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I:\Data\Investor Relations\External reports\2016\Q4 2016\Key figures\"/>
    </mc:Choice>
  </mc:AlternateContent>
  <bookViews>
    <workbookView xWindow="0" yWindow="0" windowWidth="25200" windowHeight="11265"/>
  </bookViews>
  <sheets>
    <sheet name="BTP Asset book" sheetId="2" r:id="rId1"/>
    <sheet name="BTP statistics 2011-2016" sheetId="3" r:id="rId2"/>
    <sheet name="BTP segment account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 hidden="1">#N/A</definedName>
    <definedName name="__123Graph_ACASHFLOW" hidden="1">#N/A</definedName>
    <definedName name="__123Graph_ADRIVER2" hidden="1">#N/A</definedName>
    <definedName name="__123Graph_AINCOME1" hidden="1">#N/A</definedName>
    <definedName name="__123Graph_AINCOME2" hidden="1">#N/A</definedName>
    <definedName name="__123Graph_BCASHFLOW" hidden="1">#N/A</definedName>
    <definedName name="__123Graph_BDRIVER2" hidden="1">#N/A</definedName>
    <definedName name="__123Graph_BINCOME1" hidden="1">#N/A</definedName>
    <definedName name="__123Graph_BINCOME2" hidden="1">#N/A</definedName>
    <definedName name="__123Graph_XCASHFLOW" hidden="1">#N/A</definedName>
    <definedName name="__123Graph_XDRIVER2" hidden="1">#N/A</definedName>
    <definedName name="__123Graph_XINCOME1" hidden="1">#N/A</definedName>
    <definedName name="__123Graph_XINCOME2" hidden="1">#N/A</definedName>
    <definedName name="__FDS_HYPERLINK_TOGGLE_STATE__" hidden="1">"ON"</definedName>
    <definedName name="_123Graph_BINCOME2" hidden="1">#N/A</definedName>
    <definedName name="_14__123Graph_ACHART_2" hidden="1">[1]Ark1!$AD$11:$AJ$11</definedName>
    <definedName name="_16__123Graph_BCHART_1" hidden="1">[1]Ark1!$AK$7:$AN$7</definedName>
    <definedName name="_24__123Graph_BCHART_2" hidden="1">[1]Ark1!$AD$12:$AJ$12</definedName>
    <definedName name="_32__123Graph_CCHART_2" hidden="1">[1]Ark1!$AD$14:$AJ$14</definedName>
    <definedName name="_34__123Graph_DCHART_1" hidden="1">[1]Ark1!$AE$5:$AN$5</definedName>
    <definedName name="_36__123Graph_XCHART_1" hidden="1">[1]Ark1!$AC$4:$AJ$4</definedName>
    <definedName name="_44__123Graph_XCHART_2" hidden="1">[1]Ark1!$AD$10:$AJ$10</definedName>
    <definedName name="_6__123Graph_ACHART_1" hidden="1">[1]Ark1!$AK$6:$AN$6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BQ4.12" hidden="1">#REF!</definedName>
    <definedName name="_Fill" hidden="1">[1]Ark1!$A$4:$A$57</definedName>
    <definedName name="_Order1" hidden="1">0</definedName>
    <definedName name="_Order2" hidden="1">255</definedName>
    <definedName name="_Table1_Out" hidden="1">[1]Ark1!$Q$47:$R$52</definedName>
    <definedName name="_Table2_In2" hidden="1">[1]Ark1!$M$14</definedName>
    <definedName name="_Table2_Out" hidden="1">[1]Ark1!$X$33:$AC$38</definedName>
    <definedName name="abs">[2]Def.!$B$6</definedName>
    <definedName name="AccessDatabase" hidden="1">"C:\My Documents\New MMR\INPUT.mdb"</definedName>
    <definedName name="ACTUAL" localSheetId="0">#REF!</definedName>
    <definedName name="ACTUAL">#REF!</definedName>
    <definedName name="Adriaan" hidden="1">#N/A</definedName>
    <definedName name="Adriaan5" hidden="1">#N/A</definedName>
    <definedName name="Adriaan6" hidden="1">#N/A</definedName>
    <definedName name="anscount" hidden="1">1</definedName>
    <definedName name="AS2DocOpenMode" hidden="1">"AS2DocumentEdit"</definedName>
    <definedName name="asd">'[3]Bal bud'!$DG$1:$DO$74</definedName>
    <definedName name="Bal_Bud_Dec_ytd">'[3]Bal bud'!$DG$1:$DO$74</definedName>
    <definedName name="Balancekorrektion_uden_særlig_begrundelse">'[4]Koncern PL-BS'!$K$71</definedName>
    <definedName name="BPT" localSheetId="0">#REF!</definedName>
    <definedName name="BPT">#REF!</definedName>
    <definedName name="bud">[2]Def.!$B$8</definedName>
    <definedName name="bud_afv">[2]Def.!$B$5</definedName>
    <definedName name="BudgetYear">'[5]C&amp;M_Distr_ISM'!$L$514</definedName>
    <definedName name="Case_selector">[6]EP_Manager!$F$4</definedName>
    <definedName name="CE" localSheetId="0">#REF!</definedName>
    <definedName name="CE">#REF!</definedName>
    <definedName name="CE_2" localSheetId="0">#REF!</definedName>
    <definedName name="CE_2">#REF!</definedName>
    <definedName name="CIQWBGuid" hidden="1">"b9ed85fa-00ba-48d7-94d8-148681ee06b8"</definedName>
    <definedName name="Class_selector">[6]EP_Manager!$F$9</definedName>
    <definedName name="Class_switch">[6]EP_Manager!$F$8</definedName>
    <definedName name="Class_switch1">[6]EP_Manager!$AN$4</definedName>
    <definedName name="companytaxrate_norway">[7]NOR!$G$148</definedName>
    <definedName name="Connection">[8]POV!$D$11</definedName>
    <definedName name="csDesignMode">1</definedName>
    <definedName name="CURRENT_YEAR" localSheetId="0">#REF!</definedName>
    <definedName name="CURRENT_YEAR">#REF!</definedName>
    <definedName name="CUSTOM3TOTAL" localSheetId="0">#REF!</definedName>
    <definedName name="CUSTOM3TOTAL">#REF!</definedName>
    <definedName name="CUSTOM4" localSheetId="0">#REF!</definedName>
    <definedName name="CUSTOM4">#REF!</definedName>
    <definedName name="d_use_model">[6]EP_Delta!$F$4:$H$4</definedName>
    <definedName name="dfdf">[3]PnL!$A$4:$N$57</definedName>
    <definedName name="dfsf">'[9]Tabel drift '!$A$62:$H$81</definedName>
    <definedName name="difference">'[10]Handel effekter'!$C$15</definedName>
    <definedName name="Drift">[3]PnL!$A$4:$N$57</definedName>
    <definedName name="DUC_daily_restrictions">[11]DUC!$C$6:$J$10</definedName>
    <definedName name="DUC_days">[11]DUC!$E$1:$BX$1</definedName>
    <definedName name="DUC_E1_APMM">[11]DUC!$E$49:$BX$49</definedName>
    <definedName name="DUC_E1_CHEVRON">[11]DUC!$E$50:$BX$50</definedName>
    <definedName name="DUC_E1_NSF">[11]DUC!$E$51:$BX$51</definedName>
    <definedName name="DUC_E1_SHELL">[11]DUC!$E$48:$BX$48</definedName>
    <definedName name="DUC_GY">[11]DUC!$E$2:$BX$2</definedName>
    <definedName name="DUC_name_daily">[11]DUC!$C$6:$C$10</definedName>
    <definedName name="DUC_name_yearly">[11]DUC!$C$11:$C$14</definedName>
    <definedName name="DUC_rank">[11]DUC!$E$79:$BX$79</definedName>
    <definedName name="DUC_share_apmm">[11]DUC!$L$8</definedName>
    <definedName name="DUC_share_chevron">[11]DUC!$L$9</definedName>
    <definedName name="DUC_share_nsf">[11]DUC!$L$10</definedName>
    <definedName name="DUC_share_shell">[11]DUC!$L$7</definedName>
    <definedName name="DUC_yearly_restrictions">[11]DUC!$C$11:$J$14</definedName>
    <definedName name="EBIT_ADJ" localSheetId="0">#REF!</definedName>
    <definedName name="EBIT_ADJ">#REF!</definedName>
    <definedName name="EBIT_ADJ_2" localSheetId="0">#REF!</definedName>
    <definedName name="EBIT_ADJ_2">#REF!</definedName>
    <definedName name="EBIT_BP" localSheetId="0">#REF!</definedName>
    <definedName name="EBIT_BP">#REF!</definedName>
    <definedName name="EBIT_BP_2" localSheetId="0">#REF!</definedName>
    <definedName name="EBIT_BP_2">#REF!</definedName>
    <definedName name="EBIT_IFRS" localSheetId="0">#REF!</definedName>
    <definedName name="EBIT_IFRS">#REF!</definedName>
    <definedName name="EBIT_IFRS_2" localSheetId="0">#REF!</definedName>
    <definedName name="EBIT_IFRS_2">#REF!</definedName>
    <definedName name="EBITDA_ADJ" localSheetId="0">#REF!</definedName>
    <definedName name="EBITDA_ADJ">#REF!</definedName>
    <definedName name="EBITDA_ADJ_2" localSheetId="0">#REF!</definedName>
    <definedName name="EBITDA_ADJ_2">#REF!</definedName>
    <definedName name="EBITDA_BP" localSheetId="0">#REF!</definedName>
    <definedName name="EBITDA_BP">#REF!</definedName>
    <definedName name="EBITDA_BP_2" localSheetId="0">#REF!</definedName>
    <definedName name="EBITDA_BP_2">#REF!</definedName>
    <definedName name="EBITDA_IFRS" localSheetId="0">#REF!</definedName>
    <definedName name="EBITDA_IFRS">#REF!</definedName>
    <definedName name="EBITDA_IFRS_2" localSheetId="0">#REF!</definedName>
    <definedName name="EBITDA_IFRS_2">#REF!</definedName>
    <definedName name="Elværker_sj">[12]Ark1!#REF!,[12]Ark1!#REF!,[12]Ark1!#REF!</definedName>
    <definedName name="em_conversion">[13]Prices!$C$20:$BK$57</definedName>
    <definedName name="em_fc_years">[14]CtrlEM!$E$6</definedName>
    <definedName name="em_fx_eur">[14]EMCalc!$M$6:$BB$6</definedName>
    <definedName name="em_fx_gbp">[15]EM_Calc!#REF!</definedName>
    <definedName name="em_fx_nok">[15]EM_Calc!#REF!</definedName>
    <definedName name="em_fx_usd">[15]EM_Calc!#REF!</definedName>
    <definedName name="em_gasprice_sce">[14]CtrlEM!$K$24</definedName>
    <definedName name="em_gen_margin">[14]EMCalc!$C$257:$BB$259</definedName>
    <definedName name="em_infl_ind">[14]EMCalc!$M$3:$BB$3</definedName>
    <definedName name="em_infl_ind_dk">[11]EM_Calc!$M$4:$AY$4</definedName>
    <definedName name="em_infl_ind_uk">[11]EM_Calc!$M$5:$AY$5</definedName>
    <definedName name="em_infl_infra">[13]Calc!$M$7:$BK$7</definedName>
    <definedName name="em_infl_infra_ind">[14]EMCalc!$M$4:$BB$4</definedName>
    <definedName name="em_infra_area">[14]EMCalc!$B$262:$BB$523</definedName>
    <definedName name="em_infra_entry">[16]EM_Calc!$C$224:$AY$234</definedName>
    <definedName name="em_infra_entry_ep">[13]EM_Input!$C$55:$BK$61</definedName>
    <definedName name="em_infra_entrytariff">[14]EMCalc!$C$230:$BB$249</definedName>
    <definedName name="em_infra_exit">[16]EM_Calc!$C$237:$AY$244</definedName>
    <definedName name="em_infra_margin">[14]EMCalc!$C$551:$BB$595</definedName>
    <definedName name="em_infra_other">[16]EM_Calc!$C$247:$AY$249</definedName>
    <definedName name="em_infra_storage">[16]EM_Calc!$C$252:$AY$256</definedName>
    <definedName name="em_infra_volume">[13]EM_Input!$C$41:$BK$44</definedName>
    <definedName name="em_infrasales_area">[14]EMCalc!$B$600:$BB$954</definedName>
    <definedName name="em_infrasales_sensi">[14]CtrlEM!$L$20</definedName>
    <definedName name="em_infrasourcing_sensi">[14]CtrlEM!$L$17</definedName>
    <definedName name="em_marginsales_sensi">[14]CtrlEM!$L$21</definedName>
    <definedName name="em_offset">[14]EMCalc!$B$2</definedName>
    <definedName name="em_opex_sensi">[14]CtrlEM!$L$14</definedName>
    <definedName name="em_prices">[14]EMCalc!$C$1810:$BC$1934</definedName>
    <definedName name="em_sales_manager">[16]EM_Manager!$Q$109:$AN$210</definedName>
    <definedName name="em_sourcing_manager">[16]EM_Manager!$Q$6:$AN$107</definedName>
    <definedName name="em_time">[14]EMCalc!$M$2:$BB$2</definedName>
    <definedName name="em_time_ini">[14]EMCalc!$M$2</definedName>
    <definedName name="em_totalsales_vol">[14]EMCalc!$M$1805:$BB$1805</definedName>
    <definedName name="em_totalsourcing_vol">[14]EMCalc!$M$1804:$BB$1804</definedName>
    <definedName name="ENTITY">[17]Settings!$C$15</definedName>
    <definedName name="ENTITY_CURRENCY" localSheetId="0">#REF!</definedName>
    <definedName name="ENTITY_CURRENCY">#REF!</definedName>
    <definedName name="ENTITY_LIST">[17]Settings!$I$6:$I$139</definedName>
    <definedName name="EOP">[17]Settings!$C$16</definedName>
    <definedName name="EP_acqprice_DEN_fixed">[14]EP!$F$37</definedName>
    <definedName name="ep_assetcase">[14]Manager!$E$81</definedName>
    <definedName name="ep_base_inf_dkk">[14]EP!$G$20</definedName>
    <definedName name="ep_cal_alv">[14]EP!$P$54</definedName>
    <definedName name="ep_cal_cam">[14]EP!$X$54</definedName>
    <definedName name="ep_cal_cec">[14]EP!$J$54</definedName>
    <definedName name="ep_cal_eno">[14]EP!$Y$54</definedName>
    <definedName name="ep_cal_exd">[14]EP!$AF$54</definedName>
    <definedName name="ep_cal_exf">[14]EP!$AI$54</definedName>
    <definedName name="ep_cal_exn">[14]EP!$AG$54</definedName>
    <definedName name="ep_cal_exu">[14]EP!$AH$54</definedName>
    <definedName name="EP_cal_gle">[14]EP!$AL$54</definedName>
    <definedName name="ep_cal_gli">[14]EP!$N$54</definedName>
    <definedName name="ep_cal_gyd">[14]EP!$L$54</definedName>
    <definedName name="ep_cal_hej">[14]EP!$Q$54</definedName>
    <definedName name="ep_cal_lag">[14]EP!$V$54</definedName>
    <definedName name="ep_cal_lul">[14]EP!$G$54</definedName>
    <definedName name="ep_cal_mar">[14]EP!$U$54</definedName>
    <definedName name="ep_cal_mjo">[14]EP!$S$54</definedName>
    <definedName name="ep_cal_nin">[14]EP!$I$54</definedName>
    <definedName name="ep_cal_nwd">[14]EP!$AJ$54</definedName>
    <definedName name="ep_cal_nwn">[14]EP!$AK$54</definedName>
    <definedName name="ep_cal_orm">[14]EP!$O$54</definedName>
    <definedName name="ep_cal_ose">[14]EP!$R$54</definedName>
    <definedName name="ep_cal_ros">[14]EP!$W$54</definedName>
    <definedName name="ep_cal_sar">[14]EP!$F$54</definedName>
    <definedName name="ep_cal_sir">[14]EP!$H$54</definedName>
    <definedName name="EP_cal_sva">[14]EP!$Z$54</definedName>
    <definedName name="ep_cal_tam">[14]EP!$M$54</definedName>
    <definedName name="EP_cal_tor">[14]EP!$AD$54</definedName>
    <definedName name="ep_cal_try">[14]EP!$T$54</definedName>
    <definedName name="ep_cal_ula">[14]EP!$K$54</definedName>
    <definedName name="ep_cam_pdo">[14]Manager!$AF$29</definedName>
    <definedName name="EP_cap_int">[6]EP_Input!$F$19</definedName>
    <definedName name="EP_CAPIND_ACD">[7]Manager!$Y$43</definedName>
    <definedName name="EP_CAPIND_ACN">[7]Manager!$Y$44</definedName>
    <definedName name="EP_CAPIND_ACU">[7]Manager!$Y$50</definedName>
    <definedName name="EP_CAPIND_AD1">[18]Manager!$Y$45</definedName>
    <definedName name="EP_CAPIND_AD2">[14]Manager!$Y$48</definedName>
    <definedName name="EP_CAPIND_ALV">[14]Manager!$Y$18</definedName>
    <definedName name="EP_CAPIND_AN1">[14]Manager!$Y$49</definedName>
    <definedName name="EP_CAPIND_AN2">[14]Manager!$Y$50</definedName>
    <definedName name="EP_CAPIND_AU3">[14]Manager!$Y$53</definedName>
    <definedName name="EP_CAPIND_CAM">[14]Manager!$Y$29</definedName>
    <definedName name="EP_CAPIND_CEC">[14]Manager!$Y$12</definedName>
    <definedName name="EP_CAPIND_EXD">[14]Manager!$Y$33</definedName>
    <definedName name="EP_CAPIND_EXF">[14]Manager!$Y$36</definedName>
    <definedName name="EP_CAPIND_EXN">[14]Manager!$Y$34</definedName>
    <definedName name="EP_CAPIND_EXU">[14]Manager!$Y$35</definedName>
    <definedName name="EP_CAPIND_GAS">[14]Manager!$Y$43</definedName>
    <definedName name="EP_CAPIND_GED">[19]Manager!$Y$37</definedName>
    <definedName name="EP_CAPIND_GEN">[19]Manager!$Y$38</definedName>
    <definedName name="EP_CAPIND_GEU">[19]Manager!$Y$39</definedName>
    <definedName name="EP_CAPIND_GLI">[14]Manager!$Y$16</definedName>
    <definedName name="EP_CAPIND_GYD">[14]Manager!$Y$14</definedName>
    <definedName name="EP_CAPIND_HEJ">[14]Manager!$Y$22</definedName>
    <definedName name="EP_CAPIND_LAG">[14]Manager!$Y$27</definedName>
    <definedName name="EP_CAPIND_LUL">[14]Manager!$Y$9</definedName>
    <definedName name="EP_CAPIND_MAR">[14]Manager!$Y$26</definedName>
    <definedName name="EP_CAPIND_MJO">[14]Manager!$Y$24</definedName>
    <definedName name="EP_CAPIND_NIN">[14]Manager!$Y$11</definedName>
    <definedName name="EP_CAPIND_NWD">[14]Manager!$Y$44</definedName>
    <definedName name="EP_CAPIND_NWN">[14]Manager!$Y$45</definedName>
    <definedName name="EP_CAPIND_ORM">[14]Manager!$Y$17</definedName>
    <definedName name="EP_CAPIND_OSE">[14]Manager!$Y$23</definedName>
    <definedName name="EP_CAPIND_ROS">[14]Manager!$Y$28</definedName>
    <definedName name="EP_CAPIND_SAR">[14]Manager!$Y$8</definedName>
    <definedName name="EP_CAPIND_SIR">[14]Manager!$Y$10</definedName>
    <definedName name="EP_CAPIND_SVA">[14]Manager!$Y$46</definedName>
    <definedName name="EP_CAPIND_TAM">[14]Manager!$Y$15</definedName>
    <definedName name="EP_CAPIND_TRY">[14]Manager!$Y$25</definedName>
    <definedName name="EP_CAPIND_ULA">[14]Manager!$Y$13</definedName>
    <definedName name="EP_Cat">[14]Manager!$H$53</definedName>
    <definedName name="EP_con_nom">[14]Manager!$H$13</definedName>
    <definedName name="EP_costsensi">[14]Manager!$O$20</definedName>
    <definedName name="EP_Dbase_A">'[6]EP_SCE+dBase'!$A$843:$BD$3894</definedName>
    <definedName name="EP_Dbase_A1">'[6]EP_SCE+dBase'!$B$830:$B$3894</definedName>
    <definedName name="EP_DBase_area">[14]DBase!$A$3:$BC$1524</definedName>
    <definedName name="EP_Dbase_area_2">[14]DBase!$B$11:$BE$1524</definedName>
    <definedName name="EP_dBASE_drop_down_1">'[6]EP_SCE+dBase'!$G$831:$Z$831</definedName>
    <definedName name="EP_dBASE_drop_down_2">'[6]EP_SCE+dBase'!$D$831:$D$840</definedName>
    <definedName name="ep_dBase_index">'[6]EP_SCE+dBase'!$A$843:$A$3894</definedName>
    <definedName name="EP_DEN_corp_tax_rate">[5]EP_Input!$F$424:$BC$424</definedName>
    <definedName name="EP_DEN_HCT_rate">[5]EP_Input!$F$425:$BC$425</definedName>
    <definedName name="EP_DEN_tax_CTrate">[14]EP!$F$22:$BC$22</definedName>
    <definedName name="EP_DEN_tax_depnrate">[6]EP_Input!$F$388:$BC$388</definedName>
    <definedName name="EP_DEN_tax_HTrate">[14]EP!$F$23:$BC$23</definedName>
    <definedName name="ep_depn_uop">[6]EP_Input!$F$6</definedName>
    <definedName name="EP_discount_rate">[14]EP!$F$6</definedName>
    <definedName name="EP_EBUD_oilsensi">[7]Manager!$H$79</definedName>
    <definedName name="EP_epcorp_remove">[14]Manager!$H$12</definedName>
    <definedName name="EP_expl_cap">[14]EP!$F$33:$BC$33</definedName>
    <definedName name="EP_expl_gencost_increase">[14]EP!$F$147</definedName>
    <definedName name="EP_expl_generic_prodprofile">[14]EP!$F$158:$S$158</definedName>
    <definedName name="EP_expl_generic_prodprofile_reverse">[14]EP!$U$158:$AH$158</definedName>
    <definedName name="EP_expl_genyears_aband">[14]EP!$F$159</definedName>
    <definedName name="EP_expl_genyears_appr">[14]EP!$F$154</definedName>
    <definedName name="EP_expl_genyears_DEN">[14]EP!$F$149</definedName>
    <definedName name="EP_expl_genyears_FOOTPRINT">[14]EP!$F$152</definedName>
    <definedName name="EP_expl_genyears_NOR">[14]EP!$F$150</definedName>
    <definedName name="EP_expl_genyears_UKIFAR">[14]EP!$F$151</definedName>
    <definedName name="EP_FAR_tax_CTrate">[14]EP!$F$29:$BC$29</definedName>
    <definedName name="EP_FC_first_year">[14]Manager!$H$8</definedName>
    <definedName name="EP_FC_oilsensi">[7]Manager!$H$78</definedName>
    <definedName name="EP_FC_second_year">[14]Manager!$H$9</definedName>
    <definedName name="EP_FC_selection">[14]Manager!$E$99</definedName>
    <definedName name="EP_FC_selection1">[20]Manager!$E$99</definedName>
    <definedName name="EP_FC_third_year">[14]Manager!$H$10</definedName>
    <definedName name="EP_FCyear">[6]EP_Manager!$F$6</definedName>
    <definedName name="ep_FCyears">[14]Manager!$AM$8</definedName>
    <definedName name="EP_firstyear">[7]Manager!$H$8</definedName>
    <definedName name="EP_fnf_trym">[14]EP!$T$70</definedName>
    <definedName name="EP_fx_bal_GBP">[18]EP!$X$240</definedName>
    <definedName name="EP_fx_bal_NOK">[18]EP!$X$239</definedName>
    <definedName name="ep_fx_curr">[6]EP_Input!$D$972:$D$976</definedName>
    <definedName name="EP_fx_EUR">[6]EP_Input!$F$975:$BC$975</definedName>
    <definedName name="EP_fx_GBP">[6]EP_Input!$F$974:$BC$974</definedName>
    <definedName name="EP_fx_NOK">[6]EP_Input!$F$973:$BC$973</definedName>
    <definedName name="EP_fx_table">[6]EP_Input!$D$972:$BE$976</definedName>
    <definedName name="EP_fx_USD">[6]EP_Input!$F$972:$BC$972</definedName>
    <definedName name="ep_gas_proc_GYD">[6]EP_Input!$F$200:$BC$200</definedName>
    <definedName name="ep_Gas_proc_HEJ">[6]EP_Input!$F$122:$BC$122</definedName>
    <definedName name="ep_Gas_proc_SOL">[6]EP_Input!$F$179:$BC$179</definedName>
    <definedName name="ep_gas_proc_SVA">[6]EP_Input!$F$187:$BC$187</definedName>
    <definedName name="ep_gas_trans_HEJ">[6]EP_Input!$F$120:$BC$120</definedName>
    <definedName name="ep_Gas_trans_OL">[6]EP_Input!$F$233:$BC$233</definedName>
    <definedName name="ep_gas_trans_SA">[6]EP_Input!$F$125:$BC$125</definedName>
    <definedName name="EP_gas_trans_sol">[6]EP_Input!$F$177:$BC$177</definedName>
    <definedName name="ep_gas_trans_SVA">[6]EP_Input!$F$184:$BC$184</definedName>
    <definedName name="ep_gas_trans_TRY">[6]EP_Input!$F$69:$BC$69</definedName>
    <definedName name="EP_gasledBC">[19]EP!$F$81:$BC$81</definedName>
    <definedName name="EP_gasledD">[14]EP!$F$93:$BC$93</definedName>
    <definedName name="EP_gasprice_A">[6]EP_Input!$B$1248:$BC$1297</definedName>
    <definedName name="ep_gasprice_ad1">[14]EP!$F$1233:$BC$1233</definedName>
    <definedName name="ep_gasprice_ad2">[14]EP!$F$1234:$BC$1234</definedName>
    <definedName name="ep_gasprice_af1">[14]EP!$F$1246:$BC$1246</definedName>
    <definedName name="ep_gasprice_alv">[14]EP!$F$1223:$BC$1223</definedName>
    <definedName name="ep_gasprice_an1">[14]EP!$F$1235:$BC$1235</definedName>
    <definedName name="ep_gasprice_an2">[14]EP!$F$1236:$BC$1236</definedName>
    <definedName name="ep_gasprice_au1">[18]EP!$F$935:$BC$935</definedName>
    <definedName name="ep_gasprice_au2">[18]EP!$F$927:$BC$927</definedName>
    <definedName name="ep_gasprice_cam">[14]EP!$F$1231:$BC$1231</definedName>
    <definedName name="ep_gasprice_eno">[14]EP!$F$1232:$BC$1232</definedName>
    <definedName name="ep_gasprice_exd">[14]EP!$F$1239:$BC$1239</definedName>
    <definedName name="ep_gasprice_exf">[14]EP!$F$1242:$BC$1242</definedName>
    <definedName name="ep_gasprice_exn">[14]EP!$F$1240:$BC$1240</definedName>
    <definedName name="ep_gasprice_exu">[14]EP!$F$1241:$BC$1241</definedName>
    <definedName name="ep_gasprice_gle">[14]EP!$F$1245:$BC$1245</definedName>
    <definedName name="ep_gasprice_gyd">[14]EP!$F$1219:$BC$1219</definedName>
    <definedName name="ep_gasprice_hej">[14]EP!$F$1224:$BC$1224</definedName>
    <definedName name="ep_gasprice_lag">[14]EP!$F$1229:$BC$1229</definedName>
    <definedName name="ep_gasprice_lul">[14]EP!$F$1214:$BC$1214</definedName>
    <definedName name="ep_gasprice_mar">[14]EP!$F$1228:$BC$1228</definedName>
    <definedName name="ep_gasprice_mjo">[14]EP!$F$1226:$BC$1226</definedName>
    <definedName name="ep_gasprice_nwd">[14]EP!$F$1243:$BC$1243</definedName>
    <definedName name="ep_gasprice_nwn">[14]EP!$F$1244:$BC$1244</definedName>
    <definedName name="ep_gasprice_orm">[14]EP!$F$1222:$BC$1222</definedName>
    <definedName name="ep_gasprice_ose">[14]EP!$F$1225:$BC$1225</definedName>
    <definedName name="ep_gasprice_ros">[14]EP!$F$1230:$BC$1230</definedName>
    <definedName name="ep_gasprice_sar">[14]EP!$F$1213:$BC$1213</definedName>
    <definedName name="ep_gasprice_tam">[14]EP!$F$1220:$BC$1220</definedName>
    <definedName name="ep_gasprice_tor">[14]EP!$F$1237:$BC$1237</definedName>
    <definedName name="ep_gasprice_try">[14]EP!$F$1227:$BC$1227</definedName>
    <definedName name="ep_hej_pdo">[14]Manager!$AF$22</definedName>
    <definedName name="EP_incl_AD1">[18]Manager!$W$45</definedName>
    <definedName name="EP_incl_AD2">[19]Manager!$W$46</definedName>
    <definedName name="EP_incl_ALV">[14]Manager!$W$18</definedName>
    <definedName name="EP_incl_AN1">[14]Manager!$W$49</definedName>
    <definedName name="EP_incl_AN2">[14]Manager!$W$50</definedName>
    <definedName name="EP_incl_AN3">[14]Manager!$W$51</definedName>
    <definedName name="EP_incl_AU1">[18]Manager!$W$50</definedName>
    <definedName name="EP_incl_AU2">[18]Manager!$W$51</definedName>
    <definedName name="EP_incl_AU3">[14]Manager!$W$53</definedName>
    <definedName name="EP_incl_CAM">[14]Manager!$W$29</definedName>
    <definedName name="EP_incl_CEC">[14]Manager!$W$12</definedName>
    <definedName name="EP_incl_EXD">[14]Manager!$W$33</definedName>
    <definedName name="EP_incl_EXF">[14]Manager!$W$36</definedName>
    <definedName name="EP_incl_EXN">[14]Manager!$W$34</definedName>
    <definedName name="EP_incl_EXU">[14]Manager!$W$35</definedName>
    <definedName name="EP_incl_gassled">[14]Manager!$W$43</definedName>
    <definedName name="ep_incl_gen_expl_N">[14]Manager!$W$38</definedName>
    <definedName name="ep_incl_gen_expl_UK">[14]Manager!$W$39</definedName>
    <definedName name="EP_incl_generic_expl">[14]Manager!$W$37</definedName>
    <definedName name="ep_incl_GenFootprint">[14]Manager!$W$40</definedName>
    <definedName name="EP_incl_GLI">[14]Manager!$W$16</definedName>
    <definedName name="EP_incl_GYD">[14]Manager!$W$14</definedName>
    <definedName name="EP_incl_HEJ">[14]Manager!$W$22</definedName>
    <definedName name="EP_incl_LAG">[14]Manager!$W$27</definedName>
    <definedName name="EP_incl_LUL">[14]Manager!$W$9</definedName>
    <definedName name="EP_incl_MAR">[14]Manager!$W$26</definedName>
    <definedName name="EP_incl_MJO">[14]Manager!$W$24</definedName>
    <definedName name="EP_incl_NIN">[14]Manager!$W$11</definedName>
    <definedName name="EP_incl_ORM">[14]Manager!$W$17</definedName>
    <definedName name="EP_incl_OSE">[14]Manager!$W$23</definedName>
    <definedName name="EP_incl_ROS">[14]Manager!$W$28</definedName>
    <definedName name="EP_incl_SAR">[14]Manager!$W$8</definedName>
    <definedName name="EP_incl_SIR">[14]Manager!$W$10</definedName>
    <definedName name="EP_incl_SVA">[14]Manager!$W$46</definedName>
    <definedName name="EP_incl_TAM">[14]Manager!$W$15</definedName>
    <definedName name="EP_incl_Tor">[14]Manager!$W$52</definedName>
    <definedName name="EP_incl_TRY">[14]Manager!$W$25</definedName>
    <definedName name="EP_incl_ULA">[14]Manager!$W$13</definedName>
    <definedName name="EP_inf_ind">[14]EP!$F$14:$BC$14</definedName>
    <definedName name="ep_infl_curr">[6]EP_Input!$E$867:$E$871</definedName>
    <definedName name="ep_infl_DKK">[6]EP_Input!$F$861:$BC$861</definedName>
    <definedName name="ep_infl_eur">[16]EP!$F$558:$BC$558</definedName>
    <definedName name="ep_infl_GBP">[6]EP_Input!$F$863:$BC$863</definedName>
    <definedName name="ep_infl_index_dkk">[6]EP_Input!$F$869:$BC$869</definedName>
    <definedName name="ep_infl_index_gbp">[6]EP_Input!$F$871:$BC$871</definedName>
    <definedName name="ep_infl_index_nok">[6]EP_Input!$F$870:$BC$870</definedName>
    <definedName name="ep_infl_index_table">[6]EP_Input!$E$867:$BC$871</definedName>
    <definedName name="ep_infl_index_usd">[6]EP_Input!$F$867:$BC$867</definedName>
    <definedName name="ep_infl_NOK">[6]EP_Input!$F$862:$BC$862</definedName>
    <definedName name="ep_infl_overhead">[14]EP!$F$20:$BC$20</definedName>
    <definedName name="ep_infl_table">[14]EP!$E$15:$BC$19</definedName>
    <definedName name="ep_infl_usd">[14]EP!$F$17:$BC$17</definedName>
    <definedName name="EP_inflation">[14]EP!$F$9:$BC$9</definedName>
    <definedName name="EP_inflation_ini">[14]EP!$F$9</definedName>
    <definedName name="ep_inflbase_overhead">[14]EP!$F$21</definedName>
    <definedName name="EP_input_year">[14]EP!$F$32</definedName>
    <definedName name="EP_intangible_depn">[14]EP!$F$35</definedName>
    <definedName name="EP_interest_aband_DEN">[6]EP_Input!$F$885</definedName>
    <definedName name="EP_interest_aband_NOR">[6]EP_Input!$F$886</definedName>
    <definedName name="EP_interest_aband_UK">[5]EP_Input!$F$934</definedName>
    <definedName name="EP_interest_cash">[6]EP_Input!$F$887:$BC$887</definedName>
    <definedName name="EP_interest_debt">[14]EP!$F$12:$BC$12</definedName>
    <definedName name="EP_INV_CAT">[14]Manager!$H$7</definedName>
    <definedName name="ep_mar_pdo">[14]Manager!$AF$26</definedName>
    <definedName name="ep_mjo_pdo">[14]Manager!$AF$24</definedName>
    <definedName name="ep_move_ad1">[14]Manager!$AA$46</definedName>
    <definedName name="EP_move_ALV">[7]Manager!$AA$18</definedName>
    <definedName name="ep_move_an1">[14]Manager!$AA$49</definedName>
    <definedName name="ep_move_an2">[14]Manager!$AA$50</definedName>
    <definedName name="ep_move_an3">[14]Manager!$AA$51</definedName>
    <definedName name="ep_move_au1">[18]Manager!$AA$50</definedName>
    <definedName name="ep_move_au2">[18]Manager!$AA$51</definedName>
    <definedName name="ep_move_au3">[14]Manager!$AA$53</definedName>
    <definedName name="EP_move_CAM">[14]Manager!$AA$29</definedName>
    <definedName name="EP_move_EXD">[14]Manager!$AA$33</definedName>
    <definedName name="EP_MOVE_EXD_PROD">[14]Manager!$AB$33</definedName>
    <definedName name="EP_move_EXF">[14]Manager!$AA$36</definedName>
    <definedName name="EP_MOVE_EXF_PROD">[14]Manager!$AB$36</definedName>
    <definedName name="EP_move_EXN">[14]Manager!$AA$34</definedName>
    <definedName name="EP_MOVE_EXN_PROD">[14]Manager!$AB$34</definedName>
    <definedName name="EP_move_EXU">[14]Manager!$AA$35</definedName>
    <definedName name="EP_MOVE_EXU_PROD">[14]Manager!$AB$35</definedName>
    <definedName name="EP_MOVE_GEN_EXD">[14]Manager!$AA$37</definedName>
    <definedName name="EP_MOVE_GEN_EXN">[19]Manager!$AA$38</definedName>
    <definedName name="EP_MOVE_GEN_EXU">[19]Manager!$AA$39</definedName>
    <definedName name="ep_move_gle">[14]Manager!$AA$47</definedName>
    <definedName name="EP_move_HEJ">[14]Manager!$AA$22</definedName>
    <definedName name="EP_move_hej_prod">[14]Manager!$AB$22</definedName>
    <definedName name="EP_move_LAG">[14]Manager!$AA$27</definedName>
    <definedName name="EP_move_MAR">[14]Manager!$AA$26</definedName>
    <definedName name="EP_move_MJO">[14]Manager!$AA$24</definedName>
    <definedName name="EP_move_NWD">[14]Manager!$AA$44</definedName>
    <definedName name="EP_move_NWN">[14]Manager!$AA$45</definedName>
    <definedName name="EP_move_OSE">[14]Manager!$AA$23</definedName>
    <definedName name="EP_move_ROS">[14]Manager!$AA$28</definedName>
    <definedName name="ep_move_tor">[14]Manager!$AA$52</definedName>
    <definedName name="EP_move_TRY">[14]Manager!$AA$25</definedName>
    <definedName name="ep_NGL_proc_GYD">[6]EP_Input!$F$201:$BC$201</definedName>
    <definedName name="ep_NGL_proc_HEJ">[6]EP_Input!$F$121:$BC$121</definedName>
    <definedName name="ep_NGL_proc_SOL">[6]EP_Input!$F$178:$BC$178</definedName>
    <definedName name="ep_NGL_proc_SVA">[6]EP_Input!$F$186:$BC$186</definedName>
    <definedName name="ep_NGL_trans_ALV">[6]EP_Input!$F$102:$BC$102</definedName>
    <definedName name="ep_NGL_trans_GYD">[6]EP_Input!$F$207:$BC$207</definedName>
    <definedName name="ep_ngl_trans_HEJ">[6]EP_Input!$F$119:$BC$119</definedName>
    <definedName name="ep_NGL_trans_SOL">[6]EP_Input!$F$176:$BC$176</definedName>
    <definedName name="ep_NGL_trans_SVA">[6]EP_Input!$F$183:$BC$183</definedName>
    <definedName name="ep_NGL_trans_TAM">[6]EP_Input!$F$217:$BC$217</definedName>
    <definedName name="ep_NGL_trans_ULA">[6]EP_Input!$F$197:$BC$197</definedName>
    <definedName name="EP_nglprice_A">[6]EP_Input!$B$1196:$BC$1245</definedName>
    <definedName name="ep_nglprice_ad1">[14]EP!$F$1197:$BC$1197</definedName>
    <definedName name="ep_nglprice_ad2">[14]EP!$F$1198:$BC$1198</definedName>
    <definedName name="ep_nglprice_af1">[14]EP!$F$1210:$BC$1210</definedName>
    <definedName name="ep_nglprice_alv">[14]EP!$F$1187:$BC$1187</definedName>
    <definedName name="ep_nglprice_an1">[14]EP!$F$1199:$BC$1199</definedName>
    <definedName name="ep_nglprice_an2">[14]EP!$F$1200:$BC$1200</definedName>
    <definedName name="ep_nglprice_au1">[18]EP!$F$899:$BC$899</definedName>
    <definedName name="ep_nglprice_au2">[18]EP!$F$891:$BC$891</definedName>
    <definedName name="ep_nglprice_cam">[14]EP!$F$1195:$BC$1195</definedName>
    <definedName name="ep_nglprice_exd">[14]EP!$F$1203:$BC$1203</definedName>
    <definedName name="ep_nglprice_exf">[14]EP!$F$1206:$BC$1206</definedName>
    <definedName name="ep_nglprice_exn">[14]EP!$F$1204:$BC$1204</definedName>
    <definedName name="ep_nglprice_exu">[14]EP!$F$1205:$BC$1205</definedName>
    <definedName name="ep_nglprice_gle">[14]EP!$F$1209:$BC$1209</definedName>
    <definedName name="ep_nglprice_gyd">[14]EP!$F$1183:$BC$1183</definedName>
    <definedName name="ep_nglprice_hej">[14]EP!$F$1188:$BC$1188</definedName>
    <definedName name="ep_nglprice_lag">[14]EP!$F$1193:$BC$1193</definedName>
    <definedName name="ep_nglprice_lul">[14]EP!$F$1178:$BC$1178</definedName>
    <definedName name="ep_nglprice_mar">[14]EP!$F$1192:$BC$1192</definedName>
    <definedName name="ep_nglprice_mjo">[14]EP!$F$1190:$BC$1190</definedName>
    <definedName name="ep_nglprice_nwd">[14]EP!$F$1207:$BC$1207</definedName>
    <definedName name="ep_nglprice_nwn">[14]EP!$F$1208:$BC$1208</definedName>
    <definedName name="ep_nglprice_orm">[14]EP!$F$1186:$BC$1186</definedName>
    <definedName name="ep_nglprice_ose">[14]EP!$F$1189:$BC$1189</definedName>
    <definedName name="ep_nglprice_ros">[14]EP!$F$1194:$BC$1194</definedName>
    <definedName name="ep_nglprice_sar">[14]EP!$F$1177:$BC$1177</definedName>
    <definedName name="ep_nglprice_tam">[14]EP!$F$1184:$BC$1184</definedName>
    <definedName name="ep_nglprice_tor">[14]EP!$F$1201:$BC$1201</definedName>
    <definedName name="ep_nglprice_try">[14]EP!$F$1191:$BC$1191</definedName>
    <definedName name="ep_nglprice_ula">[14]EP!$F$1182:$BC$1182</definedName>
    <definedName name="EP_Nm3_Sm3">[14]EP!$M$41</definedName>
    <definedName name="EP_NOR_corp_tax_rate">[5]EP_Input!$F$427:$BC$427</definedName>
    <definedName name="EP_NOR_HCT_rate">[5]EP_Input!$F$428:$BC$428</definedName>
    <definedName name="EP_NOR_tax_CTrate">[14]EP!$F$25:$BC$25</definedName>
    <definedName name="EP_NOR_tax_depnrate">[6]EP_Input!$F$391:$BC$391</definedName>
    <definedName name="EP_NOR_tax_HTrate">[14]EP!$F$26:$BC$26</definedName>
    <definedName name="EP_NPV">[14]CONS!$F$163</definedName>
    <definedName name="EP_NPV_Incl_year">[14]EP!$J$7</definedName>
    <definedName name="EP_NPV_timing">[14]EP!$R$7</definedName>
    <definedName name="EP_NPV_year">[14]EP!$N$7</definedName>
    <definedName name="ep_oil_proc_SVA">[6]EP_Input!$F$185:$BC$185</definedName>
    <definedName name="ep_oil_trans_GYD">[6]EP_Input!$F$204:$BC$204</definedName>
    <definedName name="ep_oil_trans_HEJ">[6]EP_Input!$F$118:$BC$118</definedName>
    <definedName name="ep_OIL_trans_LUL">[6]EP_Input!$F$224:$BC$224</definedName>
    <definedName name="ep_oil_trans_SOL">[6]EP_Input!$F$175:$BC$175</definedName>
    <definedName name="ep_oil_trans_SVA">[6]EP_Input!$F$182:$BC$182</definedName>
    <definedName name="ep_oil_trans_TAM">[6]EP_Input!$F$214:$BC$214</definedName>
    <definedName name="ep_oil_trans_ULA">[6]EP_Input!$F$194:$BC$194</definedName>
    <definedName name="EP_oilprice_A">[6]EP_Input!$B$1144:$BC$1193</definedName>
    <definedName name="ep_oilprice_ad1">[14]EP!$F$1161:$BC$1161</definedName>
    <definedName name="ep_oilprice_ad2">[14]EP!$F$1162:$BC$1162</definedName>
    <definedName name="ep_oilprice_af1">[14]EP!$F$1174:$BC$1174</definedName>
    <definedName name="ep_oilprice_alv">[14]EP!$F$1151:$BC$1151</definedName>
    <definedName name="ep_oilprice_an1">[14]EP!$F$1163:$BC$1163</definedName>
    <definedName name="ep_oilprice_an2">[14]EP!$F$1164:$BC$1164</definedName>
    <definedName name="ep_oilprice_au1">[18]EP!$F$863:$BC$863</definedName>
    <definedName name="ep_oilprice_au2">[18]EP!$F$855:$BC$855</definedName>
    <definedName name="ep_oilprice_cam">[14]EP!$F$1159:$BC$1159</definedName>
    <definedName name="ep_oilprice_cec">[14]EP!$F$1145:$BC$1145</definedName>
    <definedName name="ep_oilprice_eno">[14]EP!$F$1160:$BC$1160</definedName>
    <definedName name="ep_oilprice_exd">[14]EP!$F$1167:$BC$1167</definedName>
    <definedName name="ep_oilprice_exf">[14]EP!$F$1170:$BC$1170</definedName>
    <definedName name="ep_oilprice_exn">[14]EP!$F$1168:$BC$1168</definedName>
    <definedName name="ep_oilprice_exu">[14]EP!$F$1169:$BC$1169</definedName>
    <definedName name="ep_oilprice_gle">[14]EP!$F$1173:$BC$1173</definedName>
    <definedName name="ep_oilprice_gli">[14]EP!$F$1149:$BC$1149</definedName>
    <definedName name="ep_oilprice_gyda">[14]EP!$F$1147:$BC$1147</definedName>
    <definedName name="ep_oilprice_hej">[14]EP!$F$1152:$BC$1152</definedName>
    <definedName name="ep_oilprice_lag">[14]EP!$F$1157:$BC$1157</definedName>
    <definedName name="ep_oilprice_lul">[14]EP!$F$1142:$BC$1142</definedName>
    <definedName name="ep_oilprice_mar">[14]EP!$F$1156:$BC$1156</definedName>
    <definedName name="ep_oilprice_mjo">[14]EP!$F$1154:$BC$1154</definedName>
    <definedName name="ep_oilprice_nin">[14]EP!$F$1144:$BC$1144</definedName>
    <definedName name="ep_oilprice_nwd">[14]EP!$F$1171:$BC$1171</definedName>
    <definedName name="ep_oilprice_nwn">[14]EP!$F$1172:$BC$1172</definedName>
    <definedName name="ep_oilprice_orm">[14]EP!$F$1150:$BC$1150</definedName>
    <definedName name="ep_oilprice_ose">[14]EP!$F$1153:$BC$1153</definedName>
    <definedName name="ep_oilprice_ros">[14]EP!$F$1158:$BC$1158</definedName>
    <definedName name="ep_oilprice_sar">[14]EP!$F$1141:$BC$1141</definedName>
    <definedName name="ep_oilprice_sir">[14]EP!$F$1143:$BC$1143</definedName>
    <definedName name="ep_oilprice_tam">[14]EP!$F$1148:$BC$1148</definedName>
    <definedName name="ep_oilprice_tor">[14]EP!$F$1165:$BC$1165</definedName>
    <definedName name="ep_oilprice_try">[14]EP!$F$1155:$BC$1155</definedName>
    <definedName name="ep_oilprice_ula">[14]EP!$F$1146:$BC$1146</definedName>
    <definedName name="EP_OPEX_sensi">[6]EP_Manager!$AN$6</definedName>
    <definedName name="EP_OTS_remove">[7]Manager!$H$13</definedName>
    <definedName name="ep_pdo_pd">[14]Manager!$AA$65</definedName>
    <definedName name="EP_price_LUL">[14]EP!$F$611:$BC$611</definedName>
    <definedName name="EP_price_OCO">[14]EP!$F$616:$BC$616</definedName>
    <definedName name="EP_price_OIL">[14]EP!$F$594:$BC$594</definedName>
    <definedName name="EP_price_OUK">[14]EP!$F$615:$BC$615</definedName>
    <definedName name="EP_price_SAR">[14]EP!$F$612:$BC$612</definedName>
    <definedName name="EP_pricescenario">[14]Manager!$H$6</definedName>
    <definedName name="ep_proc_EDR">[6]EP_Input!$F$148:$BC$148</definedName>
    <definedName name="ep_proc_GLE">[6]EP_Input!$F$144:$BC$144</definedName>
    <definedName name="ep_proc_LAG">[6]EP_Input!$F$134:$BC$134</definedName>
    <definedName name="EP_prod_DEN">[14]DEN!$F$1021:$BC$1021</definedName>
    <definedName name="EP_prod_NOR">[14]NOR!$F$1350:$BC$1350</definedName>
    <definedName name="EP_prod_risk_bshc">[14]Manager!$F$91:$K$91</definedName>
    <definedName name="EP_prod_UKF">[14]UKF!$F$972:$BC$972</definedName>
    <definedName name="EP_riskfree_interest_rate">[14]EP!$F$13:$BC$13</definedName>
    <definedName name="EP_RiskSimulationToggle">[13]Input!$C$1317</definedName>
    <definedName name="EP_scenario">[14]Manager!$H$5</definedName>
    <definedName name="EP_secondyear">[7]Manager!$H$9</definedName>
    <definedName name="EP_sensi_capex_dev">[14]Manager!$AM$15</definedName>
    <definedName name="EP_sensi_capex_disc">[14]Manager!$AM$16</definedName>
    <definedName name="EP_sensi_capex_expl">[14]Manager!$AM$17</definedName>
    <definedName name="EP_sensi_capex_prod">[14]Manager!$AM$14</definedName>
    <definedName name="ep_sensi_dummy">[14]Manager!$L$44</definedName>
    <definedName name="EP_sensi_fin_gas">[14]Manager!$AL$21</definedName>
    <definedName name="EP_sensi_fin_oil">[14]Manager!$AL$20</definedName>
    <definedName name="EP_sensi_fin_usd">[14]Manager!$AL$22</definedName>
    <definedName name="EP_sensi_prod_dev">[14]Manager!$AL$15</definedName>
    <definedName name="EP_sensi_prod_disc">[14]Manager!$AL$16</definedName>
    <definedName name="EP_sensi_prod_expl">[14]Manager!$AL$17</definedName>
    <definedName name="EP_sensi_prod_Hejre">[14]Manager!$AL$18</definedName>
    <definedName name="EP_sensi_prod_Laggan">[14]Manager!$AL$19</definedName>
    <definedName name="EP_sensi_prod_mar">[14]Manager!$AL$24</definedName>
    <definedName name="EP_sensi_prod_prod">[14]Manager!$AL$14</definedName>
    <definedName name="EP_sensi_prod_WOS">[14]Manager!$AL$23</definedName>
    <definedName name="EP_sm3_BOE">[6]EP_Input!$F$12</definedName>
    <definedName name="EP_sva_trans">[14]EP!$F$81:$BC$81</definedName>
    <definedName name="EP_synergies_ALV">[14]Manager!$H$74</definedName>
    <definedName name="EP_synergies_Hej">[14]Manager!$H$72</definedName>
    <definedName name="EP_synergies_LAG">[14]Manager!$H$75</definedName>
    <definedName name="EP_synergies_LUL">[14]Manager!$H$69</definedName>
    <definedName name="ep_synergies_mar">[14]Manager!$H$73</definedName>
    <definedName name="EP_synergies_MJO">[14]Manager!$H$70</definedName>
    <definedName name="EP_synergies_SAR">[14]Manager!$H$68</definedName>
    <definedName name="EP_synergies_TRY">[14]Manager!$H$71</definedName>
    <definedName name="ep_time">'[6]EP_SCE+dBase'!$F$1:$BC$1</definedName>
    <definedName name="ep_time_ini">'[6]EP_SCE+dBase'!$F$1</definedName>
    <definedName name="ep_trans_EDR">[6]EP_Input!$F$149:$BC$149</definedName>
    <definedName name="ep_trans_GLE">[6]EP_Input!$F$145:$BC$145</definedName>
    <definedName name="ep_trans_LAG">[6]EP_Input!$F$135:$BC$135</definedName>
    <definedName name="ep_trans_ROS">[6]EP_Input!$F$153:$BC$153</definedName>
    <definedName name="EP_transngl_GYD">[14]EP!$F$89:$BC$89</definedName>
    <definedName name="EP_transngl_TAM">[14]EP!$F$91:$BC$91</definedName>
    <definedName name="EP_transngl_ULA">[19]EP!$F$76:$BC$76</definedName>
    <definedName name="EP_transoil_GYD">[14]EP!$F$88:$BC$88</definedName>
    <definedName name="EP_transoil_TAM">[14]EP!$F$90:$BC$90</definedName>
    <definedName name="EP_transoil_ULA">[19]EP!$F$75:$BC$75</definedName>
    <definedName name="EP_UK_corp_tax_rate_general">[5]EP_Input!$F$430:$BC$430</definedName>
    <definedName name="EP_UK_corp_tax_rate_HC">[5]EP_Input!$F$431:$BC$431</definedName>
    <definedName name="EP_UK_HCT_rate">[5]EP_Input!$F$432:$BC$432</definedName>
    <definedName name="EP_UK_HCT_rate_ABEX">[5]EP_Input!$F$433:$BC$433</definedName>
    <definedName name="EP_UKI_tax_CTrate">[14]EP!$F$27:$BC$27</definedName>
    <definedName name="EP_UKI_tax_HTrate">[14]EP!$F$28:$BC$28</definedName>
    <definedName name="EP_volumes">[13]EM_Input!$C$495:$BK$520</definedName>
    <definedName name="EP_WC_rev">[7]EP!$F$29</definedName>
    <definedName name="ep_workovers_DK">[6]EP_Input!$F$289:$BC$289</definedName>
    <definedName name="ep_workovers_NO">[6]EP_Input!$F$291:$BC$291</definedName>
    <definedName name="ep_workovers_UK">[6]EP_Input!$F$293:$BC$293</definedName>
    <definedName name="EV__LASTREFTIME__" hidden="1">"(GMT+01:00)02-11-2012 16:36:03"</definedName>
    <definedName name="EV__WBEVMODE__" hidden="1">0</definedName>
    <definedName name="Faktisk">'[21]2010F1'!$A$7</definedName>
    <definedName name="FC">'[21]2010F2'!$I$9</definedName>
    <definedName name="fc_delta">[6]EP_Manager!$AN$75</definedName>
    <definedName name="FILEYtd">[2]Def.!$F$4</definedName>
    <definedName name="Fix_years">[6]EP_Manager!$F$71</definedName>
    <definedName name="fj">'[3]PnL bud'!$DG$1:$DO$48</definedName>
    <definedName name="fsdfdsfs">'[3]PnL bud'!$DG$1:$DO$48</definedName>
    <definedName name="gas_convert">'[22]General input'!$C$118:$I$128</definedName>
    <definedName name="graph_bincome2" hidden="1">#N/A</definedName>
    <definedName name="Graph_Xdriver" hidden="1">#N/A</definedName>
    <definedName name="GROSS_INV" localSheetId="0">#REF!</definedName>
    <definedName name="GROSS_INV">#REF!</definedName>
    <definedName name="GROSS_INV_2" localSheetId="0">#REF!</definedName>
    <definedName name="GROSS_INV_2">#REF!</definedName>
    <definedName name="GROUP" localSheetId="0">#REF!</definedName>
    <definedName name="GROUP">#REF!</definedName>
    <definedName name="Hedges_incl">[6]EP_Manager!$F$69</definedName>
    <definedName name="ICP_TOP" localSheetId="0">#REF!</definedName>
    <definedName name="ICP_TOP">#REF!</definedName>
    <definedName name="IN_HLM_TP" hidden="1">#REF!</definedName>
    <definedName name="inflation">[18]EP!$F$9:$BC$9</definedName>
    <definedName name="Investeringer2">[23]Kapacitetsomkostninger!$E$14:$E$16,[23]Kapacitetsomkostninger!$G$14:$G$16,[23]Kapacitetsomkostninger!$I$14:$I$16,[23]Kapacitetsomkostninger!$K$14:$K$16,[23]Kapacitetsomkostninger!$E$20:$E$34,[23]Kapacitetsomkostninger!$G$20:$G$34,[23]Kapacitetsomkostninger!$I$20:$I$34,[23]Kapacitetsomkostninger!$K$20:$K$34,[23]Kapacitetsomkostninger!$E$38:$E$43,[23]Kapacitetsomkostninger!$G$38:$G$43,[23]Kapacitetsomkostninger!$I$38:$I$43,[23]Kapacitetsomkostninger!$K$38:$K$43</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40784.6271064815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orr._ved_elsam_MV">'[4]EGJ PL-BS'!$N$6</definedName>
    <definedName name="Korr_vedr_kostpris_ELSAM">'[4]EGJ PL-BS'!$N$10</definedName>
    <definedName name="kostpriskorrektion_ELSAM_not_booked">'[4]Moder PL-BS'!$O$10</definedName>
    <definedName name="l">[24]Settings!$C$17</definedName>
    <definedName name="LabelBudget">'[5]C&amp;M_Distr_ISM'!$L$511</definedName>
    <definedName name="LabelForecast">'[5]C&amp;M_Distr_ISM'!$L$512</definedName>
    <definedName name="LabelHistorical">'[5]C&amp;M_Distr_ISM'!$L$510</definedName>
    <definedName name="LastActualYear">'[5]C&amp;M_Distr_ISM'!$L$513</definedName>
    <definedName name="liquids_convert">'[22]General input'!$C$108:$I$115</definedName>
    <definedName name="Manual_toggling">[6]EP_Manager!$V$6</definedName>
    <definedName name="Mwh_to_GJ">'[25]General Ass.'!$D$197</definedName>
    <definedName name="Målstyring">'[9]Tabel drift '!$A$62:$H$81</definedName>
    <definedName name="Måned">[26]DATA!$A$2:$B$13</definedName>
    <definedName name="newname" hidden="1">#REF!</definedName>
    <definedName name="NGSJ_6000_300000">[12]Ark1!#REF!,[12]Ark1!#REF!</definedName>
    <definedName name="OL_redeter">[27]Manager!$I$64</definedName>
    <definedName name="Orm_red">[6]EP_Manager!$AN$65</definedName>
    <definedName name="overhead_incl">[6]EP_Manager!$F$67</definedName>
    <definedName name="Pal_Workbook_GUID" hidden="1">"37NNPVFX27DKS8CUTAABNJ2T"</definedName>
    <definedName name="PathYTD">[2]Def.!$F$3</definedName>
    <definedName name="PERIOD" localSheetId="0">#REF!</definedName>
    <definedName name="PERIOD">#REF!</definedName>
    <definedName name="PERIOD2" localSheetId="0">#REF!</definedName>
    <definedName name="PERIOD2">#REF!</definedName>
    <definedName name="PietjePuk" hidden="1">#N/A</definedName>
    <definedName name="Plan">'[21]2010F1'!$B$7</definedName>
    <definedName name="PnL_Bud_dec_ytd">'[3]PnL bud'!$DG$1:$DO$48</definedName>
    <definedName name="PREVIOUS_YEAR" localSheetId="0">#REF!</definedName>
    <definedName name="PREVIOUS_YEAR">#REF!</definedName>
    <definedName name="price_set">[13]EM_Manager!$C$8</definedName>
    <definedName name="PriceFileName">[2]Def.!$E$5</definedName>
    <definedName name="PricePathName">[2]Def.!$E$4</definedName>
    <definedName name="PriceSheetName">[2]Def.!$E$6</definedName>
    <definedName name="Privat">[12]Ark1!#REF!,[12]Ark1!#REF!</definedName>
    <definedName name="prod_stop">[22]Calc!$I$222</definedName>
    <definedName name="Production">'[28]E&amp;P prod'!$B$4:$I$22</definedName>
    <definedName name="PROFIT_ADJ" localSheetId="0">#REF!</definedName>
    <definedName name="PROFIT_ADJ">#REF!</definedName>
    <definedName name="PROFIT_ADJ_2" localSheetId="0">#REF!</definedName>
    <definedName name="PROFIT_ADJ_2">#REF!</definedName>
    <definedName name="PROFIT_BP" localSheetId="0">#REF!</definedName>
    <definedName name="PROFIT_BP">#REF!</definedName>
    <definedName name="PROFIT_BP_2" localSheetId="0">#REF!</definedName>
    <definedName name="PROFIT_BP_2">#REF!</definedName>
    <definedName name="PROFIT_IFRS" localSheetId="0">#REF!</definedName>
    <definedName name="PROFIT_IFRS">#REF!</definedName>
    <definedName name="PROFIT_IFRS_2" localSheetId="0">#REF!</definedName>
    <definedName name="PROFIT_IFRS_2">#REF!</definedName>
    <definedName name="Progn">[2]Def.!$B$9</definedName>
    <definedName name="PUB_FileID" hidden="1">"L10003363.xls"</definedName>
    <definedName name="PUB_UserID" hidden="1">"MAYERX"</definedName>
    <definedName name="Rapportering_mdr">[26]BW!$C$18</definedName>
    <definedName name="Real">[2]Def.!$B$4</definedName>
    <definedName name="rela">[2]Def.!$B$7</definedName>
    <definedName name="RESULT_SAMLET">#REF!</definedName>
    <definedName name="REVENUE_ADJ" localSheetId="0">#REF!</definedName>
    <definedName name="REVENUE_ADJ">#REF!</definedName>
    <definedName name="REVENUE_ADJ_2" localSheetId="0">#REF!</definedName>
    <definedName name="REVENUE_ADJ_2">#REF!</definedName>
    <definedName name="REVENUE_BP" localSheetId="0">#REF!</definedName>
    <definedName name="REVENUE_BP">#REF!</definedName>
    <definedName name="REVENUE_BP_2" localSheetId="0">#REF!</definedName>
    <definedName name="REVENUE_BP_2">#REF!</definedName>
    <definedName name="REVENUE_IFRS" localSheetId="0">#REF!</definedName>
    <definedName name="REVENUE_IFRS">#REF!</definedName>
    <definedName name="REVENUE_IFRS_2" localSheetId="0">#REF!</definedName>
    <definedName name="REVENUE_IFRS_2">#REF!</definedName>
    <definedName name="rift">'[29]Tabel drift '!$A$2:$K$63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UpdateDisplay" hidden="1">FALSE</definedName>
    <definedName name="RiskUseDifferentSeedForEachSim" hidden="1">FALSE</definedName>
    <definedName name="RiskUseFixedSeed" hidden="1">FALSE</definedName>
    <definedName name="RiskUseMultipleCPUs" hidden="1">TRUE</definedName>
    <definedName name="ROUND">[17]Settings!$C$17</definedName>
    <definedName name="rt">[30]Kapacitetsomkostninger!$E$14:$E$16,[30]Kapacitetsomkostninger!$G$14:$G$16,[30]Kapacitetsomkostninger!$I$14:$I$16,[30]Kapacitetsomkostninger!$K$14:$K$16,[30]Kapacitetsomkostninger!$E$20:$E$34,[30]Kapacitetsomkostninger!$G$20:$G$34,[30]Kapacitetsomkostninger!$I$20:$I$34,[30]Kapacitetsomkostninger!$K$20:$K$34,[30]Kapacitetsomkostninger!$E$38:$E$43,[30]Kapacitetsomkostninger!$G$38:$G$43,[30]Kapacitetsomkostninger!$I$38:$I$43,[30]Kapacitetsomkostninger!$K$38:$K$43</definedName>
    <definedName name="Scale">'BTP segment accounts'!#REF!</definedName>
    <definedName name="Scenario">[6]EP_Manager!$V$4</definedName>
    <definedName name="SD_margin">[13]EM_Input!$C$133:$BK$134</definedName>
    <definedName name="SD_volumes">[13]EM_Input!$C$67:$BK$75</definedName>
    <definedName name="SEGMENT">[17]Settings!$C$18</definedName>
    <definedName name="SEGMENT_LIST">[17]Settings!$M$8:$M$41</definedName>
    <definedName name="SEGMENTLISTE">[31]Settings!$M$9:$M$20</definedName>
    <definedName name="sencount" hidden="1">1</definedName>
    <definedName name="SheetYtd">[2]Def.!$F$5</definedName>
    <definedName name="SKALA" localSheetId="0">#REF!</definedName>
    <definedName name="SKALA">#REF!</definedName>
    <definedName name="skod">'[32]EGJ PL-BS'!$M$10</definedName>
    <definedName name="skod_igen">'[32]Moder PL-BS'!$M$10</definedName>
    <definedName name="skod_navn">'[32]EGJ PL-BS'!$M$6</definedName>
    <definedName name="specialtaxrate_norway">[18]NOR!$G$131</definedName>
    <definedName name="til_indatering">#REF!,#REF!,#REF!,#REF!,#REF!,#REF!,#REF!,#REF!,#REF!,#REF!,#REF!,#REF!</definedName>
    <definedName name="til_indtastning">#REF!,#REF!,#REF!,#REF!,#REF!,#REF!,#REF!,#REF!,#REF!,#REF!,#REF!,#REF!,#REF!,#REF!,#REF!,#REF!,#REF!,#REF!,#REF!,#REF!,#REF!,#REF!,#REF!,#REF!,#REF!,#REF!,#REF!,#REF!,#REF!,#REF!</definedName>
    <definedName name="timer_per_aar">[33]Indstillinger!$C$7</definedName>
    <definedName name="Uplift_DK">[5]EP_Input!$F$465</definedName>
    <definedName name="Valuepool1">'[5]C&amp;M_Distr_Output'!$C$7</definedName>
    <definedName name="Valuepool2">'[5]C&amp;M_Distr_Output'!$C$8</definedName>
    <definedName name="Valuepool3">'[5]C&amp;M_Distr_Output'!$C$9</definedName>
    <definedName name="Valuepool4">'[5]C&amp;M_Distr_Output'!$C$10</definedName>
    <definedName name="VIEW" localSheetId="0">#REF!</definedName>
    <definedName name="VIEW">[34]Settings!$C$18</definedName>
    <definedName name="VIEW_Q" localSheetId="0">#REF!</definedName>
    <definedName name="VIEW_Q">#REF!</definedName>
    <definedName name="WF">'[3]Bal bud'!$DG$1:$DO$74</definedName>
    <definedName name="WIND_Abandonment_year">[35]WIND_Input_Static!$V$531:$V$582</definedName>
    <definedName name="WIND_Coexistence">[35]WIND_Input_Static!$Q$556:$Q$559</definedName>
    <definedName name="WIND_Countries">[35]WIND_Input_Static!$E$531:$E$541</definedName>
    <definedName name="WIND_Delta_HT">#REF!</definedName>
    <definedName name="WIND_Delta_live">#REF!</definedName>
    <definedName name="WIND_Market_price">[35]WIND_Input_Static!$T$531:$T$544</definedName>
    <definedName name="WIND_Modelled_Input">[35]WIND_Input_Static!$R$556:$R$557</definedName>
    <definedName name="WIND_months">[35]WIND_Input_Static!$T$561:$T$572</definedName>
    <definedName name="WIND_OFTO_method">[35]WIND_Input_Static!$P$549:$P$550</definedName>
    <definedName name="WIND_On_Off">[35]WIND_Input_Static!$P$563:$P$564</definedName>
    <definedName name="WIND_On_Off_Manual">[35]WIND_Input_Static!$R$549:$R$551</definedName>
    <definedName name="WIND_PD_phase">[35]WIND_Input_Static!$R$531:$R$537</definedName>
    <definedName name="WIND_Projects_ALL">'[6]Input Static'!#REF!</definedName>
    <definedName name="WIND_Projects_DE">[35]WIND_Input_Static!$I$531:$I$550</definedName>
    <definedName name="WIND_Projects_DK">[35]WIND_Input_Static!$G$531:$G$550</definedName>
    <definedName name="WIND_Projects_FR">[35]WIND_Input_Static!$J$531:$J$540</definedName>
    <definedName name="WIND_Projects_Other">[35]WIND_Input_Static!$M$531:$M$570</definedName>
    <definedName name="WIND_Projects_PL">[35]WIND_Input_Static!$K$531:$K$550</definedName>
    <definedName name="WIND_Projects_UK">[35]WIND_Input_Static!$H$531:$H$560</definedName>
    <definedName name="WIND_Scenario">'[6]Input Static'!#REF!</definedName>
    <definedName name="WIND_Subsidy_A_start">[35]WIND_Input_Static!$W$531:$W$582</definedName>
    <definedName name="WIND_Subsidy_B_start">[35]WIND_Input_Static!$X$531:$X$582</definedName>
    <definedName name="WIND_Subsidy_prices">[35]WIND_Input_Static!$T$576:$T$580</definedName>
    <definedName name="WIND_time_production">[35]WIND_Input_Static!$P$556:$P$557</definedName>
    <definedName name="WIND_Type">[35]WIND_Input_Static!$P$531:$P$537</definedName>
    <definedName name="WIND_Type_of_divestment">[35]WIND_Input_Static!$Q$549:$Q$550</definedName>
    <definedName name="WIND_yes_no">[35]WIND_Input_Static!$P$542:$P$543</definedName>
    <definedName name="WIND_yes_no_default">[35]WIND_Input_Static!$Q$542:$Q$544</definedName>
    <definedName name="WIND_yes_no_partly">[35]WIND_Input_Static!$R$542:$R$544</definedName>
    <definedName name="WP_time">'[6]Case input'!$J$2:$BH$2</definedName>
    <definedName name="år">[2]Def.!$B$10</definedName>
    <definedName name="ÅR_PERIOD" localSheetId="0">#REF!</definedName>
    <definedName name="ÅR_PERIOD">#REF!</definedName>
    <definedName name="ÅR_YEAR" localSheetId="0">#REF!</definedName>
    <definedName name="ÅR_YEAR">#REF!</definedName>
    <definedName name="Året">[2]Def.!$B$11</definedName>
    <definedName name="ÅTD">[2]Def.!$B$12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 l="1"/>
  <c r="H23" i="2" s="1"/>
  <c r="G21" i="2"/>
  <c r="G23" i="2" s="1"/>
  <c r="H20" i="2"/>
  <c r="H16" i="2"/>
  <c r="G16" i="2"/>
</calcChain>
</file>

<file path=xl/sharedStrings.xml><?xml version="1.0" encoding="utf-8"?>
<sst xmlns="http://schemas.openxmlformats.org/spreadsheetml/2006/main" count="164" uniqueCount="111">
  <si>
    <t>Heat</t>
  </si>
  <si>
    <t>Power</t>
  </si>
  <si>
    <t>Gas</t>
  </si>
  <si>
    <t>Denmark</t>
  </si>
  <si>
    <t>Asset</t>
  </si>
  <si>
    <t>Type</t>
  </si>
  <si>
    <t>Heat &amp; steam capacity (MJ/S)</t>
  </si>
  <si>
    <t>CHP</t>
  </si>
  <si>
    <t>N/A</t>
  </si>
  <si>
    <t>Herning</t>
  </si>
  <si>
    <t>Kyndbyværket</t>
  </si>
  <si>
    <t>Total</t>
  </si>
  <si>
    <t>Netherlands</t>
  </si>
  <si>
    <t>Fuel type</t>
  </si>
  <si>
    <t>Enecogen</t>
  </si>
  <si>
    <t>CCGT</t>
  </si>
  <si>
    <t>Sub total</t>
  </si>
  <si>
    <t>-</t>
  </si>
  <si>
    <t>DE ownership interest, %</t>
  </si>
  <si>
    <t>Power and Heat generation</t>
  </si>
  <si>
    <t>FY 2015</t>
  </si>
  <si>
    <t>Q4 2015</t>
  </si>
  <si>
    <t>Q3 2015</t>
  </si>
  <si>
    <t>Q2 2015</t>
  </si>
  <si>
    <t>Q1 2015</t>
  </si>
  <si>
    <t>FY 2014</t>
  </si>
  <si>
    <t>Q4 2014</t>
  </si>
  <si>
    <t>Q3 2014</t>
  </si>
  <si>
    <t>Q2 2014</t>
  </si>
  <si>
    <t>Q1 2014</t>
  </si>
  <si>
    <t>FY 2013</t>
  </si>
  <si>
    <t>FY 2012</t>
  </si>
  <si>
    <t>FY 2011</t>
  </si>
  <si>
    <t>Power generation, TWh</t>
  </si>
  <si>
    <t>Degree days, number</t>
  </si>
  <si>
    <r>
      <t>Business drivers</t>
    </r>
    <r>
      <rPr>
        <b/>
        <vertAlign val="superscript"/>
        <sz val="8"/>
        <color theme="1"/>
        <rFont val="Arial"/>
        <family val="2"/>
      </rPr>
      <t>1</t>
    </r>
  </si>
  <si>
    <t>1. For definitions of business drivers, see page 154 in Annual Report 2015</t>
  </si>
  <si>
    <t>Heat generation, TWh</t>
  </si>
  <si>
    <t>Q1 2016</t>
  </si>
  <si>
    <r>
      <rPr>
        <vertAlign val="superscript"/>
        <sz val="8"/>
        <rFont val="Arial"/>
        <family val="2"/>
      </rPr>
      <t xml:space="preserve">2) </t>
    </r>
    <r>
      <rPr>
        <sz val="8"/>
        <rFont val="Arial"/>
        <family val="2"/>
      </rPr>
      <t>Last 12 months' figures</t>
    </r>
  </si>
  <si>
    <t>Free cash flow (FCF)</t>
  </si>
  <si>
    <t>Divestments</t>
  </si>
  <si>
    <t>Gross investments</t>
  </si>
  <si>
    <t>Cash flow from operating activities</t>
  </si>
  <si>
    <r>
      <t>Adjusted ROCE %</t>
    </r>
    <r>
      <rPr>
        <vertAlign val="superscript"/>
        <sz val="8"/>
        <rFont val="Arial"/>
        <family val="2"/>
      </rPr>
      <t>2)</t>
    </r>
  </si>
  <si>
    <r>
      <t>Return on capital employed (ROCE) %</t>
    </r>
    <r>
      <rPr>
        <vertAlign val="superscript"/>
        <sz val="8"/>
        <rFont val="Arial"/>
        <family val="2"/>
      </rPr>
      <t>2)</t>
    </r>
  </si>
  <si>
    <t>Capital Employed</t>
  </si>
  <si>
    <t>Other receivables and other payables, net</t>
  </si>
  <si>
    <t>Tax, net</t>
  </si>
  <si>
    <t>Other provisions</t>
  </si>
  <si>
    <t>Decommissioning obligations</t>
  </si>
  <si>
    <t>Assets classified as held for sale, net</t>
  </si>
  <si>
    <t>Derivative financial instruments, net</t>
  </si>
  <si>
    <t>Net working capital, installations</t>
  </si>
  <si>
    <t>Net working capital, operations</t>
  </si>
  <si>
    <t>Property, plant and equipment and intangible assets</t>
  </si>
  <si>
    <t>KEY FIGURE</t>
  </si>
  <si>
    <t>Adjusted operating profit (loss)</t>
  </si>
  <si>
    <t>Reversal of impairment losses for the period</t>
  </si>
  <si>
    <t>EBIT less current hydrocarbon tax</t>
  </si>
  <si>
    <t>Current hydrocarbon tax</t>
  </si>
  <si>
    <t>Operating profit (loss) (EBIT)</t>
  </si>
  <si>
    <t>Impairment losses</t>
  </si>
  <si>
    <t>Depreciation and amortisation</t>
  </si>
  <si>
    <t>EBITDA</t>
  </si>
  <si>
    <t>Share of profit (loss) in associates and joint ventures</t>
  </si>
  <si>
    <t>Gain (loss) on divestment of non-current assets</t>
  </si>
  <si>
    <t>Other operating income and expenses</t>
  </si>
  <si>
    <t>Employee costs and other external expenses</t>
  </si>
  <si>
    <t>Cost of sales</t>
  </si>
  <si>
    <t>Revenue</t>
  </si>
  <si>
    <t>Intragroup revenue</t>
  </si>
  <si>
    <t>External revenue</t>
  </si>
  <si>
    <t>INCOME STATEMENT</t>
  </si>
  <si>
    <t>Bioenergy &amp; Thermal Power</t>
  </si>
  <si>
    <r>
      <t>Power capacity (MWe)</t>
    </r>
    <r>
      <rPr>
        <b/>
        <vertAlign val="superscript"/>
        <sz val="8"/>
        <color rgb="FFFFFFFF"/>
        <rFont val="Arial"/>
        <family val="2"/>
      </rPr>
      <t>2</t>
    </r>
  </si>
  <si>
    <t>Coal, fuel oil</t>
  </si>
  <si>
    <t>Pellets, straw, gas, fuel oil</t>
  </si>
  <si>
    <t>1961 (2010)</t>
  </si>
  <si>
    <t>Pellets, chips, gas</t>
  </si>
  <si>
    <t>1982 (2009)</t>
  </si>
  <si>
    <t>Gas, gas oil</t>
  </si>
  <si>
    <t>1984 (2014)</t>
  </si>
  <si>
    <t>1985 (2006)</t>
  </si>
  <si>
    <t>1994 (2008)</t>
  </si>
  <si>
    <t>Gas oil</t>
  </si>
  <si>
    <t>1974-76 (2007-08)</t>
  </si>
  <si>
    <t>Start-up year (major overhaul / lifetime extension)</t>
  </si>
  <si>
    <t>2002 (co-firing)
2009 (conversion)</t>
  </si>
  <si>
    <t>Start-up date</t>
  </si>
  <si>
    <r>
      <t>Biomass conversion</t>
    </r>
    <r>
      <rPr>
        <vertAlign val="superscript"/>
        <sz val="8"/>
        <color theme="1" tint="0.34998626667073579"/>
        <rFont val="Arial"/>
        <family val="2"/>
      </rPr>
      <t>1</t>
    </r>
  </si>
  <si>
    <r>
      <rPr>
        <vertAlign val="superscript"/>
        <sz val="7"/>
        <color theme="1"/>
        <rFont val="Arial"/>
        <family val="2"/>
      </rPr>
      <t>1</t>
    </r>
    <r>
      <rPr>
        <sz val="7"/>
        <color theme="1"/>
        <rFont val="Arial"/>
        <family val="2"/>
      </rPr>
      <t xml:space="preserve"> Completed or with FID decision</t>
    </r>
  </si>
  <si>
    <r>
      <t>Heat and power stations</t>
    </r>
    <r>
      <rPr>
        <b/>
        <vertAlign val="superscript"/>
        <sz val="14"/>
        <rFont val="Arial"/>
        <family val="2"/>
      </rPr>
      <t>3</t>
    </r>
    <r>
      <rPr>
        <b/>
        <sz val="14"/>
        <rFont val="Arial"/>
        <family val="2"/>
      </rPr>
      <t xml:space="preserve"> </t>
    </r>
  </si>
  <si>
    <t>Q2 2016</t>
  </si>
  <si>
    <t>H.C. Ørsted</t>
  </si>
  <si>
    <t>Svanemølle</t>
  </si>
  <si>
    <t>Q3 2016</t>
  </si>
  <si>
    <t>Q4 2016</t>
  </si>
  <si>
    <t>FY 2016</t>
  </si>
  <si>
    <t>Investments in associates and joint ventures as well as other equity investments</t>
  </si>
  <si>
    <t>Heat &amp; steam capacity (MWth)</t>
  </si>
  <si>
    <t>Avedøre 1</t>
  </si>
  <si>
    <t>Pellets, coal, fuel oil</t>
  </si>
  <si>
    <t>Avedøre 2</t>
  </si>
  <si>
    <t>Asnæs 2</t>
  </si>
  <si>
    <t>Esbjerg 3</t>
  </si>
  <si>
    <t>Skærbæk 3</t>
  </si>
  <si>
    <t>Studstrup 3</t>
  </si>
  <si>
    <t>Pellets, straw, coal, fuel oil</t>
  </si>
  <si>
    <t>Power capacity (MW)</t>
  </si>
  <si>
    <r>
      <rPr>
        <vertAlign val="superscript"/>
        <sz val="7"/>
        <color theme="1"/>
        <rFont val="Arial"/>
        <family val="2"/>
      </rPr>
      <t>3</t>
    </r>
    <r>
      <rPr>
        <sz val="7"/>
        <color theme="1"/>
        <rFont val="Arial"/>
        <family val="2"/>
      </rPr>
      <t xml:space="preserve"> As of 31 January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</si>
</sst>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0;\(#,##0.\)"/>
    <numFmt numFmtId="166" formatCode="#,##0;\(#,##0\)"/>
    <numFmt numFmtId="167" formatCode="0.0%"/>
    <numFmt numFmtId="168" formatCode="0.0"/>
    <numFmt numFmtId="169" formatCode="_-* #,##0_-;\-* #,##0_-;_-* &quot;-&quot;??_-;_-@_-"/>
    <numFmt numFmtId="170" formatCode="_ * #,##0_ ;_ * \-#,##0_ ;_ * &quot;-&quot;??_ ;_ @_ "/>
    <numFmt numFmtId="171" formatCode="#,##0.0;\-#,##0.0"/>
  </numFmts>
  <fonts count="21" x14ac:knownFonts="1">
    <font>
      <sz val="10"/>
      <color theme="1"/>
      <name val="Arial"/>
      <family val="2"/>
    </font>
    <font>
      <sz val="10"/>
      <color theme="1"/>
      <name val="Arial"/>
      <family val="2"/>
    </font>
    <font>
      <b/>
      <sz val="8"/>
      <color theme="1"/>
      <name val="Arial"/>
      <family val="2"/>
    </font>
    <font>
      <sz val="8"/>
      <color theme="1" tint="0.34998626667073579"/>
      <name val="Arial"/>
      <family val="2"/>
    </font>
    <font>
      <b/>
      <sz val="12"/>
      <color theme="1"/>
      <name val="Arial"/>
      <family val="2"/>
    </font>
    <font>
      <b/>
      <sz val="9"/>
      <color theme="1"/>
      <name val="Arial"/>
      <family val="2"/>
    </font>
    <font>
      <sz val="8"/>
      <name val="Felbridge DONG Energy Light"/>
      <family val="1"/>
    </font>
    <font>
      <b/>
      <sz val="8"/>
      <name val="Arial"/>
      <family val="2"/>
    </font>
    <font>
      <sz val="8"/>
      <color theme="1"/>
      <name val="Arial"/>
      <family val="2"/>
    </font>
    <font>
      <sz val="8"/>
      <name val="Arial"/>
      <family val="2"/>
    </font>
    <font>
      <b/>
      <sz val="14"/>
      <name val="Arial"/>
      <family val="2"/>
    </font>
    <font>
      <vertAlign val="superscript"/>
      <sz val="8"/>
      <color theme="1" tint="0.34998626667073579"/>
      <name val="Arial"/>
      <family val="2"/>
    </font>
    <font>
      <sz val="7"/>
      <color theme="1"/>
      <name val="Arial"/>
      <family val="2"/>
    </font>
    <font>
      <vertAlign val="superscript"/>
      <sz val="7"/>
      <color theme="1"/>
      <name val="Arial"/>
      <family val="2"/>
    </font>
    <font>
      <b/>
      <vertAlign val="superscript"/>
      <sz val="8"/>
      <color theme="1"/>
      <name val="Arial"/>
      <family val="2"/>
    </font>
    <font>
      <i/>
      <sz val="8"/>
      <color theme="1"/>
      <name val="Arial"/>
      <family val="2"/>
    </font>
    <font>
      <sz val="10"/>
      <name val="MS Sans Serif"/>
      <family val="2"/>
    </font>
    <font>
      <vertAlign val="superscript"/>
      <sz val="8"/>
      <name val="Arial"/>
      <family val="2"/>
    </font>
    <font>
      <sz val="16"/>
      <color indexed="19"/>
      <name val="Arial"/>
      <family val="2"/>
    </font>
    <font>
      <b/>
      <vertAlign val="superscript"/>
      <sz val="8"/>
      <color rgb="FFFFFFFF"/>
      <name val="Arial"/>
      <family val="2"/>
    </font>
    <font>
      <b/>
      <vertAlign val="superscript"/>
      <sz val="14"/>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right/>
      <top style="medium">
        <color theme="1" tint="0.499984740745262"/>
      </top>
      <bottom/>
      <diagonal/>
    </border>
    <border>
      <left/>
      <right/>
      <top/>
      <bottom style="medium">
        <color theme="1" tint="0.499984740745262"/>
      </bottom>
      <diagonal/>
    </border>
    <border>
      <left/>
      <right/>
      <top/>
      <bottom style="thin">
        <color rgb="FFB1B3B6"/>
      </bottom>
      <diagonal/>
    </border>
    <border>
      <left/>
      <right/>
      <top style="dotted">
        <color theme="1" tint="0.499984740745262"/>
      </top>
      <bottom style="dotted">
        <color theme="1" tint="0.499984740745262"/>
      </bottom>
      <diagonal/>
    </border>
    <border>
      <left/>
      <right/>
      <top/>
      <bottom style="medium">
        <color theme="0" tint="-0.499984740745262"/>
      </bottom>
      <diagonal/>
    </border>
    <border>
      <left/>
      <right/>
      <top style="medium">
        <color theme="0" tint="-0.499984740745262"/>
      </top>
      <bottom/>
      <diagonal/>
    </border>
    <border>
      <left/>
      <right/>
      <top style="medium">
        <color theme="1" tint="0.499984740745262"/>
      </top>
      <bottom style="medium">
        <color theme="1" tint="0.499984740745262"/>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165" fontId="6" fillId="0" borderId="3">
      <alignment horizontal="left" wrapText="1"/>
    </xf>
    <xf numFmtId="166" fontId="6" fillId="0" borderId="3">
      <alignment horizontal="right" wrapText="1"/>
    </xf>
    <xf numFmtId="164" fontId="1" fillId="0" borderId="0" applyFont="0" applyFill="0" applyBorder="0" applyAlignment="0" applyProtection="0"/>
    <xf numFmtId="43" fontId="1" fillId="0" borderId="0" applyFont="0" applyFill="0" applyBorder="0" applyAlignment="0" applyProtection="0"/>
    <xf numFmtId="0" fontId="16" fillId="0" borderId="0"/>
  </cellStyleXfs>
  <cellXfs count="74">
    <xf numFmtId="0" fontId="0" fillId="0" borderId="0" xfId="0"/>
    <xf numFmtId="0" fontId="3" fillId="0" borderId="0" xfId="0" applyFont="1" applyBorder="1" applyAlignment="1"/>
    <xf numFmtId="0" fontId="0" fillId="0" borderId="0" xfId="0" applyAlignment="1"/>
    <xf numFmtId="0" fontId="4" fillId="0" borderId="0" xfId="0" applyFont="1" applyBorder="1" applyAlignment="1"/>
    <xf numFmtId="0" fontId="5" fillId="0" borderId="1" xfId="0" applyFont="1" applyBorder="1" applyAlignment="1"/>
    <xf numFmtId="0" fontId="3" fillId="0" borderId="1" xfId="0" applyFont="1" applyBorder="1" applyAlignment="1">
      <alignment horizontal="right"/>
    </xf>
    <xf numFmtId="3" fontId="0" fillId="0" borderId="0" xfId="0" applyNumberFormat="1" applyAlignment="1"/>
    <xf numFmtId="0" fontId="8" fillId="0" borderId="0" xfId="0" applyFont="1" applyAlignment="1"/>
    <xf numFmtId="0" fontId="10" fillId="0" borderId="0" xfId="0" applyFont="1" applyBorder="1" applyAlignment="1"/>
    <xf numFmtId="0" fontId="3" fillId="0" borderId="1" xfId="0" applyFont="1" applyBorder="1" applyAlignment="1">
      <alignment wrapText="1"/>
    </xf>
    <xf numFmtId="0" fontId="12" fillId="0" borderId="0" xfId="0" applyFont="1" applyAlignment="1"/>
    <xf numFmtId="0" fontId="8" fillId="2" borderId="0" xfId="0" applyFont="1" applyFill="1" applyBorder="1"/>
    <xf numFmtId="0" fontId="8" fillId="0" borderId="6" xfId="0" applyFont="1" applyBorder="1"/>
    <xf numFmtId="0" fontId="9" fillId="0" borderId="6" xfId="0" applyFont="1" applyFill="1" applyBorder="1" applyAlignment="1"/>
    <xf numFmtId="0" fontId="8" fillId="2" borderId="0" xfId="0" applyFont="1" applyFill="1"/>
    <xf numFmtId="0" fontId="8" fillId="0" borderId="0" xfId="0" applyFont="1"/>
    <xf numFmtId="0" fontId="2" fillId="2" borderId="0" xfId="0" applyFont="1" applyFill="1" applyAlignment="1">
      <alignment horizontal="right"/>
    </xf>
    <xf numFmtId="0" fontId="8" fillId="0" borderId="0" xfId="0" applyFont="1" applyAlignment="1">
      <alignment horizontal="right"/>
    </xf>
    <xf numFmtId="0" fontId="2" fillId="0" borderId="0" xfId="0" applyFont="1" applyAlignment="1">
      <alignment horizontal="right"/>
    </xf>
    <xf numFmtId="0" fontId="8" fillId="2" borderId="5" xfId="0" applyFont="1" applyFill="1" applyBorder="1" applyAlignment="1">
      <alignment horizontal="right"/>
    </xf>
    <xf numFmtId="0" fontId="8" fillId="2" borderId="0" xfId="0" applyFont="1" applyFill="1" applyAlignment="1">
      <alignment horizontal="right"/>
    </xf>
    <xf numFmtId="0" fontId="8" fillId="0" borderId="0" xfId="0" applyFont="1" applyAlignment="1">
      <alignment horizontal="right" wrapText="1"/>
    </xf>
    <xf numFmtId="0" fontId="8" fillId="2" borderId="6" xfId="0" applyFont="1" applyFill="1" applyBorder="1"/>
    <xf numFmtId="0" fontId="8" fillId="0" borderId="0" xfId="0" applyFont="1" applyBorder="1"/>
    <xf numFmtId="168" fontId="8" fillId="0" borderId="0" xfId="0" applyNumberFormat="1" applyFont="1"/>
    <xf numFmtId="168" fontId="8" fillId="0" borderId="6" xfId="0" applyNumberFormat="1" applyFont="1" applyBorder="1"/>
    <xf numFmtId="0" fontId="2" fillId="0" borderId="7" xfId="0" applyFont="1" applyBorder="1" applyAlignment="1"/>
    <xf numFmtId="168" fontId="2" fillId="2" borderId="7" xfId="0" applyNumberFormat="1" applyFont="1" applyFill="1" applyBorder="1" applyAlignment="1">
      <alignment horizontal="right"/>
    </xf>
    <xf numFmtId="0" fontId="2" fillId="0" borderId="7" xfId="0" applyFont="1" applyBorder="1" applyAlignment="1">
      <alignment horizontal="right"/>
    </xf>
    <xf numFmtId="0" fontId="2" fillId="2" borderId="7" xfId="0" applyFont="1" applyFill="1" applyBorder="1" applyAlignment="1">
      <alignment horizontal="right"/>
    </xf>
    <xf numFmtId="169" fontId="8" fillId="0" borderId="0" xfId="4" applyNumberFormat="1" applyFont="1"/>
    <xf numFmtId="0" fontId="15" fillId="0" borderId="0" xfId="0" applyFont="1"/>
    <xf numFmtId="0" fontId="2" fillId="0" borderId="0" xfId="0" applyFont="1"/>
    <xf numFmtId="0" fontId="2" fillId="0" borderId="5" xfId="0" applyFont="1" applyBorder="1" applyAlignment="1"/>
    <xf numFmtId="168" fontId="8" fillId="0" borderId="0" xfId="0" applyNumberFormat="1" applyFont="1" applyBorder="1"/>
    <xf numFmtId="168" fontId="8" fillId="0" borderId="7" xfId="0" applyNumberFormat="1" applyFont="1" applyBorder="1" applyAlignment="1">
      <alignment horizontal="right"/>
    </xf>
    <xf numFmtId="0" fontId="8" fillId="0" borderId="7" xfId="0" applyFont="1" applyBorder="1" applyAlignment="1">
      <alignment horizontal="right"/>
    </xf>
    <xf numFmtId="170" fontId="0" fillId="0" borderId="0" xfId="5" applyNumberFormat="1" applyFont="1"/>
    <xf numFmtId="0" fontId="9" fillId="0" borderId="0" xfId="6" applyFont="1" applyFill="1" applyBorder="1"/>
    <xf numFmtId="37" fontId="9" fillId="0" borderId="8" xfId="0" applyNumberFormat="1" applyFont="1" applyFill="1" applyBorder="1" applyProtection="1"/>
    <xf numFmtId="0" fontId="9" fillId="0" borderId="8" xfId="6" applyFont="1" applyFill="1" applyBorder="1"/>
    <xf numFmtId="37" fontId="9" fillId="0" borderId="0" xfId="0" applyNumberFormat="1" applyFont="1" applyFill="1" applyBorder="1" applyProtection="1"/>
    <xf numFmtId="171" fontId="9" fillId="0" borderId="8" xfId="0" applyNumberFormat="1" applyFont="1" applyFill="1" applyBorder="1" applyProtection="1"/>
    <xf numFmtId="171" fontId="9" fillId="0" borderId="0" xfId="0" applyNumberFormat="1" applyFont="1" applyFill="1" applyBorder="1" applyProtection="1"/>
    <xf numFmtId="0" fontId="9" fillId="0" borderId="0" xfId="6" applyFont="1" applyFill="1" applyBorder="1" applyAlignment="1">
      <alignment wrapText="1"/>
    </xf>
    <xf numFmtId="170" fontId="0" fillId="0" borderId="0" xfId="0" applyNumberFormat="1"/>
    <xf numFmtId="0" fontId="7" fillId="0" borderId="0" xfId="6" applyFont="1" applyFill="1" applyBorder="1" applyAlignment="1">
      <alignment wrapText="1"/>
    </xf>
    <xf numFmtId="37" fontId="9" fillId="0" borderId="9" xfId="0" applyNumberFormat="1" applyFont="1" applyFill="1" applyBorder="1" applyProtection="1"/>
    <xf numFmtId="0" fontId="9" fillId="0" borderId="9" xfId="6" applyFont="1" applyFill="1" applyBorder="1"/>
    <xf numFmtId="0" fontId="7" fillId="0" borderId="0" xfId="6" applyFont="1" applyFill="1" applyBorder="1" applyAlignment="1">
      <alignment horizontal="right" wrapText="1"/>
    </xf>
    <xf numFmtId="0" fontId="7" fillId="0" borderId="0" xfId="6" applyFont="1" applyFill="1" applyBorder="1" applyAlignment="1">
      <alignment horizontal="right"/>
    </xf>
    <xf numFmtId="0" fontId="18" fillId="0" borderId="0" xfId="0" applyFont="1" applyFill="1"/>
    <xf numFmtId="0" fontId="3" fillId="0" borderId="2" xfId="0" applyFont="1" applyBorder="1" applyAlignment="1">
      <alignment horizontal="left" vertical="top"/>
    </xf>
    <xf numFmtId="0" fontId="3" fillId="0" borderId="2" xfId="0" applyFont="1" applyBorder="1" applyAlignment="1">
      <alignment horizontal="right" vertical="top"/>
    </xf>
    <xf numFmtId="0" fontId="3" fillId="0" borderId="2" xfId="0" applyFont="1" applyBorder="1" applyAlignment="1">
      <alignment horizontal="right" vertical="top" wrapText="1"/>
    </xf>
    <xf numFmtId="0" fontId="3" fillId="0" borderId="1" xfId="0" applyFont="1" applyBorder="1" applyAlignment="1">
      <alignment horizontal="right" wrapText="1"/>
    </xf>
    <xf numFmtId="165" fontId="9" fillId="0" borderId="0" xfId="2" quotePrefix="1" applyFont="1" applyBorder="1" applyAlignment="1">
      <alignment horizontal="left" vertical="top"/>
    </xf>
    <xf numFmtId="3" fontId="8" fillId="0" borderId="0" xfId="1" applyNumberFormat="1" applyFont="1" applyBorder="1" applyAlignment="1">
      <alignment horizontal="right" vertical="top" wrapText="1"/>
    </xf>
    <xf numFmtId="167" fontId="8" fillId="0" borderId="0" xfId="1" applyNumberFormat="1" applyFont="1" applyBorder="1" applyAlignment="1">
      <alignment horizontal="right" vertical="top" wrapText="1"/>
    </xf>
    <xf numFmtId="0" fontId="8" fillId="0" borderId="0" xfId="1" applyNumberFormat="1" applyFont="1" applyBorder="1" applyAlignment="1">
      <alignment horizontal="right" vertical="top" wrapText="1"/>
    </xf>
    <xf numFmtId="3" fontId="8" fillId="0" borderId="0" xfId="3" applyNumberFormat="1" applyFont="1" applyBorder="1" applyAlignment="1">
      <alignment horizontal="right" vertical="top" wrapText="1"/>
    </xf>
    <xf numFmtId="0" fontId="8" fillId="0" borderId="0" xfId="3" applyNumberFormat="1" applyFont="1" applyBorder="1" applyAlignment="1">
      <alignment horizontal="right" vertical="top" wrapText="1"/>
    </xf>
    <xf numFmtId="3" fontId="8" fillId="0" borderId="0" xfId="0" applyNumberFormat="1" applyFont="1" applyAlignment="1">
      <alignment horizontal="right" vertical="top" wrapText="1"/>
    </xf>
    <xf numFmtId="0" fontId="8" fillId="0" borderId="0" xfId="0" applyNumberFormat="1" applyFont="1" applyAlignment="1">
      <alignment horizontal="right" vertical="top" wrapText="1"/>
    </xf>
    <xf numFmtId="165" fontId="7" fillId="0" borderId="4" xfId="2" applyFont="1" applyBorder="1" applyAlignment="1">
      <alignment horizontal="left" vertical="top"/>
    </xf>
    <xf numFmtId="3" fontId="2" fillId="0" borderId="4" xfId="3" applyNumberFormat="1" applyFont="1" applyBorder="1" applyAlignment="1">
      <alignment horizontal="right" vertical="top"/>
    </xf>
    <xf numFmtId="165" fontId="7" fillId="0" borderId="0" xfId="2" applyFont="1" applyBorder="1" applyAlignment="1">
      <alignment horizontal="left" vertical="top"/>
    </xf>
    <xf numFmtId="3" fontId="2" fillId="0" borderId="0" xfId="3" applyNumberFormat="1" applyFont="1" applyBorder="1" applyAlignment="1">
      <alignment horizontal="right" vertical="top"/>
    </xf>
    <xf numFmtId="0" fontId="5" fillId="0" borderId="1" xfId="0" quotePrefix="1" applyFont="1" applyBorder="1" applyAlignment="1">
      <alignment vertical="top"/>
    </xf>
    <xf numFmtId="0" fontId="3" fillId="0" borderId="1" xfId="0" applyFont="1" applyBorder="1" applyAlignment="1">
      <alignment horizontal="right" vertical="top"/>
    </xf>
    <xf numFmtId="0" fontId="3" fillId="0" borderId="1" xfId="0" applyFont="1" applyBorder="1" applyAlignment="1">
      <alignment vertical="top" wrapText="1"/>
    </xf>
    <xf numFmtId="1" fontId="9" fillId="0" borderId="0" xfId="1" applyNumberFormat="1" applyFont="1" applyBorder="1" applyAlignment="1">
      <alignment horizontal="right" vertical="top" wrapText="1"/>
    </xf>
    <xf numFmtId="169" fontId="8" fillId="2" borderId="0" xfId="4" applyNumberFormat="1" applyFont="1" applyFill="1"/>
    <xf numFmtId="169" fontId="8" fillId="2" borderId="0" xfId="4" applyNumberFormat="1" applyFont="1" applyFill="1" applyAlignment="1">
      <alignment horizontal="right"/>
    </xf>
  </cellXfs>
  <cellStyles count="7">
    <cellStyle name="Comma" xfId="4" builtinId="3"/>
    <cellStyle name="Comma 2" xfId="5"/>
    <cellStyle name="Hvid body celle" xfId="2"/>
    <cellStyle name="Hvid body celle tal" xfId="3"/>
    <cellStyle name="Normal" xfId="0" builtinId="0"/>
    <cellStyle name="Normal_Tabeller_til_ekstern_meddelelse_2005_Q4_v09_presse_DK_UK" xfId="6"/>
    <cellStyle name="Percent" xfId="1" builtinId="5"/>
  </cellStyles>
  <dxfs count="7">
    <dxf>
      <numFmt numFmtId="172" formatCode="_-* #,##0_-;\-* #,##0_-;_-* &quot;-&quot;_-;_-@_-"/>
    </dxf>
    <dxf>
      <numFmt numFmtId="172" formatCode="_-* #,##0_-;\-* #,##0_-;_-* &quot;-&quot;_-;_-@_-"/>
    </dxf>
    <dxf>
      <numFmt numFmtId="172" formatCode="_-* #,##0_-;\-* #,##0_-;_-* &quot;-&quot;_-;_-@_-"/>
    </dxf>
    <dxf>
      <numFmt numFmtId="172" formatCode="_-* #,##0_-;\-* #,##0_-;_-* &quot;-&quot;_-;_-@_-"/>
    </dxf>
    <dxf>
      <numFmt numFmtId="172" formatCode="_-* #,##0_-;\-* #,##0_-;_-* &quot;-&quot;_-;_-@_-"/>
    </dxf>
    <dxf>
      <numFmt numFmtId="172" formatCode="_-* #,##0_-;\-* #,##0_-;_-* &quot;-&quot;_-;_-@_-"/>
    </dxf>
    <dxf>
      <numFmt numFmtId="172"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cphfsr01.dk.kworld.kpmg.com\users$\eq\&#216;konomistyring\DONG\Fremskrivning\Fremskrivninger%202007\Base\Bl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PROD.DK\Corp\Koncern&#248;konomi\Budgetopf&#248;lgning%20og%20rapportering\M&#229;nedsrapportering\M&#229;nedsrapport%202005%2011\Koncerngrafik_m&#229;nedsrapport_11_2005_v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PROD.DK\Corp\Corporate%20Finance\Financial%20Planning%20&amp;%20Analysis\2012\2.%20High%20Level%20Model\04.%20Update%20process\F3%202012%20(April)\WIP\Consolidation\HLM%20F3%202012_71_save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PROD.DK\Corp\&#216;konomi\05.%20M&#229;nedsopf&#248;lgning\2005\_n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E-PROD.DK\Corp\Corporate%20Finance\Financial%20Planning%20&amp;%20Analysis\2014\2.%20High%20Level%20Model\2.%20Master\HLM%20F1%202014_log21_save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E-PROD.DK\Corp\Data\FORRETNINGSUDVIKLING\Corporate%20Finance\06.%20Financial%20analysis\2010\1.%20High%20Level%20Model\01.%20High%20Level%20Model\01.%20HLM%20Development\DONG%20Energy%20HLM%20v177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E-PROD.DK\Corp\Corporate%20Finance\Financial%20Planning%20&amp;%20Analysis\2012\2.%20High%20Level%20Model\04.%20Update%20process\F3%202012%20(April)\WIP\Consolidation\HLM%20F3%202012_base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E-PROD.DK\Corp\Corporate%20Finance\Financial%20Planning%20&amp;%20Analysis\2011\3.%20High%20Level%20Model\03.%20Module%20Development\13.%20Valuation\FC2%202011%20model\HLM_master_log1_save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PROD.DK\Corp\.Data\1220\Koncern&#248;konomi\Budgetopf&#248;lgning%20og%20rapportering\2009\2009%20Q2\Koncerntabeller_Q2_2009_v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E-PROD.DK\Corp\Users\mabma\AppData\Local\Microsoft\Windows\Temporary%20Internet%20Files\Content.Outlook\BQX0V5Q7\20100413%20-%20EP_DONG%20Energy%20HLM%20v166p_New%20G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E-PROD.DK\Corp\Corporate%20Finance\Corporate%20Reporting,%20Budget%20&amp;%20Control\Reporting\2010\2010%20Q3\HLM\DONG%20Energy%20HLM%20v154template85a_DIR2015up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PROD.DK\Corp\Koncern&#248;konomi\Budget\Budget%202006\Input%20fra%20FO\Handel\Budgetredegrelse2006v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E-PROD.DK\Corp\Users\mabma\AppData\Roaming\Microsoft\Excel\BPM%20-%20ver%20%202%200%20100505%20-%20CA_CA.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E-PROD.DK\Corp\Corporate%20Finance\Financial%20Planning%20&amp;%20Analysis\2010\1.%20High%20Level%20Model\02.%20Data%20Exchange\04.%20Sales%20&amp;%20Distribution\02.%20Model%20exchange\Recieved\FC3%202010\PL_Modelsenesteversion20101206v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E-PROD.DK\Corp\Users\erist\AppData\Local\Microsoft\Windows\Temporary%20Internet%20Files\Content.Outlook\CCM1J0UW\07%20BPM%20model%20input\B2011%20and%20EB2012\Profile\(20)%20Oselvar\PVM400%20-%20Oselvar%2020100930%20RR10.xlsm"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Skabelon_FO_Budgetnotat_2006_v001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E-PROD.DK\Corp\Documents%20and%20Settings\brpr\Lokale%20indstillinger\Temporary%20Internet%20Files\OLK1CA\Tabeller_til_ekstern_meddelelse_2006_Q3_v01_DK_UK%20(nyt%20layout)%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E-PROD.DK\Corp\Users\pethe\AppData\Local\Microsoft\Windows\Temporary%20Internet%20Files\Content.Outlook\IARP7CZ0\20080520%20HLM%20additional%20input_EM.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E-PROD.DK\Corp\Data\OMR8027\3.%20Forecasts\2010\Forecast%201\2.%20Direktion\PL%20opg&#248;relse%20FC1%202010%20vs.%20budget%202010%20v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E-PROD.DK\Corp\Data\FORRETNINGSUDVIKLING\Corporate%20Finance\06.%20Financial%20analysis\2009\01.%20High%20level%20model\Development\DONG%20Energy%20HLM%20v159p2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E-PROD.DK\Corp\Documents%20and%20Settings\mte\Dokumenter\Knowledge%20Space\waterfalls%20adv.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016\Depts01$\DOPASB&amp;A\BUDGET\Budget%202004\E&amp;P%20KONCERN\Budget_konc_2004%20E&amp;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PROD.DK\Corp\DOPASB&amp;A\BUDGET\Budget%202005\E&amp;P%20KONCERN\Budget_konc_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E-PROD.DK\Corp\Koncern&#248;konomi\Budget\Budget%202006\Notat,%20analyser%20Koncern\Skabelon_FO_Budgetnotat_2006_v0011_lhj.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DONG_Classic\PROJECTS\FMS\Kvartalsmeddelelse\2008\Q3\Tabeller_til_del&#229;rsrapport_2008_Q3_v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E-PROD.DK\Corp\DOPASB&amp;A\BUDG_OPF\2004\4q2004\E&amp;P%20Koncern\DONG%20Koncern\Skabelonfortabellertilrapportering_E&amp;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E-PROD.DK\Corp\Data\MAS\16%20-%20High%20Level%20Model\6%20-%20High%20Level%20Model\Master%20filer\Strategimodel_template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E-PROD.DK\Corp\Koncern&#248;konomi\Budgetopf&#248;lgning%20og%20rapportering\2006\2006%20Q3\finansielle%20poste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E-PROD.DK\Corp\Data\Power%20High%20Level%20Model\High%20Level%20Model\F1_2014\HLM%20F4%20cons_7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PROD.DK\Corp\Koncern&#248;konomi\Budget\Budget%202005\Revideret%20budget%202005\Revideret%20budget%20Skabelon%20for%20tabeller%20til%20rapportering%20B05_koncer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rporate%20Finance\Financial%20Planning%20&amp;%20Analysis\2014\2.%20High%20Level%20Model\2.%20Master\HLM%20F4%202014_log1_save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PROD.DK\Corp\Corporate%20Finance\Financial%20Planning%20&amp;%20Analysis\2014\2.%20High%20Level%20Model\3.%20Development\New%20template%20test%20run\F1%202014%20test%20run\WIP\Consolidation\HLM%20F1%202014%20new%20template%20save%202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PROD.DK\Corp\Data\FORRETNINGSUDVIKLING\Corporate%20Finance\06.%20Financial%20analysis\2009\01.%20High%20level%20model\Development\DONG%20Energy%20HLM%20v159p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JVNI%20-%20Citrix\Smartview%20-%20Master\Afstemning%20af%20egenkapital%20jvni.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E-PROD.DK\Corp\DOPASB&amp;A\BUDG_OPF\2004\4q2004\E&amp;P%20Koncern\E&amp;P_KONCERN_4q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General Input"/>
      <sheetName val="Scenarios and sensitivities"/>
      <sheetName val="Input"/>
      <sheetName val="Cases"/>
      <sheetName val="Sheet1"/>
      <sheetName val="1995 Cellular"/>
      <sheetName val="#REFERENCE"/>
      <sheetName val="WACC Assumptions"/>
      <sheetName val="7.3. Switches &amp; Merger Output"/>
      <sheetName val="Switches"/>
      <sheetName val="CSCCincSKR"/>
      <sheetName val="Proforma"/>
      <sheetName val="market data"/>
      <sheetName val="Inputs"/>
      <sheetName val="TimeSeries"/>
      <sheetName val="Results"/>
      <sheetName val="Navig"/>
      <sheetName val="Assumptions"/>
      <sheetName val="Blank"/>
      <sheetName val="Forudsætninger"/>
      <sheetName val="Waste"/>
      <sheetName val="Decentrale"/>
      <sheetName val="Indtægter centraleværker"/>
      <sheetName val="Brændselsforbrug"/>
      <sheetName val="CO2"/>
      <sheetName val="Drift og vedligeholdelse"/>
      <sheetName val="Baseline"/>
      <sheetName val="General Assumptions and Val Sum"/>
      <sheetName val="Total"/>
      <sheetName val="ENV"/>
      <sheetName val="ESV"/>
      <sheetName val="HEV"/>
      <sheetName val="SKV"/>
      <sheetName val="SS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vedtabel"/>
      <sheetName val="Hovedtabel (FO)"/>
      <sheetName val="E&amp;P effekter"/>
      <sheetName val="Handel effekter"/>
      <sheetName val="Distribution effekter"/>
      <sheetName val="Lager effekter"/>
      <sheetName val="VE effekter"/>
      <sheetName val="USD&amp;Olie "/>
      <sheetName val="Effekt af sikringer"/>
      <sheetName val="Målstyring"/>
      <sheetName val="Kundetilfredshed"/>
      <sheetName val="Kap_u_koncerbidrag"/>
      <sheetName val="PL(EP)"/>
    </sheetNames>
    <sheetDataSet>
      <sheetData sheetId="0"/>
      <sheetData sheetId="1"/>
      <sheetData sheetId="2"/>
      <sheetData sheetId="3" refreshError="1">
        <row r="15">
          <cell r="C15">
            <v>2</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Log"/>
      <sheetName val="GI--&gt;"/>
      <sheetName val="GA"/>
      <sheetName val="Manager"/>
      <sheetName val="First"/>
      <sheetName val="POW"/>
      <sheetName val="REN"/>
      <sheetName val="E&amp;P"/>
      <sheetName val="EM"/>
      <sheetName val="S&amp;D"/>
      <sheetName val="Second"/>
      <sheetName val="OS"/>
      <sheetName val="Third"/>
      <sheetName val="ELIM"/>
      <sheetName val="Fourth"/>
      <sheetName val="GROUP"/>
      <sheetName val="BU Man--&gt;"/>
      <sheetName val="REN_Manager"/>
      <sheetName val="E&amp;P Manager"/>
      <sheetName val="EM_Manager"/>
      <sheetName val="S&amp;D_Manager"/>
      <sheetName val="OS_Manager"/>
      <sheetName val="Output--&gt;"/>
      <sheetName val="Rating"/>
      <sheetName val="Valuation"/>
      <sheetName val="M&amp;A"/>
      <sheetName val="DeltaTool"/>
      <sheetName val="DeltaTool (2)"/>
      <sheetName val="A3--&gt;"/>
      <sheetName val="REN_Output live"/>
      <sheetName val="OUTPUT"/>
      <sheetName val="EM_Overview"/>
      <sheetName val="S&amp;D Output A3"/>
      <sheetName val="GROUP_A3"/>
      <sheetName val="BU Inv--&gt;"/>
      <sheetName val="Inv_POW"/>
      <sheetName val="Invest"/>
      <sheetName val="EM_Inv"/>
      <sheetName val="InvSAL"/>
      <sheetName val="InvsGS"/>
      <sheetName val="InvPD"/>
      <sheetName val="InvGD"/>
      <sheetName val="InvOP"/>
      <sheetName val="OS_INV"/>
      <sheetName val="WFP--&gt;"/>
      <sheetName val="REN_WFP"/>
      <sheetName val="E&amp;P_WFP"/>
      <sheetName val="EM_WFP"/>
      <sheetName val="S&amp;D_WFP"/>
      <sheetName val="OS_WFP"/>
      <sheetName val="GROUP_WFP"/>
      <sheetName val="BU models--&gt;"/>
      <sheetName val="Assumptions_POW"/>
      <sheetName val="Calc_POW"/>
      <sheetName val="Cons_POW"/>
      <sheetName val="HFM"/>
      <sheetName val="Cockpit"/>
      <sheetName val="GA_Input"/>
      <sheetName val="REN_Input"/>
      <sheetName val="Existing"/>
      <sheetName val="Sensitivity"/>
      <sheetName val="Capacity"/>
      <sheetName val="Reported EBITDA"/>
      <sheetName val="FTE"/>
      <sheetName val="CONS"/>
      <sheetName val="DK"/>
      <sheetName val="NO"/>
      <sheetName val="UK"/>
      <sheetName val="EP"/>
      <sheetName val="Delta"/>
      <sheetName val="SCE"/>
      <sheetName val="dBASE"/>
      <sheetName val="Hejre toggle"/>
      <sheetName val="EM_Calc"/>
      <sheetName val="BAR_Recon"/>
      <sheetName val="DUC"/>
      <sheetName val="BizNL"/>
      <sheetName val="BizElim"/>
      <sheetName val="BizUK"/>
      <sheetName val="BizGS"/>
      <sheetName val="BizOP"/>
      <sheetName val="BizSAL"/>
      <sheetName val="BizGD"/>
      <sheetName val="BizPD"/>
      <sheetName val="KBM"/>
      <sheetName val="Tax"/>
      <sheetName val="Recon--&gt;"/>
      <sheetName val="POW_Recon"/>
      <sheetName val="REN_Recon"/>
      <sheetName val="E&amp;P_Recon"/>
      <sheetName val="EM_Recon"/>
      <sheetName val="S&amp;D_Recon"/>
      <sheetName val="OS_Recon"/>
      <sheetName val="ELIM_Recon"/>
      <sheetName val="GROUP_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F4">
            <v>1</v>
          </cell>
        </row>
      </sheetData>
      <sheetData sheetId="20">
        <row r="6">
          <cell r="Q6" t="str">
            <v>Sourcing</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6">
          <cell r="F6">
            <v>4.4900000000000002E-2</v>
          </cell>
        </row>
      </sheetData>
      <sheetData sheetId="70">
        <row r="1">
          <cell r="F1">
            <v>0</v>
          </cell>
        </row>
      </sheetData>
      <sheetData sheetId="71" refreshError="1"/>
      <sheetData sheetId="72">
        <row r="3">
          <cell r="F3">
            <v>2012</v>
          </cell>
        </row>
      </sheetData>
      <sheetData sheetId="73" refreshError="1"/>
      <sheetData sheetId="74">
        <row r="2">
          <cell r="B2">
            <v>8</v>
          </cell>
        </row>
        <row r="4">
          <cell r="M4">
            <v>1</v>
          </cell>
          <cell r="N4">
            <v>1.018</v>
          </cell>
          <cell r="O4">
            <v>1.037342</v>
          </cell>
          <cell r="P4">
            <v>1.0570514979999999</v>
          </cell>
          <cell r="Q4">
            <v>1.07819252796</v>
          </cell>
          <cell r="R4">
            <v>1.0997563785191999</v>
          </cell>
          <cell r="S4">
            <v>1.121751506089584</v>
          </cell>
          <cell r="T4">
            <v>1.1441865362113757</v>
          </cell>
          <cell r="U4">
            <v>1.1670702669356032</v>
          </cell>
          <cell r="V4">
            <v>1.1904116722743152</v>
          </cell>
          <cell r="W4">
            <v>1.2142199057198015</v>
          </cell>
          <cell r="X4">
            <v>1.2385043038341976</v>
          </cell>
          <cell r="Y4">
            <v>1.2632743899108816</v>
          </cell>
          <cell r="Z4">
            <v>1.2885398777090993</v>
          </cell>
          <cell r="AA4">
            <v>1.3143106752632814</v>
          </cell>
          <cell r="AB4">
            <v>1.3405968887685471</v>
          </cell>
          <cell r="AC4">
            <v>1.3674088265439182</v>
          </cell>
          <cell r="AD4">
            <v>1.3947570030747964</v>
          </cell>
          <cell r="AE4">
            <v>1.4226521431362924</v>
          </cell>
          <cell r="AF4">
            <v>1.4511051859990183</v>
          </cell>
          <cell r="AG4">
            <v>1.4801272897189988</v>
          </cell>
          <cell r="AH4">
            <v>1.5097298355133788</v>
          </cell>
          <cell r="AI4">
            <v>1.5399244322236465</v>
          </cell>
          <cell r="AJ4">
            <v>1.5707229208681195</v>
          </cell>
          <cell r="AK4">
            <v>1.6021373792854818</v>
          </cell>
          <cell r="AL4">
            <v>1.6341801268711915</v>
          </cell>
          <cell r="AM4">
            <v>1.6668637294086153</v>
          </cell>
          <cell r="AN4">
            <v>1.7002010039967876</v>
          </cell>
          <cell r="AO4">
            <v>1.7342050240767235</v>
          </cell>
          <cell r="AP4">
            <v>1.7688891245582581</v>
          </cell>
          <cell r="AQ4">
            <v>1.8042669070494233</v>
          </cell>
          <cell r="AR4">
            <v>1.8403522451904117</v>
          </cell>
          <cell r="AS4">
            <v>1.87715929009422</v>
          </cell>
          <cell r="AT4">
            <v>1.9147024758961044</v>
          </cell>
          <cell r="AU4">
            <v>1.9529965254140265</v>
          </cell>
          <cell r="AV4">
            <v>1.9920564559223071</v>
          </cell>
          <cell r="AW4">
            <v>2.0318975850407535</v>
          </cell>
          <cell r="AX4">
            <v>2.0725355367415688</v>
          </cell>
          <cell r="AY4">
            <v>2.1139862474764</v>
          </cell>
        </row>
        <row r="5">
          <cell r="M5">
            <v>1</v>
          </cell>
          <cell r="N5">
            <v>1.024</v>
          </cell>
          <cell r="O5">
            <v>1.048576</v>
          </cell>
          <cell r="P5">
            <v>1.0747903999999999</v>
          </cell>
          <cell r="Q5">
            <v>1.1027349503999999</v>
          </cell>
          <cell r="R5">
            <v>1.1292005892096</v>
          </cell>
          <cell r="S5">
            <v>1.1551722027614206</v>
          </cell>
          <cell r="T5">
            <v>1.1805859912221719</v>
          </cell>
          <cell r="U5">
            <v>1.2065588830290597</v>
          </cell>
          <cell r="V5">
            <v>1.2318966195726697</v>
          </cell>
          <cell r="W5">
            <v>1.2565345519641231</v>
          </cell>
          <cell r="X5">
            <v>1.2816652430034057</v>
          </cell>
          <cell r="Y5">
            <v>1.3072985478634738</v>
          </cell>
          <cell r="Z5">
            <v>1.3334445188207433</v>
          </cell>
          <cell r="AA5">
            <v>1.3601134091971583</v>
          </cell>
          <cell r="AB5">
            <v>1.3873156773811015</v>
          </cell>
          <cell r="AC5">
            <v>1.4150619909287236</v>
          </cell>
          <cell r="AD5">
            <v>1.4433632307472981</v>
          </cell>
          <cell r="AE5">
            <v>1.472230495362244</v>
          </cell>
          <cell r="AF5">
            <v>1.501675105269489</v>
          </cell>
          <cell r="AG5">
            <v>1.5317086073748789</v>
          </cell>
          <cell r="AH5">
            <v>1.5623427795223765</v>
          </cell>
          <cell r="AI5">
            <v>1.593589635112824</v>
          </cell>
          <cell r="AJ5">
            <v>1.6254614278150805</v>
          </cell>
          <cell r="AK5">
            <v>1.6579706563713821</v>
          </cell>
          <cell r="AL5">
            <v>1.6911300694988098</v>
          </cell>
          <cell r="AM5">
            <v>1.7249526708887861</v>
          </cell>
          <cell r="AN5">
            <v>1.7594517243065619</v>
          </cell>
          <cell r="AO5">
            <v>1.7946407587926931</v>
          </cell>
          <cell r="AP5">
            <v>1.8305335739685471</v>
          </cell>
          <cell r="AQ5">
            <v>1.8671442454479181</v>
          </cell>
          <cell r="AR5">
            <v>1.9044871303568764</v>
          </cell>
          <cell r="AS5">
            <v>1.942576872964014</v>
          </cell>
          <cell r="AT5">
            <v>1.9814284104232944</v>
          </cell>
          <cell r="AU5">
            <v>2.0210569786317603</v>
          </cell>
          <cell r="AV5">
            <v>2.0614781182043953</v>
          </cell>
          <cell r="AW5">
            <v>2.1027076805684835</v>
          </cell>
          <cell r="AX5">
            <v>2.1447618341798531</v>
          </cell>
          <cell r="AY5">
            <v>2.1876570708634504</v>
          </cell>
        </row>
      </sheetData>
      <sheetData sheetId="75" refreshError="1"/>
      <sheetData sheetId="76">
        <row r="1">
          <cell r="E1">
            <v>31</v>
          </cell>
          <cell r="F1">
            <v>30</v>
          </cell>
          <cell r="G1">
            <v>31</v>
          </cell>
          <cell r="H1">
            <v>31</v>
          </cell>
          <cell r="I1">
            <v>28</v>
          </cell>
          <cell r="J1">
            <v>31</v>
          </cell>
          <cell r="K1">
            <v>30</v>
          </cell>
          <cell r="L1">
            <v>31</v>
          </cell>
          <cell r="M1">
            <v>30</v>
          </cell>
          <cell r="N1">
            <v>31</v>
          </cell>
          <cell r="O1">
            <v>31</v>
          </cell>
          <cell r="P1">
            <v>30</v>
          </cell>
          <cell r="Q1">
            <v>31</v>
          </cell>
          <cell r="R1">
            <v>30</v>
          </cell>
          <cell r="S1">
            <v>31</v>
          </cell>
          <cell r="T1">
            <v>31</v>
          </cell>
          <cell r="U1">
            <v>28</v>
          </cell>
          <cell r="V1">
            <v>31</v>
          </cell>
          <cell r="W1">
            <v>30</v>
          </cell>
          <cell r="X1">
            <v>31</v>
          </cell>
          <cell r="Y1">
            <v>30</v>
          </cell>
          <cell r="Z1">
            <v>31</v>
          </cell>
          <cell r="AA1">
            <v>31</v>
          </cell>
          <cell r="AB1">
            <v>30</v>
          </cell>
          <cell r="AC1">
            <v>31</v>
          </cell>
          <cell r="AD1">
            <v>30</v>
          </cell>
          <cell r="AE1">
            <v>31</v>
          </cell>
          <cell r="AF1">
            <v>31</v>
          </cell>
          <cell r="AG1">
            <v>28</v>
          </cell>
          <cell r="AH1">
            <v>31</v>
          </cell>
          <cell r="AI1">
            <v>30</v>
          </cell>
          <cell r="AJ1">
            <v>31</v>
          </cell>
          <cell r="AK1">
            <v>30</v>
          </cell>
          <cell r="AL1">
            <v>31</v>
          </cell>
          <cell r="AM1">
            <v>31</v>
          </cell>
          <cell r="AN1">
            <v>30</v>
          </cell>
          <cell r="AO1">
            <v>31</v>
          </cell>
          <cell r="AP1">
            <v>30</v>
          </cell>
          <cell r="AQ1">
            <v>31</v>
          </cell>
          <cell r="AR1">
            <v>31</v>
          </cell>
          <cell r="AS1">
            <v>28</v>
          </cell>
          <cell r="AT1">
            <v>31</v>
          </cell>
          <cell r="AU1">
            <v>30</v>
          </cell>
          <cell r="AV1">
            <v>31</v>
          </cell>
          <cell r="AW1">
            <v>30</v>
          </cell>
          <cell r="AX1">
            <v>31</v>
          </cell>
          <cell r="AY1">
            <v>31</v>
          </cell>
          <cell r="AZ1">
            <v>30</v>
          </cell>
          <cell r="BA1">
            <v>31</v>
          </cell>
          <cell r="BB1">
            <v>30</v>
          </cell>
          <cell r="BC1">
            <v>31</v>
          </cell>
          <cell r="BD1">
            <v>31</v>
          </cell>
          <cell r="BE1">
            <v>29</v>
          </cell>
          <cell r="BF1">
            <v>31</v>
          </cell>
          <cell r="BG1">
            <v>30</v>
          </cell>
          <cell r="BH1">
            <v>31</v>
          </cell>
          <cell r="BI1">
            <v>30</v>
          </cell>
          <cell r="BJ1">
            <v>31</v>
          </cell>
          <cell r="BK1">
            <v>31</v>
          </cell>
          <cell r="BL1">
            <v>30</v>
          </cell>
          <cell r="BM1">
            <v>31</v>
          </cell>
          <cell r="BN1">
            <v>30</v>
          </cell>
          <cell r="BO1">
            <v>31</v>
          </cell>
          <cell r="BP1">
            <v>31</v>
          </cell>
          <cell r="BQ1">
            <v>28</v>
          </cell>
          <cell r="BR1">
            <v>31</v>
          </cell>
          <cell r="BS1">
            <v>30</v>
          </cell>
          <cell r="BT1">
            <v>31</v>
          </cell>
          <cell r="BU1">
            <v>30</v>
          </cell>
          <cell r="BV1">
            <v>31</v>
          </cell>
          <cell r="BW1">
            <v>31</v>
          </cell>
          <cell r="BX1">
            <v>30</v>
          </cell>
        </row>
        <row r="2">
          <cell r="E2" t="str">
            <v>GY12</v>
          </cell>
          <cell r="F2" t="str">
            <v>GY12</v>
          </cell>
          <cell r="G2" t="str">
            <v>GY12</v>
          </cell>
          <cell r="H2" t="str">
            <v>GY12</v>
          </cell>
          <cell r="I2" t="str">
            <v>GY12</v>
          </cell>
          <cell r="J2" t="str">
            <v>GY12</v>
          </cell>
          <cell r="K2" t="str">
            <v>GY12</v>
          </cell>
          <cell r="L2" t="str">
            <v>GY12</v>
          </cell>
          <cell r="M2" t="str">
            <v>GY12</v>
          </cell>
          <cell r="N2" t="str">
            <v>GY12</v>
          </cell>
          <cell r="O2" t="str">
            <v>GY12</v>
          </cell>
          <cell r="P2" t="str">
            <v>GY12</v>
          </cell>
          <cell r="Q2" t="str">
            <v>GY13</v>
          </cell>
          <cell r="R2" t="str">
            <v>GY13</v>
          </cell>
          <cell r="S2" t="str">
            <v>GY13</v>
          </cell>
          <cell r="T2" t="str">
            <v>GY13</v>
          </cell>
          <cell r="U2" t="str">
            <v>GY13</v>
          </cell>
          <cell r="V2" t="str">
            <v>GY13</v>
          </cell>
          <cell r="W2" t="str">
            <v>GY13</v>
          </cell>
          <cell r="X2" t="str">
            <v>GY13</v>
          </cell>
          <cell r="Y2" t="str">
            <v>GY13</v>
          </cell>
          <cell r="Z2" t="str">
            <v>GY13</v>
          </cell>
          <cell r="AA2" t="str">
            <v>GY13</v>
          </cell>
          <cell r="AB2" t="str">
            <v>GY13</v>
          </cell>
          <cell r="AC2" t="str">
            <v>GY14</v>
          </cell>
          <cell r="AD2" t="str">
            <v>GY14</v>
          </cell>
          <cell r="AE2" t="str">
            <v>GY14</v>
          </cell>
          <cell r="AF2" t="str">
            <v>GY14</v>
          </cell>
          <cell r="AG2" t="str">
            <v>GY14</v>
          </cell>
          <cell r="AH2" t="str">
            <v>GY14</v>
          </cell>
          <cell r="AI2" t="str">
            <v>GY14</v>
          </cell>
          <cell r="AJ2" t="str">
            <v>GY14</v>
          </cell>
          <cell r="AK2" t="str">
            <v>GY14</v>
          </cell>
          <cell r="AL2" t="str">
            <v>GY14</v>
          </cell>
          <cell r="AM2" t="str">
            <v>GY14</v>
          </cell>
          <cell r="AN2" t="str">
            <v>GY14</v>
          </cell>
          <cell r="AO2" t="str">
            <v>GY15</v>
          </cell>
          <cell r="AP2" t="str">
            <v>GY15</v>
          </cell>
          <cell r="AQ2" t="str">
            <v>GY15</v>
          </cell>
          <cell r="AR2" t="str">
            <v>GY15</v>
          </cell>
          <cell r="AS2" t="str">
            <v>GY15</v>
          </cell>
          <cell r="AT2" t="str">
            <v>GY15</v>
          </cell>
          <cell r="AU2" t="str">
            <v>GY15</v>
          </cell>
          <cell r="AV2" t="str">
            <v>GY15</v>
          </cell>
          <cell r="AW2" t="str">
            <v>GY15</v>
          </cell>
          <cell r="AX2" t="str">
            <v>GY15</v>
          </cell>
          <cell r="AY2" t="str">
            <v>GY15</v>
          </cell>
          <cell r="AZ2" t="str">
            <v>GY15</v>
          </cell>
          <cell r="BA2" t="str">
            <v>GY16</v>
          </cell>
          <cell r="BB2" t="str">
            <v>GY16</v>
          </cell>
          <cell r="BC2" t="str">
            <v>GY16</v>
          </cell>
          <cell r="BD2" t="str">
            <v>GY16</v>
          </cell>
          <cell r="BE2" t="str">
            <v>GY16</v>
          </cell>
          <cell r="BF2" t="str">
            <v>GY16</v>
          </cell>
          <cell r="BG2" t="str">
            <v>GY16</v>
          </cell>
          <cell r="BH2" t="str">
            <v>GY16</v>
          </cell>
          <cell r="BI2" t="str">
            <v>GY16</v>
          </cell>
          <cell r="BJ2" t="str">
            <v>GY16</v>
          </cell>
          <cell r="BK2" t="str">
            <v>GY16</v>
          </cell>
          <cell r="BL2" t="str">
            <v>GY16</v>
          </cell>
          <cell r="BM2" t="str">
            <v>GY17</v>
          </cell>
          <cell r="BN2" t="str">
            <v>GY17</v>
          </cell>
          <cell r="BO2" t="str">
            <v>GY17</v>
          </cell>
          <cell r="BP2" t="str">
            <v>GY17</v>
          </cell>
          <cell r="BQ2" t="str">
            <v>GY17</v>
          </cell>
          <cell r="BR2" t="str">
            <v>GY17</v>
          </cell>
          <cell r="BS2" t="str">
            <v>GY17</v>
          </cell>
          <cell r="BT2" t="str">
            <v>GY17</v>
          </cell>
          <cell r="BU2" t="str">
            <v>GY17</v>
          </cell>
          <cell r="BV2" t="str">
            <v>GY17</v>
          </cell>
          <cell r="BW2" t="str">
            <v>GY17</v>
          </cell>
          <cell r="BX2" t="str">
            <v>GY17</v>
          </cell>
        </row>
        <row r="6">
          <cell r="C6" t="str">
            <v>Daily restrictions</v>
          </cell>
          <cell r="E6" t="str">
            <v>GY12</v>
          </cell>
          <cell r="F6" t="str">
            <v>GY13</v>
          </cell>
          <cell r="G6" t="str">
            <v>GY14</v>
          </cell>
          <cell r="H6" t="str">
            <v>GY15</v>
          </cell>
          <cell r="I6" t="str">
            <v>GY16</v>
          </cell>
          <cell r="J6" t="str">
            <v>GY17</v>
          </cell>
        </row>
        <row r="7">
          <cell r="C7" t="str">
            <v>DCQ</v>
          </cell>
          <cell r="D7">
            <v>1</v>
          </cell>
          <cell r="E7">
            <v>43.278919999999999</v>
          </cell>
          <cell r="F7">
            <v>90.691220000000001</v>
          </cell>
          <cell r="G7">
            <v>98.714839999999995</v>
          </cell>
          <cell r="H7">
            <v>68.687049999999999</v>
          </cell>
          <cell r="I7">
            <v>48.871139999999997</v>
          </cell>
          <cell r="J7">
            <v>38.051409999999997</v>
          </cell>
          <cell r="L7">
            <v>0.46</v>
          </cell>
        </row>
        <row r="8">
          <cell r="C8" t="str">
            <v>DCQ (reduced from GY14)</v>
          </cell>
          <cell r="D8">
            <v>0.8</v>
          </cell>
          <cell r="E8">
            <v>43.278919999999999</v>
          </cell>
          <cell r="F8">
            <v>90.691220000000001</v>
          </cell>
          <cell r="G8">
            <v>78.971872000000005</v>
          </cell>
          <cell r="H8">
            <v>54.949640000000002</v>
          </cell>
          <cell r="I8">
            <v>39.096912000000003</v>
          </cell>
          <cell r="J8">
            <v>30.441127999999999</v>
          </cell>
          <cell r="L8">
            <v>0.39</v>
          </cell>
        </row>
        <row r="9">
          <cell r="C9" t="str">
            <v>MinDCQ</v>
          </cell>
          <cell r="D9">
            <v>0.5</v>
          </cell>
          <cell r="E9">
            <v>21.63946</v>
          </cell>
          <cell r="F9">
            <v>45.345610000000001</v>
          </cell>
          <cell r="G9">
            <v>39.485936000000002</v>
          </cell>
          <cell r="H9">
            <v>27.474820000000001</v>
          </cell>
          <cell r="I9">
            <v>19.548456000000002</v>
          </cell>
          <cell r="J9">
            <v>15.220564</v>
          </cell>
          <cell r="L9">
            <v>0.15</v>
          </cell>
        </row>
        <row r="10">
          <cell r="C10" t="str">
            <v>MaxDCQ</v>
          </cell>
          <cell r="D10">
            <v>1.1111111111111112</v>
          </cell>
          <cell r="E10">
            <v>48.087688888888891</v>
          </cell>
          <cell r="F10">
            <v>100.76802222222223</v>
          </cell>
          <cell r="G10">
            <v>87.746524444444447</v>
          </cell>
          <cell r="H10">
            <v>61.055155555555558</v>
          </cell>
          <cell r="I10">
            <v>43.441013333333338</v>
          </cell>
          <cell r="J10">
            <v>33.823475555555554</v>
          </cell>
          <cell r="L10">
            <v>0</v>
          </cell>
        </row>
        <row r="11">
          <cell r="C11" t="str">
            <v>Yearly restrictions</v>
          </cell>
          <cell r="E11" t="str">
            <v>GY12</v>
          </cell>
          <cell r="F11" t="str">
            <v>GY13</v>
          </cell>
          <cell r="G11" t="str">
            <v>GY14</v>
          </cell>
          <cell r="H11" t="str">
            <v>GY15</v>
          </cell>
          <cell r="I11" t="str">
            <v>GY16</v>
          </cell>
          <cell r="J11" t="str">
            <v>GY17</v>
          </cell>
        </row>
        <row r="12">
          <cell r="C12" t="str">
            <v>ACQ</v>
          </cell>
          <cell r="E12">
            <v>15796.8058</v>
          </cell>
          <cell r="F12">
            <v>33102.295299999998</v>
          </cell>
          <cell r="G12">
            <v>28824.73328</v>
          </cell>
          <cell r="H12">
            <v>20111.568240000001</v>
          </cell>
          <cell r="I12">
            <v>14270.372880000001</v>
          </cell>
          <cell r="J12">
            <v>11111.01172</v>
          </cell>
        </row>
        <row r="13">
          <cell r="C13" t="str">
            <v>MAQ</v>
          </cell>
          <cell r="D13">
            <v>0.95</v>
          </cell>
          <cell r="E13">
            <v>15006.96551</v>
          </cell>
          <cell r="F13">
            <v>31447.180534999996</v>
          </cell>
          <cell r="G13">
            <v>27383.496616</v>
          </cell>
          <cell r="H13">
            <v>19105.989827999998</v>
          </cell>
          <cell r="I13">
            <v>13556.854236000001</v>
          </cell>
          <cell r="J13">
            <v>10555.461133999999</v>
          </cell>
        </row>
        <row r="14">
          <cell r="C14" t="str">
            <v>MaxACQ</v>
          </cell>
          <cell r="D14">
            <v>1.07</v>
          </cell>
          <cell r="E14">
            <v>16902.582206000003</v>
          </cell>
          <cell r="F14">
            <v>35419.455971000003</v>
          </cell>
          <cell r="G14">
            <v>30842.464609600003</v>
          </cell>
          <cell r="H14">
            <v>21519.378016800001</v>
          </cell>
          <cell r="I14">
            <v>15269.298981600001</v>
          </cell>
          <cell r="J14">
            <v>11888.782540400001</v>
          </cell>
        </row>
        <row r="48">
          <cell r="E48">
            <v>23.213013297000003</v>
          </cell>
          <cell r="F48">
            <v>23.522024025</v>
          </cell>
          <cell r="G48">
            <v>23.702356069000004</v>
          </cell>
          <cell r="H48">
            <v>23.664515020000003</v>
          </cell>
          <cell r="I48">
            <v>23.581902233999998</v>
          </cell>
          <cell r="J48">
            <v>23.444960505999997</v>
          </cell>
          <cell r="K48">
            <v>23.118336342000003</v>
          </cell>
          <cell r="L48">
            <v>22.985596831999999</v>
          </cell>
          <cell r="M48">
            <v>22.901304053999997</v>
          </cell>
          <cell r="N48">
            <v>22.695724357999996</v>
          </cell>
          <cell r="O48">
            <v>22.765652159999998</v>
          </cell>
          <cell r="P48">
            <v>22.911313882000002</v>
          </cell>
          <cell r="Q48">
            <v>22.918694806000001</v>
          </cell>
          <cell r="R48">
            <v>23.121212917999998</v>
          </cell>
          <cell r="S48">
            <v>23.281062068000004</v>
          </cell>
          <cell r="T48">
            <v>23.190972123999998</v>
          </cell>
          <cell r="U48">
            <v>23.128802722</v>
          </cell>
          <cell r="V48">
            <v>22.947279288000004</v>
          </cell>
          <cell r="W48">
            <v>22.511461611999998</v>
          </cell>
          <cell r="X48">
            <v>22.300806878</v>
          </cell>
          <cell r="Y48">
            <v>22.193755878000001</v>
          </cell>
          <cell r="Z48">
            <v>21.998567961999996</v>
          </cell>
          <cell r="AA48">
            <v>22.095099616000002</v>
          </cell>
          <cell r="AB48">
            <v>22.241678172</v>
          </cell>
          <cell r="AC48">
            <v>22.217915833999999</v>
          </cell>
          <cell r="AD48">
            <v>22.402123376000002</v>
          </cell>
          <cell r="AE48">
            <v>22.561906132000001</v>
          </cell>
          <cell r="AF48">
            <v>22.503767367999998</v>
          </cell>
          <cell r="AG48">
            <v>22.453087112000002</v>
          </cell>
          <cell r="AH48">
            <v>22.270693842</v>
          </cell>
          <cell r="AI48">
            <v>21.920574407999997</v>
          </cell>
          <cell r="AJ48">
            <v>21.698971377999996</v>
          </cell>
          <cell r="AK48">
            <v>21.588814033999999</v>
          </cell>
          <cell r="AL48">
            <v>21.534567152000001</v>
          </cell>
          <cell r="AM48">
            <v>21.636740058000001</v>
          </cell>
          <cell r="AN48">
            <v>21.786099701999998</v>
          </cell>
          <cell r="AO48">
            <v>21.866127597999995</v>
          </cell>
          <cell r="AP48">
            <v>22.052425432</v>
          </cell>
          <cell r="AQ48">
            <v>22.217502549999999</v>
          </cell>
          <cell r="AR48">
            <v>22.177513219999998</v>
          </cell>
          <cell r="AS48">
            <v>22.12839658</v>
          </cell>
          <cell r="AT48">
            <v>21.939724227999999</v>
          </cell>
          <cell r="AU48">
            <v>21.545642267999998</v>
          </cell>
          <cell r="AV48">
            <v>21.321934772000002</v>
          </cell>
          <cell r="AW48">
            <v>21.214354112000002</v>
          </cell>
          <cell r="AX48">
            <v>21.117662068000001</v>
          </cell>
          <cell r="AY48">
            <v>21.218673451999997</v>
          </cell>
          <cell r="AZ48">
            <v>21.359646563999998</v>
          </cell>
          <cell r="BA48">
            <v>21.417339219999999</v>
          </cell>
          <cell r="BB48">
            <v>21.595014786</v>
          </cell>
          <cell r="BC48">
            <v>21.759571196000003</v>
          </cell>
          <cell r="BD48">
            <v>21.747846314</v>
          </cell>
          <cell r="BE48">
            <v>21.711870464</v>
          </cell>
          <cell r="BF48">
            <v>21.537703336</v>
          </cell>
          <cell r="BG48">
            <v>21.534910312000001</v>
          </cell>
          <cell r="BH48">
            <v>21.336525039999998</v>
          </cell>
          <cell r="BI48">
            <v>21.241121338000003</v>
          </cell>
          <cell r="BJ48">
            <v>21.257108864000003</v>
          </cell>
          <cell r="BK48">
            <v>21.346687052</v>
          </cell>
          <cell r="BL48">
            <v>21.471703223999999</v>
          </cell>
          <cell r="BM48">
            <v>21.749854545999998</v>
          </cell>
          <cell r="BN48">
            <v>21.907418698000001</v>
          </cell>
          <cell r="BO48">
            <v>22.053348979999999</v>
          </cell>
          <cell r="BP48">
            <v>22.370997272</v>
          </cell>
          <cell r="BQ48">
            <v>22.339093836</v>
          </cell>
          <cell r="BR48">
            <v>22.184640504000001</v>
          </cell>
          <cell r="BS48">
            <v>22.558321602000003</v>
          </cell>
          <cell r="BT48">
            <v>22.347275218</v>
          </cell>
          <cell r="BU48">
            <v>22.245782664</v>
          </cell>
          <cell r="BV48">
            <v>22.523517718000001</v>
          </cell>
          <cell r="BW48">
            <v>22.618812504000001</v>
          </cell>
          <cell r="BX48">
            <v>22.751807146000001</v>
          </cell>
        </row>
        <row r="49">
          <cell r="E49">
            <v>24.647085769999997</v>
          </cell>
          <cell r="F49">
            <v>24.766870743999998</v>
          </cell>
          <cell r="G49">
            <v>24.832956136</v>
          </cell>
          <cell r="H49">
            <v>24.900084979999999</v>
          </cell>
          <cell r="I49">
            <v>24.777914798000001</v>
          </cell>
          <cell r="J49">
            <v>24.612543756000001</v>
          </cell>
          <cell r="K49">
            <v>24.423832611999998</v>
          </cell>
          <cell r="L49">
            <v>24.248195118000002</v>
          </cell>
          <cell r="M49">
            <v>24.107339127999996</v>
          </cell>
          <cell r="N49">
            <v>24.015812387999997</v>
          </cell>
          <cell r="O49">
            <v>23.993949365999999</v>
          </cell>
          <cell r="P49">
            <v>24.020867283999998</v>
          </cell>
          <cell r="Q49">
            <v>23.965486481999999</v>
          </cell>
          <cell r="R49">
            <v>24.047297318000002</v>
          </cell>
          <cell r="S49">
            <v>24.100323744000001</v>
          </cell>
          <cell r="T49">
            <v>24.088721206000002</v>
          </cell>
          <cell r="U49">
            <v>23.963448409999998</v>
          </cell>
          <cell r="V49">
            <v>23.751999186000003</v>
          </cell>
          <cell r="W49">
            <v>23.487028937999998</v>
          </cell>
          <cell r="X49">
            <v>23.247586063999996</v>
          </cell>
          <cell r="Y49">
            <v>23.085099058000001</v>
          </cell>
          <cell r="Z49">
            <v>23.006290126</v>
          </cell>
          <cell r="AA49">
            <v>23.000550402000002</v>
          </cell>
          <cell r="AB49">
            <v>23.031578033999999</v>
          </cell>
          <cell r="AC49">
            <v>23.079115392000002</v>
          </cell>
          <cell r="AD49">
            <v>23.155015670000001</v>
          </cell>
          <cell r="AE49">
            <v>23.212964950000003</v>
          </cell>
          <cell r="AF49">
            <v>23.217171644</v>
          </cell>
          <cell r="AG49">
            <v>23.133884473999998</v>
          </cell>
          <cell r="AH49">
            <v>22.960602101999999</v>
          </cell>
          <cell r="AI49">
            <v>22.732480524000003</v>
          </cell>
          <cell r="AJ49">
            <v>22.536621208</v>
          </cell>
          <cell r="AK49">
            <v>22.425632073999999</v>
          </cell>
          <cell r="AL49">
            <v>22.40669561</v>
          </cell>
          <cell r="AM49">
            <v>22.445638301999999</v>
          </cell>
          <cell r="AN49">
            <v>22.515718287999999</v>
          </cell>
          <cell r="AO49">
            <v>22.595620856</v>
          </cell>
          <cell r="AP49">
            <v>22.681830854000001</v>
          </cell>
          <cell r="AQ49">
            <v>22.746490404000003</v>
          </cell>
          <cell r="AR49">
            <v>22.749120799999996</v>
          </cell>
          <cell r="AS49">
            <v>22.659941722000003</v>
          </cell>
          <cell r="AT49">
            <v>22.469356625999996</v>
          </cell>
          <cell r="AU49">
            <v>22.219900194000001</v>
          </cell>
          <cell r="AV49">
            <v>22.009404358000001</v>
          </cell>
          <cell r="AW49">
            <v>21.884474722</v>
          </cell>
          <cell r="AX49">
            <v>21.847380617999999</v>
          </cell>
          <cell r="AY49">
            <v>21.874738676</v>
          </cell>
          <cell r="AZ49">
            <v>21.932511899999998</v>
          </cell>
          <cell r="BA49">
            <v>22.003848895999997</v>
          </cell>
          <cell r="BB49">
            <v>22.084828688000002</v>
          </cell>
          <cell r="BC49">
            <v>22.155682276</v>
          </cell>
          <cell r="BD49">
            <v>22.17401448</v>
          </cell>
          <cell r="BE49">
            <v>22.103991936</v>
          </cell>
          <cell r="BF49">
            <v>21.939038654000001</v>
          </cell>
          <cell r="BG49">
            <v>21.949336438</v>
          </cell>
          <cell r="BH49">
            <v>21.788755462000001</v>
          </cell>
          <cell r="BI49">
            <v>21.717998108</v>
          </cell>
          <cell r="BJ49">
            <v>21.739648520000003</v>
          </cell>
          <cell r="BK49">
            <v>21.833282709999999</v>
          </cell>
          <cell r="BL49">
            <v>21.968715279999998</v>
          </cell>
          <cell r="BM49">
            <v>22.128841941999998</v>
          </cell>
          <cell r="BN49">
            <v>22.309999090000002</v>
          </cell>
          <cell r="BO49">
            <v>22.492063373999997</v>
          </cell>
          <cell r="BP49">
            <v>22.638063033999998</v>
          </cell>
          <cell r="BQ49">
            <v>22.706231768000002</v>
          </cell>
          <cell r="BR49">
            <v>22.690419552000002</v>
          </cell>
          <cell r="BS49">
            <v>22.844440949999999</v>
          </cell>
          <cell r="BT49">
            <v>22.790676729999998</v>
          </cell>
          <cell r="BU49">
            <v>22.812706110000001</v>
          </cell>
          <cell r="BV49">
            <v>22.913378810000005</v>
          </cell>
          <cell r="BW49">
            <v>23.071606155999998</v>
          </cell>
          <cell r="BX49">
            <v>23.256135224000001</v>
          </cell>
        </row>
        <row r="50">
          <cell r="E50">
            <v>24.553471484999996</v>
          </cell>
          <cell r="F50">
            <v>24.716108984000005</v>
          </cell>
          <cell r="G50">
            <v>24.811020547000002</v>
          </cell>
          <cell r="H50">
            <v>24.702389758000002</v>
          </cell>
          <cell r="I50">
            <v>24.658909148000003</v>
          </cell>
          <cell r="J50">
            <v>24.586835103999999</v>
          </cell>
          <cell r="K50">
            <v>24.252412256</v>
          </cell>
          <cell r="L50">
            <v>24.182549356000003</v>
          </cell>
          <cell r="M50">
            <v>24.138184736000003</v>
          </cell>
          <cell r="N50">
            <v>23.875048155999998</v>
          </cell>
          <cell r="O50">
            <v>23.911852066000002</v>
          </cell>
          <cell r="P50">
            <v>23.988515501999998</v>
          </cell>
          <cell r="Q50">
            <v>23.856756982000004</v>
          </cell>
          <cell r="R50">
            <v>23.963345461999999</v>
          </cell>
          <cell r="S50">
            <v>24.047476358000001</v>
          </cell>
          <cell r="T50">
            <v>23.881352602000003</v>
          </cell>
          <cell r="U50">
            <v>23.84863155</v>
          </cell>
          <cell r="V50">
            <v>23.753092821999999</v>
          </cell>
          <cell r="W50">
            <v>23.385276029999996</v>
          </cell>
          <cell r="X50">
            <v>23.274405510000001</v>
          </cell>
          <cell r="Y50">
            <v>23.218063114</v>
          </cell>
          <cell r="Z50">
            <v>22.972923038000001</v>
          </cell>
          <cell r="AA50">
            <v>23.023728622000004</v>
          </cell>
          <cell r="AB50">
            <v>23.100875466000002</v>
          </cell>
          <cell r="AC50">
            <v>22.959997095999999</v>
          </cell>
          <cell r="AD50">
            <v>23.056948001999999</v>
          </cell>
          <cell r="AE50">
            <v>23.141044582000003</v>
          </cell>
          <cell r="AF50">
            <v>23.009090609999998</v>
          </cell>
          <cell r="AG50">
            <v>22.982417380000001</v>
          </cell>
          <cell r="AH50">
            <v>22.886420608000002</v>
          </cell>
          <cell r="AI50">
            <v>22.630407582</v>
          </cell>
          <cell r="AJ50">
            <v>22.513774212000001</v>
          </cell>
          <cell r="AK50">
            <v>22.455796584000002</v>
          </cell>
          <cell r="AL50">
            <v>22.375346451999999</v>
          </cell>
          <cell r="AM50">
            <v>22.429121861999999</v>
          </cell>
          <cell r="AN50">
            <v>22.507731612000001</v>
          </cell>
          <cell r="AO50">
            <v>22.478918108000002</v>
          </cell>
          <cell r="AP50">
            <v>22.576969364</v>
          </cell>
          <cell r="AQ50">
            <v>22.663852253999998</v>
          </cell>
          <cell r="AR50">
            <v>22.552397616</v>
          </cell>
          <cell r="AS50">
            <v>22.526546478</v>
          </cell>
          <cell r="AT50">
            <v>22.427245671999998</v>
          </cell>
          <cell r="AU50">
            <v>22.136548867999998</v>
          </cell>
          <cell r="AV50">
            <v>22.018807688000003</v>
          </cell>
          <cell r="AW50">
            <v>21.962186288000002</v>
          </cell>
          <cell r="AX50">
            <v>21.83851963</v>
          </cell>
          <cell r="AY50">
            <v>21.891684065999996</v>
          </cell>
          <cell r="AZ50">
            <v>21.965879733999998</v>
          </cell>
          <cell r="BA50">
            <v>21.925204830000002</v>
          </cell>
          <cell r="BB50">
            <v>22.018718167999996</v>
          </cell>
          <cell r="BC50">
            <v>22.105327275999997</v>
          </cell>
          <cell r="BD50">
            <v>22.029071901999998</v>
          </cell>
          <cell r="BE50">
            <v>22.010137676000003</v>
          </cell>
          <cell r="BF50">
            <v>21.918469942000002</v>
          </cell>
          <cell r="BG50">
            <v>21.855510526000003</v>
          </cell>
          <cell r="BH50">
            <v>21.751096636000003</v>
          </cell>
          <cell r="BI50">
            <v>21.700884867999996</v>
          </cell>
          <cell r="BJ50">
            <v>21.719842219999997</v>
          </cell>
          <cell r="BK50">
            <v>21.766988674</v>
          </cell>
          <cell r="BL50">
            <v>21.832786619999997</v>
          </cell>
          <cell r="BM50">
            <v>22.088416202000001</v>
          </cell>
          <cell r="BN50">
            <v>22.171344546000004</v>
          </cell>
          <cell r="BO50">
            <v>22.248149721999997</v>
          </cell>
          <cell r="BP50">
            <v>22.580796343999999</v>
          </cell>
          <cell r="BQ50">
            <v>22.564005375999997</v>
          </cell>
          <cell r="BR50">
            <v>22.482713756000003</v>
          </cell>
          <cell r="BS50">
            <v>22.856852151999998</v>
          </cell>
          <cell r="BT50">
            <v>22.745774990000001</v>
          </cell>
          <cell r="BU50">
            <v>22.692357660000003</v>
          </cell>
          <cell r="BV50">
            <v>23.016056757999998</v>
          </cell>
          <cell r="BW50">
            <v>23.06621183</v>
          </cell>
          <cell r="BX50">
            <v>23.136209010000002</v>
          </cell>
        </row>
        <row r="51">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row>
        <row r="79">
          <cell r="E79">
            <v>12</v>
          </cell>
          <cell r="F79">
            <v>4</v>
          </cell>
          <cell r="G79">
            <v>2</v>
          </cell>
          <cell r="H79">
            <v>1</v>
          </cell>
          <cell r="I79">
            <v>3</v>
          </cell>
          <cell r="J79">
            <v>5</v>
          </cell>
          <cell r="K79">
            <v>7</v>
          </cell>
          <cell r="L79">
            <v>9</v>
          </cell>
          <cell r="M79">
            <v>11</v>
          </cell>
          <cell r="N79">
            <v>10</v>
          </cell>
          <cell r="O79">
            <v>8</v>
          </cell>
          <cell r="P79">
            <v>6</v>
          </cell>
          <cell r="Q79">
            <v>8</v>
          </cell>
          <cell r="R79">
            <v>5</v>
          </cell>
          <cell r="S79">
            <v>3</v>
          </cell>
          <cell r="T79">
            <v>1</v>
          </cell>
          <cell r="U79">
            <v>2</v>
          </cell>
          <cell r="V79">
            <v>4</v>
          </cell>
          <cell r="W79">
            <v>7</v>
          </cell>
          <cell r="X79">
            <v>10</v>
          </cell>
          <cell r="Y79">
            <v>12</v>
          </cell>
          <cell r="Z79">
            <v>11</v>
          </cell>
          <cell r="AA79">
            <v>9</v>
          </cell>
          <cell r="AB79">
            <v>6</v>
          </cell>
          <cell r="AC79">
            <v>7</v>
          </cell>
          <cell r="AD79">
            <v>5</v>
          </cell>
          <cell r="AE79">
            <v>3</v>
          </cell>
          <cell r="AF79">
            <v>1</v>
          </cell>
          <cell r="AG79">
            <v>2</v>
          </cell>
          <cell r="AH79">
            <v>4</v>
          </cell>
          <cell r="AI79">
            <v>6</v>
          </cell>
          <cell r="AJ79">
            <v>10</v>
          </cell>
          <cell r="AK79">
            <v>12</v>
          </cell>
          <cell r="AL79">
            <v>11</v>
          </cell>
          <cell r="AM79">
            <v>9</v>
          </cell>
          <cell r="AN79">
            <v>8</v>
          </cell>
          <cell r="AO79">
            <v>7</v>
          </cell>
          <cell r="AP79">
            <v>5</v>
          </cell>
          <cell r="AQ79">
            <v>3</v>
          </cell>
          <cell r="AR79">
            <v>1</v>
          </cell>
          <cell r="AS79">
            <v>2</v>
          </cell>
          <cell r="AT79">
            <v>4</v>
          </cell>
          <cell r="AU79">
            <v>6</v>
          </cell>
          <cell r="AV79">
            <v>10</v>
          </cell>
          <cell r="AW79">
            <v>12</v>
          </cell>
          <cell r="AX79">
            <v>11</v>
          </cell>
          <cell r="AY79">
            <v>9</v>
          </cell>
          <cell r="AZ79">
            <v>8</v>
          </cell>
          <cell r="BA79">
            <v>12</v>
          </cell>
          <cell r="BB79">
            <v>7</v>
          </cell>
          <cell r="BC79">
            <v>4</v>
          </cell>
          <cell r="BD79">
            <v>1</v>
          </cell>
          <cell r="BE79">
            <v>2</v>
          </cell>
          <cell r="BF79">
            <v>6</v>
          </cell>
          <cell r="BG79">
            <v>3</v>
          </cell>
          <cell r="BH79">
            <v>8</v>
          </cell>
          <cell r="BI79">
            <v>10</v>
          </cell>
          <cell r="BJ79">
            <v>11</v>
          </cell>
          <cell r="BK79">
            <v>9</v>
          </cell>
          <cell r="BL79">
            <v>5</v>
          </cell>
          <cell r="BM79">
            <v>7</v>
          </cell>
          <cell r="BN79">
            <v>4</v>
          </cell>
          <cell r="BO79">
            <v>2</v>
          </cell>
          <cell r="BP79">
            <v>1</v>
          </cell>
          <cell r="BQ79">
            <v>3</v>
          </cell>
          <cell r="BR79">
            <v>6</v>
          </cell>
          <cell r="BS79">
            <v>5</v>
          </cell>
          <cell r="BT79">
            <v>9</v>
          </cell>
          <cell r="BU79">
            <v>11</v>
          </cell>
          <cell r="BV79">
            <v>12</v>
          </cell>
          <cell r="BW79">
            <v>10</v>
          </cell>
          <cell r="BX79">
            <v>8</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2"/>
      <sheetName val="Ark3"/>
      <sheetName val="_nnn"/>
      <sheetName val="Kapacitetsomkostninger"/>
      <sheetName val="Def."/>
      <sheetName val="360test"/>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P Log"/>
      <sheetName val="Sahara"/>
      <sheetName val="HL Divestments"/>
      <sheetName val="Log"/>
      <sheetName val="GI--&gt;"/>
      <sheetName val="GA"/>
      <sheetName val="Rating"/>
      <sheetName val="Manager"/>
      <sheetName val="Group_d"/>
      <sheetName val="First"/>
      <sheetName val="POW"/>
      <sheetName val="REN"/>
      <sheetName val="E&amp;P"/>
      <sheetName val="EM"/>
      <sheetName val="S&amp;D"/>
      <sheetName val="Second"/>
      <sheetName val="OS"/>
      <sheetName val="Third"/>
      <sheetName val="ELIM"/>
      <sheetName val="Fourth"/>
      <sheetName val="GROUP"/>
      <sheetName val="C&amp;M"/>
      <sheetName val="BU Man--&gt;"/>
      <sheetName val="Manager_POW"/>
      <sheetName val="WP manager"/>
      <sheetName val="E&amp;P Manager"/>
      <sheetName val="EM_Manager"/>
      <sheetName val="S&amp;D_Manager"/>
      <sheetName val="OS_Manager"/>
      <sheetName val="Delta--&gt;"/>
      <sheetName val="POW_d"/>
      <sheetName val="REN_d"/>
      <sheetName val="E&amp;P_d"/>
      <sheetName val="EM_d"/>
      <sheetName val="S&amp;D_d"/>
      <sheetName val="OS_d"/>
      <sheetName val="ELIM_d"/>
      <sheetName val="Output--&gt;"/>
      <sheetName val="Valuation"/>
      <sheetName val="M&amp;A"/>
      <sheetName val="Financial Overview"/>
      <sheetName val="GTRM"/>
      <sheetName val="Tax_OP"/>
      <sheetName val="A3--&gt;"/>
      <sheetName val="REN_Output live"/>
      <sheetName val="OUTPUT"/>
      <sheetName val="A3 tabeller"/>
      <sheetName val="S&amp;D Output A3"/>
      <sheetName val="GROUP_A3"/>
      <sheetName val="BU Inv--&gt;"/>
      <sheetName val="Inv_POW"/>
      <sheetName val="WIND_Inv DK"/>
      <sheetName val="WIND_Inv UK"/>
      <sheetName val="WIND_Inv DE"/>
      <sheetName val="WIND_Inv FR"/>
      <sheetName val="WIND_Inv Ad Hoc"/>
      <sheetName val="OS_INV"/>
      <sheetName val="WFP--&gt;"/>
      <sheetName val="POW_WFP"/>
      <sheetName val="GROUP_WFP"/>
      <sheetName val="BU models--&gt;"/>
      <sheetName val="Koncernbidrag"/>
      <sheetName val="Assumptions_POW"/>
      <sheetName val="Calc_POW"/>
      <sheetName val="Cons_POW"/>
      <sheetName val="Handling fees"/>
      <sheetName val="Case input"/>
      <sheetName val="Applied Case "/>
      <sheetName val="WIND_Input_Static"/>
      <sheetName val="NIKBK - ROCE"/>
      <sheetName val="CONS"/>
      <sheetName val="DK"/>
      <sheetName val="NO"/>
      <sheetName val="UK"/>
      <sheetName val="Delta"/>
      <sheetName val="SCE+dBase"/>
      <sheetName val="Input"/>
      <sheetName val="One Pager"/>
      <sheetName val="EM_Input"/>
      <sheetName val="Calc"/>
      <sheetName val="LTCs"/>
      <sheetName val="BAR_Recon"/>
      <sheetName val="Prices"/>
      <sheetName val="PF GM"/>
      <sheetName val="SubSAL B2B"/>
      <sheetName val="SubSAL B2C"/>
      <sheetName val="InvGS"/>
      <sheetName val="InvPD"/>
      <sheetName val="InvGD"/>
      <sheetName val="InvOP"/>
      <sheetName val="InvSAL"/>
      <sheetName val="BizNL"/>
      <sheetName val="BizUK"/>
      <sheetName val="BizOP"/>
      <sheetName val="BizPD"/>
      <sheetName val="BizGS"/>
      <sheetName val="BizElim"/>
      <sheetName val="BizGD"/>
      <sheetName val="BizSAL"/>
      <sheetName val="S&amp;D_WFP"/>
      <sheetName val="Tax"/>
      <sheetName val="Recon--&gt;"/>
      <sheetName val="POW_Recon"/>
      <sheetName val="WIND_Recon"/>
      <sheetName val="E&amp;P_Recon"/>
      <sheetName val="EM_Recon"/>
      <sheetName val="OS_Recon"/>
      <sheetName val="ELIM_Recon"/>
      <sheetName val="S&amp;D_Recon"/>
      <sheetName val="C&amp;M recon"/>
      <sheetName val="GROUP_Recon"/>
      <sheetName val="Old--&gt;"/>
      <sheetName val="Rating old"/>
      <sheetName val="Group_d old"/>
      <sheetName val="Group_d (2) old"/>
    </sheetNames>
    <sheetDataSet>
      <sheetData sheetId="0"/>
      <sheetData sheetId="1"/>
      <sheetData sheetId="2"/>
      <sheetData sheetId="3"/>
      <sheetData sheetId="4"/>
      <sheetData sheetId="5"/>
      <sheetData sheetId="6"/>
      <sheetData sheetId="7">
        <row r="44">
          <cell r="D44" t="str">
            <v>Expected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76">
          <cell r="M176">
            <v>-964.11999999999944</v>
          </cell>
        </row>
      </sheetData>
      <sheetData sheetId="21"/>
      <sheetData sheetId="22"/>
      <sheetData sheetId="23"/>
      <sheetData sheetId="24"/>
      <sheetData sheetId="25">
        <row r="4">
          <cell r="F4">
            <v>1</v>
          </cell>
        </row>
      </sheetData>
      <sheetData sheetId="26">
        <row r="8">
          <cell r="C8">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2">
          <cell r="J2">
            <v>2010</v>
          </cell>
        </row>
      </sheetData>
      <sheetData sheetId="67"/>
      <sheetData sheetId="68"/>
      <sheetData sheetId="69"/>
      <sheetData sheetId="70"/>
      <sheetData sheetId="71"/>
      <sheetData sheetId="72"/>
      <sheetData sheetId="73"/>
      <sheetData sheetId="74">
        <row r="4">
          <cell r="F4">
            <v>-1</v>
          </cell>
        </row>
      </sheetData>
      <sheetData sheetId="75">
        <row r="1">
          <cell r="F1">
            <v>2013</v>
          </cell>
        </row>
      </sheetData>
      <sheetData sheetId="76">
        <row r="6">
          <cell r="F6">
            <v>0.9</v>
          </cell>
        </row>
        <row r="1317">
          <cell r="C1317">
            <v>0</v>
          </cell>
        </row>
      </sheetData>
      <sheetData sheetId="77"/>
      <sheetData sheetId="78">
        <row r="2">
          <cell r="B2">
            <v>11</v>
          </cell>
        </row>
        <row r="41">
          <cell r="C41" t="str">
            <v>Volume (DK)</v>
          </cell>
          <cell r="E41" t="str">
            <v>øre/KWh</v>
          </cell>
          <cell r="M41">
            <v>0.14699999999999999</v>
          </cell>
          <cell r="N41">
            <v>0.27787499999999998</v>
          </cell>
          <cell r="O41">
            <v>0.34537499999999999</v>
          </cell>
          <cell r="P41">
            <v>0.39824999999999999</v>
          </cell>
          <cell r="Q41">
            <v>0.40667062499999995</v>
          </cell>
          <cell r="R41">
            <v>0.41338069031249997</v>
          </cell>
          <cell r="S41">
            <v>0.4202014717026562</v>
          </cell>
          <cell r="T41">
            <v>0.4271347959857501</v>
          </cell>
          <cell r="U41">
            <v>0.43567749190546512</v>
          </cell>
          <cell r="V41">
            <v>0.44439104174357441</v>
          </cell>
          <cell r="W41">
            <v>0.45327886257844591</v>
          </cell>
          <cell r="X41">
            <v>0.46234443983001483</v>
          </cell>
          <cell r="Y41">
            <v>0.47159132862661512</v>
          </cell>
          <cell r="Z41">
            <v>0.48102315519914746</v>
          </cell>
          <cell r="AA41">
            <v>0.49064361830313041</v>
          </cell>
          <cell r="AB41">
            <v>0.50045649066919307</v>
          </cell>
          <cell r="AC41">
            <v>0.51046562048257693</v>
          </cell>
          <cell r="AD41">
            <v>0.52067493289222844</v>
          </cell>
          <cell r="AE41">
            <v>0.53108843155007301</v>
          </cell>
          <cell r="AF41">
            <v>0.54171020018107452</v>
          </cell>
          <cell r="AG41">
            <v>0.55254440418469597</v>
          </cell>
          <cell r="AH41">
            <v>0.56359529226838989</v>
          </cell>
          <cell r="AI41">
            <v>0.57486719811375775</v>
          </cell>
          <cell r="AJ41">
            <v>0.58636454207603295</v>
          </cell>
          <cell r="AK41">
            <v>0.59809183291755363</v>
          </cell>
          <cell r="AL41">
            <v>0.61005366957590468</v>
          </cell>
          <cell r="AM41">
            <v>0.62225474296742278</v>
          </cell>
          <cell r="AN41">
            <v>0.6346998378267712</v>
          </cell>
          <cell r="AO41">
            <v>0.64739383458330668</v>
          </cell>
          <cell r="AP41">
            <v>0.66034171127497288</v>
          </cell>
          <cell r="AQ41">
            <v>0.67354854550047238</v>
          </cell>
          <cell r="AR41">
            <v>0.68701951641048187</v>
          </cell>
          <cell r="AS41">
            <v>0.70075990673869148</v>
          </cell>
          <cell r="AT41">
            <v>0.71477510487346529</v>
          </cell>
          <cell r="AU41">
            <v>0.72907060697093462</v>
          </cell>
          <cell r="AV41">
            <v>0.74365201911035328</v>
          </cell>
          <cell r="AW41">
            <v>0.75852505949256033</v>
          </cell>
          <cell r="AX41">
            <v>0.77369556068241152</v>
          </cell>
          <cell r="AY41">
            <v>0.78916947189605979</v>
          </cell>
          <cell r="AZ41">
            <v>0.80495286133398103</v>
          </cell>
          <cell r="BA41">
            <v>0.82105191856066062</v>
          </cell>
          <cell r="BB41">
            <v>0.83747295693187385</v>
          </cell>
          <cell r="BC41">
            <v>0.8542224160705113</v>
          </cell>
          <cell r="BD41">
            <v>0.87130686439192151</v>
          </cell>
          <cell r="BE41">
            <v>0.88873300167975999</v>
          </cell>
          <cell r="BF41">
            <v>0.90650766171335517</v>
          </cell>
          <cell r="BG41">
            <v>0.92463781494762232</v>
          </cell>
          <cell r="BH41">
            <v>0.94313057124657473</v>
          </cell>
          <cell r="BI41">
            <v>0.96199318267150624</v>
          </cell>
          <cell r="BJ41">
            <v>0.98123304632493635</v>
          </cell>
          <cell r="BK41">
            <v>0.98123304632493635</v>
          </cell>
        </row>
        <row r="42">
          <cell r="C42" t="str">
            <v>Commodity charge (UK)</v>
          </cell>
          <cell r="E42" t="str">
            <v>øre/KWh</v>
          </cell>
          <cell r="F42">
            <v>0.58139534883720934</v>
          </cell>
          <cell r="G42" t="str">
            <v>EUR/MWh</v>
          </cell>
          <cell r="M42">
            <v>0.43313953488372103</v>
          </cell>
          <cell r="N42">
            <v>0.44396802325581403</v>
          </cell>
          <cell r="O42">
            <v>0.45551119186046518</v>
          </cell>
          <cell r="P42">
            <v>0.46689897165697675</v>
          </cell>
          <cell r="Q42">
            <v>0.47903834492005815</v>
          </cell>
          <cell r="R42">
            <v>0.49149334188797966</v>
          </cell>
          <cell r="S42">
            <v>0.50328918209329121</v>
          </cell>
          <cell r="T42">
            <v>0.51536812246353025</v>
          </cell>
          <cell r="U42">
            <v>0.52773695740265503</v>
          </cell>
          <cell r="V42">
            <v>0.54040264438031871</v>
          </cell>
          <cell r="W42">
            <v>0.55229150255668569</v>
          </cell>
          <cell r="X42">
            <v>0.56333733260781937</v>
          </cell>
          <cell r="Y42">
            <v>0.57460407925997581</v>
          </cell>
          <cell r="Z42">
            <v>0.58609616084517535</v>
          </cell>
          <cell r="AA42">
            <v>0.59781808406207881</v>
          </cell>
          <cell r="AB42">
            <v>0.6097744457433204</v>
          </cell>
          <cell r="AC42">
            <v>0.62196993465818684</v>
          </cell>
          <cell r="AD42">
            <v>0.63440933335135063</v>
          </cell>
          <cell r="AE42">
            <v>0.64709752001837761</v>
          </cell>
          <cell r="AF42">
            <v>0.66003947041874522</v>
          </cell>
          <cell r="AG42">
            <v>0.6732402598271201</v>
          </cell>
          <cell r="AH42">
            <v>0.68670506502366246</v>
          </cell>
          <cell r="AI42">
            <v>0.70043916632413572</v>
          </cell>
          <cell r="AJ42">
            <v>0.71444794965061842</v>
          </cell>
          <cell r="AK42">
            <v>0.72873690864363083</v>
          </cell>
          <cell r="AL42">
            <v>0.74331164681650341</v>
          </cell>
          <cell r="AM42">
            <v>0.75817787975283346</v>
          </cell>
          <cell r="AN42">
            <v>0.77334143734789018</v>
          </cell>
          <cell r="AO42">
            <v>0.788808266094848</v>
          </cell>
          <cell r="AP42">
            <v>0.80458443141674496</v>
          </cell>
          <cell r="AQ42">
            <v>0.82067612004507984</v>
          </cell>
          <cell r="AR42">
            <v>0.8370896424459815</v>
          </cell>
          <cell r="AS42">
            <v>0.85383143529490113</v>
          </cell>
          <cell r="AT42">
            <v>0.87090806400079912</v>
          </cell>
          <cell r="AU42">
            <v>0.88832622528081506</v>
          </cell>
          <cell r="AV42">
            <v>0.9060927497864314</v>
          </cell>
          <cell r="AW42">
            <v>0.92421460478216</v>
          </cell>
          <cell r="AX42">
            <v>0.94269889687780317</v>
          </cell>
          <cell r="AY42">
            <v>0.96155287481535923</v>
          </cell>
          <cell r="AZ42">
            <v>0.98078393231166638</v>
          </cell>
          <cell r="BA42">
            <v>1.0003996109578996</v>
          </cell>
          <cell r="BB42">
            <v>1.0204076031770577</v>
          </cell>
          <cell r="BC42">
            <v>1.0408157552405988</v>
          </cell>
          <cell r="BD42">
            <v>1.0616320703454107</v>
          </cell>
          <cell r="BE42">
            <v>1.0828647117523189</v>
          </cell>
          <cell r="BF42">
            <v>1.1045220059873653</v>
          </cell>
          <cell r="BG42">
            <v>1.1266124461071125</v>
          </cell>
          <cell r="BH42">
            <v>1.1491446950292548</v>
          </cell>
          <cell r="BI42">
            <v>1.1721275889298399</v>
          </cell>
          <cell r="BJ42">
            <v>1.1955701407084367</v>
          </cell>
          <cell r="BK42">
            <v>1.1955701407084367</v>
          </cell>
        </row>
        <row r="43">
          <cell r="C43" t="str">
            <v>Compression charge (only for St. Fergus)</v>
          </cell>
          <cell r="E43" t="str">
            <v>øre/KWh</v>
          </cell>
          <cell r="F43">
            <v>0.23837209302325579</v>
          </cell>
          <cell r="G43" t="str">
            <v>EUR/MWh</v>
          </cell>
          <cell r="M43">
            <v>0.1775872093023256</v>
          </cell>
          <cell r="N43">
            <v>0.18202688953488372</v>
          </cell>
          <cell r="O43">
            <v>0.18675958866279069</v>
          </cell>
          <cell r="P43">
            <v>0.19142857837936045</v>
          </cell>
          <cell r="Q43">
            <v>0.19640572141722382</v>
          </cell>
          <cell r="R43">
            <v>0.20151227017407164</v>
          </cell>
          <cell r="S43">
            <v>0.20634856465824936</v>
          </cell>
          <cell r="T43">
            <v>0.21130093021004734</v>
          </cell>
          <cell r="U43">
            <v>0.21637215253508849</v>
          </cell>
          <cell r="V43">
            <v>0.2215650841959306</v>
          </cell>
          <cell r="W43">
            <v>0.22643951604824109</v>
          </cell>
          <cell r="X43">
            <v>0.2309683063692059</v>
          </cell>
          <cell r="Y43">
            <v>0.23558767249659002</v>
          </cell>
          <cell r="Z43">
            <v>0.24029942594652182</v>
          </cell>
          <cell r="AA43">
            <v>0.24510541446545225</v>
          </cell>
          <cell r="AB43">
            <v>0.25000752275476129</v>
          </cell>
          <cell r="AC43">
            <v>0.25500767320985651</v>
          </cell>
          <cell r="AD43">
            <v>0.26010782667405363</v>
          </cell>
          <cell r="AE43">
            <v>0.26530998320753468</v>
          </cell>
          <cell r="AF43">
            <v>0.27061618287168537</v>
          </cell>
          <cell r="AG43">
            <v>0.27602850652911909</v>
          </cell>
          <cell r="AH43">
            <v>0.28154907665970147</v>
          </cell>
          <cell r="AI43">
            <v>0.28718005819289549</v>
          </cell>
          <cell r="AJ43">
            <v>0.29292365935675341</v>
          </cell>
          <cell r="AK43">
            <v>0.29878213254388847</v>
          </cell>
          <cell r="AL43">
            <v>0.30475777519476627</v>
          </cell>
          <cell r="AM43">
            <v>0.3108529306986616</v>
          </cell>
          <cell r="AN43">
            <v>0.31706998931263486</v>
          </cell>
          <cell r="AO43">
            <v>0.32341138909888756</v>
          </cell>
          <cell r="AP43">
            <v>0.32987961688086531</v>
          </cell>
          <cell r="AQ43">
            <v>0.33647720921848262</v>
          </cell>
          <cell r="AR43">
            <v>0.34320675340285228</v>
          </cell>
          <cell r="AS43">
            <v>0.35007088847090934</v>
          </cell>
          <cell r="AT43">
            <v>0.35707230624032754</v>
          </cell>
          <cell r="AU43">
            <v>0.36421375236513409</v>
          </cell>
          <cell r="AV43">
            <v>0.37149802741243676</v>
          </cell>
          <cell r="AW43">
            <v>0.3789279879606855</v>
          </cell>
          <cell r="AX43">
            <v>0.38650654771989923</v>
          </cell>
          <cell r="AY43">
            <v>0.39423667867429724</v>
          </cell>
          <cell r="AZ43">
            <v>0.40212141224778319</v>
          </cell>
          <cell r="BA43">
            <v>0.41016384049273885</v>
          </cell>
          <cell r="BB43">
            <v>0.41836711730259363</v>
          </cell>
          <cell r="BC43">
            <v>0.42673445964864548</v>
          </cell>
          <cell r="BD43">
            <v>0.43526914884161838</v>
          </cell>
          <cell r="BE43">
            <v>0.44397453181845076</v>
          </cell>
          <cell r="BF43">
            <v>0.45285402245481976</v>
          </cell>
          <cell r="BG43">
            <v>0.46191110290391618</v>
          </cell>
          <cell r="BH43">
            <v>0.47114932496199452</v>
          </cell>
          <cell r="BI43">
            <v>0.48057231146123441</v>
          </cell>
          <cell r="BJ43">
            <v>0.49018375769045913</v>
          </cell>
          <cell r="BK43">
            <v>0.49018375769045913</v>
          </cell>
        </row>
        <row r="44">
          <cell r="C44" t="str">
            <v>[none]</v>
          </cell>
        </row>
        <row r="56">
          <cell r="C56" t="str">
            <v>Nybro</v>
          </cell>
          <cell r="M56">
            <v>0.11266837899543379</v>
          </cell>
          <cell r="N56">
            <v>9.598316210045664E-2</v>
          </cell>
          <cell r="O56">
            <v>0.10571489726027397</v>
          </cell>
          <cell r="P56">
            <v>0.1134798801369863</v>
          </cell>
          <cell r="Q56">
            <v>0.11535229815924659</v>
          </cell>
          <cell r="R56">
            <v>0.11725561107887413</v>
          </cell>
          <cell r="S56">
            <v>0.11919032866167556</v>
          </cell>
          <cell r="T56">
            <v>0.12115696908459318</v>
          </cell>
          <cell r="U56">
            <v>0.12358010846628505</v>
          </cell>
          <cell r="V56">
            <v>0.12605171063561074</v>
          </cell>
          <cell r="W56">
            <v>0.12857274484832296</v>
          </cell>
          <cell r="X56">
            <v>0.13114419974528943</v>
          </cell>
          <cell r="Y56">
            <v>0.13376708374019522</v>
          </cell>
          <cell r="Z56">
            <v>0.13644242541499912</v>
          </cell>
          <cell r="AA56">
            <v>0.13917127392329912</v>
          </cell>
          <cell r="AB56">
            <v>0.14195469940176511</v>
          </cell>
          <cell r="AC56">
            <v>0.14479379338980042</v>
          </cell>
          <cell r="AD56">
            <v>0.14768966925759641</v>
          </cell>
          <cell r="AE56">
            <v>0.15064346264274833</v>
          </cell>
          <cell r="AF56">
            <v>0.15365633189560329</v>
          </cell>
          <cell r="AG56">
            <v>0.15672945853351539</v>
          </cell>
          <cell r="AH56">
            <v>0.15986404770418569</v>
          </cell>
          <cell r="AI56">
            <v>0.16306132865826939</v>
          </cell>
          <cell r="AJ56">
            <v>0.16632255523143477</v>
          </cell>
          <cell r="AK56">
            <v>0.1696490063360635</v>
          </cell>
          <cell r="AL56">
            <v>0.17304198646278479</v>
          </cell>
          <cell r="AM56">
            <v>0.1765028261920405</v>
          </cell>
          <cell r="AN56">
            <v>0.1800328827158813</v>
          </cell>
          <cell r="AO56">
            <v>0.18363354037019894</v>
          </cell>
          <cell r="AP56">
            <v>0.1873062111776029</v>
          </cell>
          <cell r="AQ56">
            <v>0.19105233540115496</v>
          </cell>
          <cell r="AR56">
            <v>0.19487338210917809</v>
          </cell>
          <cell r="AS56">
            <v>0.19877084975136164</v>
          </cell>
          <cell r="AT56">
            <v>0.20274626674638888</v>
          </cell>
          <cell r="AU56">
            <v>0.20680119208131667</v>
          </cell>
          <cell r="AV56">
            <v>0.21093721592294301</v>
          </cell>
          <cell r="AW56">
            <v>0.21515596024140188</v>
          </cell>
          <cell r="AX56">
            <v>0.21945907944622992</v>
          </cell>
          <cell r="AY56">
            <v>0.22384826103515451</v>
          </cell>
          <cell r="AZ56">
            <v>0.22832522625585761</v>
          </cell>
          <cell r="BA56">
            <v>0.23289173078097475</v>
          </cell>
          <cell r="BB56">
            <v>0.23754956539659425</v>
          </cell>
          <cell r="BC56">
            <v>0.24230055670452616</v>
          </cell>
          <cell r="BD56">
            <v>0.24714656783861669</v>
          </cell>
          <cell r="BE56">
            <v>0.25208949919538903</v>
          </cell>
          <cell r="BF56">
            <v>0.25713128917929684</v>
          </cell>
          <cell r="BG56">
            <v>0.26227391496288277</v>
          </cell>
          <cell r="BH56">
            <v>0.26751939326214041</v>
          </cell>
          <cell r="BI56">
            <v>0.27286978112738325</v>
          </cell>
          <cell r="BJ56">
            <v>0.2783271767499309</v>
          </cell>
          <cell r="BK56">
            <v>0.2783271767499309</v>
          </cell>
        </row>
        <row r="57">
          <cell r="C57" t="str">
            <v>St. Fergus</v>
          </cell>
          <cell r="M57">
            <v>0.96590116279069793</v>
          </cell>
          <cell r="N57">
            <v>0.99075904069767451</v>
          </cell>
          <cell r="O57">
            <v>1.0161540116279071</v>
          </cell>
          <cell r="P57">
            <v>1.0419317451497094</v>
          </cell>
          <cell r="Q57">
            <v>1.0686383663284884</v>
          </cell>
          <cell r="R57">
            <v>1.0964229638530292</v>
          </cell>
          <cell r="S57">
            <v>1.1235439496890838</v>
          </cell>
          <cell r="T57">
            <v>1.1505090044816217</v>
          </cell>
          <cell r="U57">
            <v>1.1781212205891809</v>
          </cell>
          <cell r="V57">
            <v>1.2063961298833212</v>
          </cell>
          <cell r="W57">
            <v>1.2338257015433682</v>
          </cell>
          <cell r="X57">
            <v>1.2594124049401125</v>
          </cell>
          <cell r="Y57">
            <v>1.2846006530389149</v>
          </cell>
          <cell r="Z57">
            <v>1.3102926660996932</v>
          </cell>
          <cell r="AA57">
            <v>1.3364985194216872</v>
          </cell>
          <cell r="AB57">
            <v>1.3632284898101208</v>
          </cell>
          <cell r="AC57">
            <v>1.3904930596063232</v>
          </cell>
          <cell r="AD57">
            <v>1.4183029207984497</v>
          </cell>
          <cell r="AE57">
            <v>1.4466689792144187</v>
          </cell>
          <cell r="AF57">
            <v>1.475602358798707</v>
          </cell>
          <cell r="AG57">
            <v>1.505114405974681</v>
          </cell>
          <cell r="AH57">
            <v>1.5352166940941747</v>
          </cell>
          <cell r="AI57">
            <v>1.5659210279760583</v>
          </cell>
          <cell r="AJ57">
            <v>1.5972394485355792</v>
          </cell>
          <cell r="AK57">
            <v>1.6291842375062908</v>
          </cell>
          <cell r="AL57">
            <v>1.6617679222564168</v>
          </cell>
          <cell r="AM57">
            <v>1.6950032807015452</v>
          </cell>
          <cell r="AN57">
            <v>1.7289033463155761</v>
          </cell>
          <cell r="AO57">
            <v>1.7634814132418875</v>
          </cell>
          <cell r="AP57">
            <v>1.7987510415067256</v>
          </cell>
          <cell r="AQ57">
            <v>1.8347260623368602</v>
          </cell>
          <cell r="AR57">
            <v>1.8714205835835973</v>
          </cell>
          <cell r="AS57">
            <v>1.9088489952552694</v>
          </cell>
          <cell r="AT57">
            <v>1.9470259751603749</v>
          </cell>
          <cell r="AU57">
            <v>1.9859664946635822</v>
          </cell>
          <cell r="AV57">
            <v>2.0256858245568536</v>
          </cell>
          <cell r="AW57">
            <v>2.066199541047991</v>
          </cell>
          <cell r="AX57">
            <v>2.1075235318689511</v>
          </cell>
          <cell r="AY57">
            <v>2.1496740025063299</v>
          </cell>
          <cell r="AZ57">
            <v>2.1926674825564563</v>
          </cell>
          <cell r="BA57">
            <v>2.2365208322075856</v>
          </cell>
          <cell r="BB57">
            <v>2.2812512488517376</v>
          </cell>
          <cell r="BC57">
            <v>2.326876273828772</v>
          </cell>
          <cell r="BD57">
            <v>2.3734137993053475</v>
          </cell>
          <cell r="BE57">
            <v>2.4208820752914546</v>
          </cell>
          <cell r="BF57">
            <v>2.4692997167972832</v>
          </cell>
          <cell r="BG57">
            <v>2.5186857111332293</v>
          </cell>
          <cell r="BH57">
            <v>2.5690594253558938</v>
          </cell>
          <cell r="BI57">
            <v>2.6204406138630119</v>
          </cell>
          <cell r="BJ57">
            <v>2.6728494261402722</v>
          </cell>
          <cell r="BK57">
            <v>2.6925913366950995</v>
          </cell>
        </row>
        <row r="58">
          <cell r="C58" t="str">
            <v>Easington</v>
          </cell>
          <cell r="M58">
            <v>0.52583139534883738</v>
          </cell>
          <cell r="N58">
            <v>0.53916256395348849</v>
          </cell>
          <cell r="O58">
            <v>0.5530855960755815</v>
          </cell>
          <cell r="P58">
            <v>0.56701031038168603</v>
          </cell>
          <cell r="Q58">
            <v>0.58165246711288521</v>
          </cell>
          <cell r="R58">
            <v>0.59677543125782018</v>
          </cell>
          <cell r="S58">
            <v>0.61130860578674762</v>
          </cell>
          <cell r="T58">
            <v>0.62598001232562961</v>
          </cell>
          <cell r="U58">
            <v>0.64100353262144472</v>
          </cell>
          <cell r="V58">
            <v>0.65638761740435936</v>
          </cell>
          <cell r="W58">
            <v>0.67106011493330331</v>
          </cell>
          <cell r="X58">
            <v>0.68471885445672265</v>
          </cell>
          <cell r="Y58">
            <v>0.6984132315458571</v>
          </cell>
          <cell r="Z58">
            <v>0.71238149617677426</v>
          </cell>
          <cell r="AA58">
            <v>0.72662912610030972</v>
          </cell>
          <cell r="AB58">
            <v>0.74116170862231601</v>
          </cell>
          <cell r="AC58">
            <v>0.75598494279476236</v>
          </cell>
          <cell r="AD58">
            <v>0.77110464165065762</v>
          </cell>
          <cell r="AE58">
            <v>0.78652673448367083</v>
          </cell>
          <cell r="AF58">
            <v>0.80225726917334428</v>
          </cell>
          <cell r="AG58">
            <v>0.81830241455681108</v>
          </cell>
          <cell r="AH58">
            <v>0.83466846284794727</v>
          </cell>
          <cell r="AI58">
            <v>0.85136183210490624</v>
          </cell>
          <cell r="AJ58">
            <v>0.86838906874700439</v>
          </cell>
          <cell r="AK58">
            <v>0.88575685012194449</v>
          </cell>
          <cell r="AL58">
            <v>0.90347198712438337</v>
          </cell>
          <cell r="AM58">
            <v>0.92154142686687102</v>
          </cell>
          <cell r="AN58">
            <v>0.93997225540420848</v>
          </cell>
          <cell r="AO58">
            <v>0.95877170051229266</v>
          </cell>
          <cell r="AP58">
            <v>0.97794713452253856</v>
          </cell>
          <cell r="AQ58">
            <v>0.99750607721298923</v>
          </cell>
          <cell r="AR58">
            <v>1.017456198757249</v>
          </cell>
          <cell r="AS58">
            <v>1.037805322732394</v>
          </cell>
          <cell r="AT58">
            <v>1.058561429187042</v>
          </cell>
          <cell r="AU58">
            <v>1.0797326577707826</v>
          </cell>
          <cell r="AV58">
            <v>1.1013273109261985</v>
          </cell>
          <cell r="AW58">
            <v>1.1233538571447224</v>
          </cell>
          <cell r="AX58">
            <v>1.1458209342876169</v>
          </cell>
          <cell r="AY58">
            <v>1.1687373529733691</v>
          </cell>
          <cell r="AZ58">
            <v>1.1921121000328365</v>
          </cell>
          <cell r="BA58">
            <v>1.2159543420334931</v>
          </cell>
          <cell r="BB58">
            <v>1.240273428874163</v>
          </cell>
          <cell r="BC58">
            <v>1.2650788974516463</v>
          </cell>
          <cell r="BD58">
            <v>1.2903804754006791</v>
          </cell>
          <cell r="BE58">
            <v>1.3161880849086929</v>
          </cell>
          <cell r="BF58">
            <v>1.3425118466068666</v>
          </cell>
          <cell r="BG58">
            <v>1.3693620835390039</v>
          </cell>
          <cell r="BH58">
            <v>1.396749325209784</v>
          </cell>
          <cell r="BI58">
            <v>1.4246843117139796</v>
          </cell>
          <cell r="BJ58">
            <v>1.4531779979482593</v>
          </cell>
          <cell r="BK58">
            <v>1.4583301550930556</v>
          </cell>
        </row>
        <row r="59">
          <cell r="C59" t="str">
            <v>Emden</v>
          </cell>
          <cell r="M59">
            <v>8.978270547945208E-2</v>
          </cell>
          <cell r="N59">
            <v>9.1129446061643846E-2</v>
          </cell>
          <cell r="O59">
            <v>9.2496387752568493E-2</v>
          </cell>
          <cell r="P59">
            <v>9.4161322732114722E-2</v>
          </cell>
          <cell r="Q59">
            <v>9.5950387864024905E-2</v>
          </cell>
          <cell r="R59">
            <v>9.7773445233441364E-2</v>
          </cell>
          <cell r="S59">
            <v>9.9728914138110192E-2</v>
          </cell>
          <cell r="T59">
            <v>0.10172349242087241</v>
          </cell>
          <cell r="U59">
            <v>0.10375796226928985</v>
          </cell>
          <cell r="V59">
            <v>0.10583312151467564</v>
          </cell>
          <cell r="W59">
            <v>0.10794978394496917</v>
          </cell>
          <cell r="X59">
            <v>0.11010877962386854</v>
          </cell>
          <cell r="Y59">
            <v>0.11231095521634592</v>
          </cell>
          <cell r="Z59">
            <v>0.11455717432067285</v>
          </cell>
          <cell r="AA59">
            <v>0.11684831780708631</v>
          </cell>
          <cell r="AB59">
            <v>0.11918528416322803</v>
          </cell>
          <cell r="AC59">
            <v>0.1215689898464926</v>
          </cell>
          <cell r="AD59">
            <v>0.12400036964342244</v>
          </cell>
          <cell r="AE59">
            <v>0.12648037703629089</v>
          </cell>
          <cell r="AF59">
            <v>0.12900998457701673</v>
          </cell>
          <cell r="AG59">
            <v>0.13159018426855706</v>
          </cell>
          <cell r="AH59">
            <v>0.1342219879539282</v>
          </cell>
          <cell r="AI59">
            <v>0.13690642771300676</v>
          </cell>
          <cell r="AJ59">
            <v>0.13964455626726691</v>
          </cell>
          <cell r="AK59">
            <v>0.14243744739261227</v>
          </cell>
          <cell r="AL59">
            <v>0.14528619634046452</v>
          </cell>
          <cell r="AM59">
            <v>0.14819192026727382</v>
          </cell>
          <cell r="AN59">
            <v>0.15115575867261929</v>
          </cell>
          <cell r="AO59">
            <v>0.15417887384607168</v>
          </cell>
          <cell r="AP59">
            <v>0.15726245132299313</v>
          </cell>
          <cell r="AQ59">
            <v>0.16040770034945298</v>
          </cell>
          <cell r="AR59">
            <v>0.16361585435644205</v>
          </cell>
          <cell r="AS59">
            <v>0.16688817144357088</v>
          </cell>
          <cell r="AT59">
            <v>0.17022593487244231</v>
          </cell>
          <cell r="AU59">
            <v>0.17363045356989115</v>
          </cell>
          <cell r="AV59">
            <v>0.177103062641289</v>
          </cell>
          <cell r="AW59">
            <v>0.18064512389411477</v>
          </cell>
          <cell r="AX59">
            <v>0.18425802637199709</v>
          </cell>
          <cell r="AY59">
            <v>0.18794318689943701</v>
          </cell>
          <cell r="AZ59">
            <v>0.19170205063742576</v>
          </cell>
          <cell r="BA59">
            <v>0.1955360916501743</v>
          </cell>
          <cell r="BB59">
            <v>0.19944681348317778</v>
          </cell>
          <cell r="BC59">
            <v>0.20343574975284134</v>
          </cell>
          <cell r="BD59">
            <v>0.20750446474789819</v>
          </cell>
          <cell r="BE59">
            <v>0.21165455404285616</v>
          </cell>
          <cell r="BF59">
            <v>0.21588764512371328</v>
          </cell>
          <cell r="BG59">
            <v>0.22020539802618755</v>
          </cell>
          <cell r="BH59">
            <v>0.22460950598671131</v>
          </cell>
          <cell r="BI59">
            <v>0.22910169610644554</v>
          </cell>
          <cell r="BJ59">
            <v>0.23368373002857445</v>
          </cell>
          <cell r="BK59">
            <v>0.23835740462914592</v>
          </cell>
        </row>
        <row r="60">
          <cell r="C60" t="str">
            <v>Ormen Lange Emden</v>
          </cell>
          <cell r="M60">
            <v>0.2486368046042618</v>
          </cell>
          <cell r="N60">
            <v>0.25236635667332574</v>
          </cell>
          <cell r="O60">
            <v>0.25615185202342561</v>
          </cell>
          <cell r="P60">
            <v>0.26076258535984725</v>
          </cell>
          <cell r="Q60">
            <v>0.26571707448168436</v>
          </cell>
          <cell r="R60">
            <v>0.27076569889683633</v>
          </cell>
          <cell r="S60">
            <v>0.27618101287477309</v>
          </cell>
          <cell r="T60">
            <v>0.28170463313226857</v>
          </cell>
          <cell r="U60">
            <v>0.28733872579491393</v>
          </cell>
          <cell r="V60">
            <v>0.29308550031081221</v>
          </cell>
          <cell r="W60">
            <v>0.29894721031702848</v>
          </cell>
          <cell r="X60">
            <v>0.30492615452336902</v>
          </cell>
          <cell r="Y60">
            <v>0.31102467761383634</v>
          </cell>
          <cell r="Z60">
            <v>0.31724517116611312</v>
          </cell>
          <cell r="AA60">
            <v>0.32359007458943534</v>
          </cell>
          <cell r="AB60">
            <v>0.33006187608122406</v>
          </cell>
          <cell r="AC60">
            <v>0.33666311360284851</v>
          </cell>
          <cell r="AD60">
            <v>0.34339637587490557</v>
          </cell>
          <cell r="AE60">
            <v>0.35026430339240366</v>
          </cell>
          <cell r="AF60">
            <v>0.35726958946025172</v>
          </cell>
          <cell r="AG60">
            <v>0.36441498124945676</v>
          </cell>
          <cell r="AH60">
            <v>0.37170328087444593</v>
          </cell>
          <cell r="AI60">
            <v>0.37913734649193481</v>
          </cell>
          <cell r="AJ60">
            <v>0.38672009342177355</v>
          </cell>
          <cell r="AK60">
            <v>0.3944544952902091</v>
          </cell>
          <cell r="AL60">
            <v>0.40234358519601321</v>
          </cell>
          <cell r="AM60">
            <v>0.41039045689993359</v>
          </cell>
          <cell r="AN60">
            <v>0.41859826603793227</v>
          </cell>
          <cell r="AO60">
            <v>0.42697023135869089</v>
          </cell>
          <cell r="AP60">
            <v>0.43550963598586467</v>
          </cell>
          <cell r="AQ60">
            <v>0.44421982870558202</v>
          </cell>
          <cell r="AR60">
            <v>0.45310422527969363</v>
          </cell>
          <cell r="AS60">
            <v>0.46216630978528761</v>
          </cell>
          <cell r="AT60">
            <v>0.47140963598099334</v>
          </cell>
          <cell r="AU60">
            <v>0.48083782870061315</v>
          </cell>
          <cell r="AV60">
            <v>0.49045458527462543</v>
          </cell>
          <cell r="AW60">
            <v>0.50026367698011798</v>
          </cell>
          <cell r="AX60">
            <v>0.51026895051972032</v>
          </cell>
          <cell r="AY60">
            <v>0.52047432953011463</v>
          </cell>
          <cell r="AZ60">
            <v>0.530883816120717</v>
          </cell>
          <cell r="BA60">
            <v>0.54150149244313139</v>
          </cell>
          <cell r="BB60">
            <v>0.552331522291994</v>
          </cell>
          <cell r="BC60">
            <v>0.56337815273783387</v>
          </cell>
          <cell r="BD60">
            <v>0.57464571579259061</v>
          </cell>
          <cell r="BE60">
            <v>0.58613863010844225</v>
          </cell>
          <cell r="BF60">
            <v>0.59786140271061128</v>
          </cell>
          <cell r="BG60">
            <v>0.60981863076482357</v>
          </cell>
          <cell r="BH60">
            <v>0.62201500338011995</v>
          </cell>
          <cell r="BI60">
            <v>0.63445530344772239</v>
          </cell>
          <cell r="BJ60">
            <v>0.64714440951667684</v>
          </cell>
          <cell r="BK60">
            <v>0.66008729770701025</v>
          </cell>
        </row>
        <row r="61">
          <cell r="M61">
            <v>0.45653274766269347</v>
          </cell>
          <cell r="N61">
            <v>0.46746351213344783</v>
          </cell>
          <cell r="O61">
            <v>0.4788521600625425</v>
          </cell>
          <cell r="P61">
            <v>0.49044837912622635</v>
          </cell>
          <cell r="Q61">
            <v>0.50266861895508497</v>
          </cell>
          <cell r="R61">
            <v>0.51527299816757421</v>
          </cell>
          <cell r="S61">
            <v>0.52752670755875397</v>
          </cell>
          <cell r="T61">
            <v>0.5399111675272894</v>
          </cell>
          <cell r="U61">
            <v>0.55258733091481205</v>
          </cell>
          <cell r="V61">
            <v>0.56556208813097264</v>
          </cell>
          <cell r="W61">
            <v>0.5780318887792345</v>
          </cell>
          <cell r="X61">
            <v>0.58977067947338435</v>
          </cell>
          <cell r="Y61">
            <v>0.60156609306285191</v>
          </cell>
          <cell r="Z61">
            <v>0.61359741492410902</v>
          </cell>
          <cell r="AA61">
            <v>0.62586936322259112</v>
          </cell>
          <cell r="AB61">
            <v>0.63838675048704308</v>
          </cell>
          <cell r="AC61">
            <v>0.6511544854967839</v>
          </cell>
          <cell r="AD61">
            <v>0.66417757520671961</v>
          </cell>
          <cell r="AE61">
            <v>0.67746112671085412</v>
          </cell>
          <cell r="AF61">
            <v>0.69101034924507121</v>
          </cell>
          <cell r="AG61">
            <v>0.70483055622997248</v>
          </cell>
          <cell r="AH61">
            <v>0.71892716735457196</v>
          </cell>
          <cell r="AI61">
            <v>0.73330571070166339</v>
          </cell>
          <cell r="AJ61">
            <v>0.74797182491569669</v>
          </cell>
          <cell r="AK61">
            <v>0.76293126141401058</v>
          </cell>
          <cell r="AL61">
            <v>0.77818988664229083</v>
          </cell>
          <cell r="AM61">
            <v>0.7937536843751366</v>
          </cell>
          <cell r="AN61">
            <v>0.80962875806263945</v>
          </cell>
          <cell r="AO61">
            <v>0.82582133322389217</v>
          </cell>
          <cell r="AP61">
            <v>0.84233775988837012</v>
          </cell>
          <cell r="AQ61">
            <v>0.85918451508613736</v>
          </cell>
          <cell r="AR61">
            <v>0.8763682053878602</v>
          </cell>
          <cell r="AS61">
            <v>0.89389556949561733</v>
          </cell>
          <cell r="AT61">
            <v>0.91177348088552979</v>
          </cell>
          <cell r="AU61">
            <v>0.93000895050324028</v>
          </cell>
          <cell r="AV61">
            <v>0.94860912951330523</v>
          </cell>
          <cell r="AW61">
            <v>0.96758131210357134</v>
          </cell>
          <cell r="AX61">
            <v>0.98693293834564277</v>
          </cell>
          <cell r="AY61">
            <v>1.0066715971125555</v>
          </cell>
          <cell r="AZ61">
            <v>1.0268050290548065</v>
          </cell>
          <cell r="BA61">
            <v>1.0473411296359028</v>
          </cell>
          <cell r="BB61">
            <v>1.0682879522286208</v>
          </cell>
          <cell r="BC61">
            <v>1.0896537112731932</v>
          </cell>
          <cell r="BD61">
            <v>1.1114467854986569</v>
          </cell>
          <cell r="BE61">
            <v>1.1336757212086301</v>
          </cell>
          <cell r="BF61">
            <v>1.1563492356328029</v>
          </cell>
          <cell r="BG61">
            <v>1.1794762203454587</v>
          </cell>
          <cell r="BH61">
            <v>1.2030657447523678</v>
          </cell>
          <cell r="BI61">
            <v>1.2271270596474151</v>
          </cell>
          <cell r="BJ61">
            <v>1.2516696008403636</v>
          </cell>
          <cell r="BK61">
            <v>1.2587694407465442</v>
          </cell>
        </row>
        <row r="67">
          <cell r="C67" t="str">
            <v>Households</v>
          </cell>
          <cell r="E67" t="str">
            <v>GWh</v>
          </cell>
          <cell r="M67">
            <v>1858.460949496874</v>
          </cell>
          <cell r="N67">
            <v>1647.9125016381554</v>
          </cell>
          <cell r="O67">
            <v>1538.0681691710297</v>
          </cell>
          <cell r="P67">
            <v>1481.3001955092859</v>
          </cell>
          <cell r="Q67">
            <v>1451.6741093759993</v>
          </cell>
          <cell r="R67">
            <v>1422.6405546677042</v>
          </cell>
          <cell r="S67">
            <v>1394.1876796110269</v>
          </cell>
          <cell r="T67">
            <v>1366.3038696031549</v>
          </cell>
          <cell r="U67">
            <v>1366.3038188290686</v>
          </cell>
          <cell r="V67">
            <v>1366.3037731323911</v>
          </cell>
          <cell r="W67">
            <v>1366.3037320053813</v>
          </cell>
          <cell r="X67">
            <v>1366.3036949910725</v>
          </cell>
          <cell r="Y67">
            <v>1366.3036616781944</v>
          </cell>
          <cell r="Z67">
            <v>1366.3036316966045</v>
          </cell>
          <cell r="AA67">
            <v>1366.3036047131732</v>
          </cell>
          <cell r="AB67">
            <v>1366.3035804280848</v>
          </cell>
          <cell r="AC67">
            <v>1366.3035585715061</v>
          </cell>
          <cell r="AD67">
            <v>1366.3035389005847</v>
          </cell>
          <cell r="AE67">
            <v>1366.3035211967554</v>
          </cell>
          <cell r="AF67">
            <v>1366.303505263309</v>
          </cell>
          <cell r="AG67">
            <v>1366.3034909232074</v>
          </cell>
          <cell r="AH67">
            <v>1366.303478017116</v>
          </cell>
          <cell r="AI67">
            <v>1366.3034664016336</v>
          </cell>
          <cell r="AJ67">
            <v>1366.3034559476996</v>
          </cell>
          <cell r="AK67">
            <v>1366.3034465391588</v>
          </cell>
          <cell r="AL67">
            <v>1366.3034380714726</v>
          </cell>
          <cell r="AM67">
            <v>1366.3034304505545</v>
          </cell>
          <cell r="AN67">
            <v>1366.3034235917285</v>
          </cell>
          <cell r="AO67">
            <v>1366.3034174187846</v>
          </cell>
          <cell r="AP67">
            <v>1366.3034118631356</v>
          </cell>
          <cell r="AQ67">
            <v>1366.3034068630514</v>
          </cell>
          <cell r="AR67">
            <v>1366.3034023629755</v>
          </cell>
          <cell r="AS67">
            <v>1366.3033983129071</v>
          </cell>
          <cell r="AT67">
            <v>1366.3033946678456</v>
          </cell>
          <cell r="AU67">
            <v>1366.3033913872905</v>
          </cell>
          <cell r="AV67">
            <v>1366.3033884347906</v>
          </cell>
          <cell r="AW67">
            <v>1366.3033857775408</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row>
        <row r="68">
          <cell r="C68" t="str">
            <v>Medium Industry</v>
          </cell>
          <cell r="E68" t="str">
            <v>GWh</v>
          </cell>
          <cell r="M68">
            <v>1006.4054707824938</v>
          </cell>
          <cell r="N68">
            <v>1256.8375135431434</v>
          </cell>
          <cell r="O68">
            <v>1236.3279556099283</v>
          </cell>
          <cell r="P68">
            <v>1234.7987930179554</v>
          </cell>
          <cell r="Q68">
            <v>1230.9758865380236</v>
          </cell>
          <cell r="R68">
            <v>1190.8353684987401</v>
          </cell>
          <cell r="S68">
            <v>1150.6948504594566</v>
          </cell>
          <cell r="T68">
            <v>1110.5543324201733</v>
          </cell>
          <cell r="U68">
            <v>1110.5543324201733</v>
          </cell>
          <cell r="V68">
            <v>1110.5543324201733</v>
          </cell>
          <cell r="W68">
            <v>1110.5543324201733</v>
          </cell>
          <cell r="X68">
            <v>1110.5543324201733</v>
          </cell>
          <cell r="Y68">
            <v>1110.5543324201733</v>
          </cell>
          <cell r="Z68">
            <v>1110.5543324201733</v>
          </cell>
          <cell r="AA68">
            <v>1110.5543324201733</v>
          </cell>
          <cell r="AB68">
            <v>1110.5543324201733</v>
          </cell>
          <cell r="AC68">
            <v>1110.5543324201733</v>
          </cell>
          <cell r="AD68">
            <v>1110.5543324201733</v>
          </cell>
          <cell r="AE68">
            <v>1110.5543324201733</v>
          </cell>
          <cell r="AF68">
            <v>1110.5543324201733</v>
          </cell>
          <cell r="AG68">
            <v>1110.5543324201733</v>
          </cell>
          <cell r="AH68">
            <v>1110.5543324201733</v>
          </cell>
          <cell r="AI68">
            <v>1110.5543324201733</v>
          </cell>
          <cell r="AJ68">
            <v>1110.5543324201733</v>
          </cell>
          <cell r="AK68">
            <v>1110.5543324201733</v>
          </cell>
          <cell r="AL68">
            <v>1110.5543324201733</v>
          </cell>
          <cell r="AM68">
            <v>1110.5543324201733</v>
          </cell>
          <cell r="AN68">
            <v>1110.5543324201733</v>
          </cell>
          <cell r="AO68">
            <v>1110.5543324201733</v>
          </cell>
          <cell r="AP68">
            <v>1110.5543324201733</v>
          </cell>
          <cell r="AQ68">
            <v>1110.5543324201733</v>
          </cell>
          <cell r="AR68">
            <v>1110.5543324201733</v>
          </cell>
          <cell r="AS68">
            <v>1110.5543324201733</v>
          </cell>
          <cell r="AT68">
            <v>1110.5543324201733</v>
          </cell>
          <cell r="AU68">
            <v>1110.5543324201733</v>
          </cell>
          <cell r="AV68">
            <v>1110.5543324201733</v>
          </cell>
          <cell r="AW68">
            <v>1110.5543324201733</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row>
        <row r="69">
          <cell r="C69" t="str">
            <v>Large Industry</v>
          </cell>
          <cell r="E69" t="str">
            <v>GWh</v>
          </cell>
          <cell r="M69">
            <v>4822.6687849945865</v>
          </cell>
          <cell r="N69">
            <v>6018.4636348314416</v>
          </cell>
          <cell r="O69">
            <v>5920.2520305011822</v>
          </cell>
          <cell r="P69">
            <v>5912.9295171672302</v>
          </cell>
          <cell r="Q69">
            <v>5894.6232338323462</v>
          </cell>
          <cell r="R69">
            <v>5702.4072588160725</v>
          </cell>
          <cell r="S69">
            <v>5510.1912837998016</v>
          </cell>
          <cell r="T69">
            <v>5317.9753087835288</v>
          </cell>
          <cell r="U69">
            <v>5317.9753087835288</v>
          </cell>
          <cell r="V69">
            <v>5317.9753087835288</v>
          </cell>
          <cell r="W69">
            <v>5317.9753087835288</v>
          </cell>
          <cell r="X69">
            <v>5317.9753087835288</v>
          </cell>
          <cell r="Y69">
            <v>5317.9753087835288</v>
          </cell>
          <cell r="Z69">
            <v>5317.9753087835288</v>
          </cell>
          <cell r="AA69">
            <v>5317.9753087835288</v>
          </cell>
          <cell r="AB69">
            <v>5317.9753087835288</v>
          </cell>
          <cell r="AC69">
            <v>5317.9753087835288</v>
          </cell>
          <cell r="AD69">
            <v>5317.9753087835288</v>
          </cell>
          <cell r="AE69">
            <v>5317.9753087835288</v>
          </cell>
          <cell r="AF69">
            <v>5317.9753087835288</v>
          </cell>
          <cell r="AG69">
            <v>5317.9753087835288</v>
          </cell>
          <cell r="AH69">
            <v>5317.9753087835288</v>
          </cell>
          <cell r="AI69">
            <v>5317.9753087835288</v>
          </cell>
          <cell r="AJ69">
            <v>5317.9753087835288</v>
          </cell>
          <cell r="AK69">
            <v>5317.9753087835288</v>
          </cell>
          <cell r="AL69">
            <v>5317.9753087835288</v>
          </cell>
          <cell r="AM69">
            <v>5317.9753087835288</v>
          </cell>
          <cell r="AN69">
            <v>5317.9753087835288</v>
          </cell>
          <cell r="AO69">
            <v>5317.9753087835288</v>
          </cell>
          <cell r="AP69">
            <v>5317.9753087835288</v>
          </cell>
          <cell r="AQ69">
            <v>5317.9753087835288</v>
          </cell>
          <cell r="AR69">
            <v>5317.9753087835288</v>
          </cell>
          <cell r="AS69">
            <v>5317.9753087835288</v>
          </cell>
          <cell r="AT69">
            <v>5317.9753087835288</v>
          </cell>
          <cell r="AU69">
            <v>5317.9753087835288</v>
          </cell>
          <cell r="AV69">
            <v>5317.9753087835288</v>
          </cell>
          <cell r="AW69">
            <v>5317.9753087835288</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row>
        <row r="70">
          <cell r="C70" t="str">
            <v>DES AB</v>
          </cell>
          <cell r="E70" t="str">
            <v>GWh</v>
          </cell>
          <cell r="M70">
            <v>3298.1377040474595</v>
          </cell>
          <cell r="N70">
            <v>3025.0441168684943</v>
          </cell>
          <cell r="O70">
            <v>2997.2937615999999</v>
          </cell>
          <cell r="P70">
            <v>3073.8108921599996</v>
          </cell>
          <cell r="Q70">
            <v>3153.0025627199993</v>
          </cell>
          <cell r="R70">
            <v>3113.84583828</v>
          </cell>
          <cell r="S70">
            <v>3074.6891138400001</v>
          </cell>
          <cell r="T70">
            <v>3035.5323893999998</v>
          </cell>
          <cell r="U70">
            <v>3025.0441168684943</v>
          </cell>
          <cell r="V70">
            <v>3025.0441168684943</v>
          </cell>
          <cell r="W70">
            <v>3025.0441168684943</v>
          </cell>
          <cell r="X70">
            <v>3025.0441168684943</v>
          </cell>
          <cell r="Y70">
            <v>3025.0441168684943</v>
          </cell>
          <cell r="Z70">
            <v>3025.0441168684943</v>
          </cell>
          <cell r="AA70">
            <v>3025.0441168684943</v>
          </cell>
          <cell r="AB70">
            <v>3025.0441168684943</v>
          </cell>
          <cell r="AC70">
            <v>3025.0441168684943</v>
          </cell>
          <cell r="AD70">
            <v>3025.0441168684943</v>
          </cell>
          <cell r="AE70">
            <v>3025.0441168684943</v>
          </cell>
          <cell r="AF70">
            <v>3025.0441168684943</v>
          </cell>
          <cell r="AG70">
            <v>3025.0441168684943</v>
          </cell>
          <cell r="AH70">
            <v>3025.0441168684943</v>
          </cell>
          <cell r="AI70">
            <v>3025.0441168684943</v>
          </cell>
          <cell r="AJ70">
            <v>3025.0441168684943</v>
          </cell>
          <cell r="AK70">
            <v>3025.0441168684943</v>
          </cell>
          <cell r="AL70">
            <v>3025.0441168684943</v>
          </cell>
          <cell r="AM70">
            <v>3025.0441168684943</v>
          </cell>
          <cell r="AN70">
            <v>3025.0441168684943</v>
          </cell>
          <cell r="AO70">
            <v>3025.0441168684943</v>
          </cell>
          <cell r="AP70">
            <v>3025.0441168684943</v>
          </cell>
          <cell r="AQ70">
            <v>3025.0441168684943</v>
          </cell>
          <cell r="AR70">
            <v>3025.0441168684943</v>
          </cell>
          <cell r="AS70">
            <v>3025.0441168684943</v>
          </cell>
          <cell r="AT70">
            <v>3025.0441168684943</v>
          </cell>
          <cell r="AU70">
            <v>3025.0441168684943</v>
          </cell>
          <cell r="AV70">
            <v>3025.0441168684943</v>
          </cell>
          <cell r="AW70">
            <v>3025.0441168684943</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row>
        <row r="71">
          <cell r="C71" t="str">
            <v>DES BV</v>
          </cell>
          <cell r="E71" t="str">
            <v>GWh</v>
          </cell>
          <cell r="M71">
            <v>5439.2992317691997</v>
          </cell>
          <cell r="N71">
            <v>4758.6382501896005</v>
          </cell>
          <cell r="O71">
            <v>4749.6382501896005</v>
          </cell>
          <cell r="P71">
            <v>4749.6382501896005</v>
          </cell>
          <cell r="Q71">
            <v>4749.6382501896005</v>
          </cell>
          <cell r="R71">
            <v>4749.6382501896005</v>
          </cell>
          <cell r="S71">
            <v>4749.6382501896005</v>
          </cell>
          <cell r="T71">
            <v>4749.6382501896005</v>
          </cell>
          <cell r="U71">
            <v>4749.6382501896005</v>
          </cell>
          <cell r="V71">
            <v>4749.6382501896005</v>
          </cell>
          <cell r="W71">
            <v>4749.6382501896005</v>
          </cell>
          <cell r="X71">
            <v>4749.6382501896005</v>
          </cell>
          <cell r="Y71">
            <v>4749.6382501896005</v>
          </cell>
          <cell r="Z71">
            <v>4749.6382501896005</v>
          </cell>
          <cell r="AA71">
            <v>4749.6382501896005</v>
          </cell>
          <cell r="AB71">
            <v>4749.6382501896005</v>
          </cell>
          <cell r="AC71">
            <v>4749.6382501896005</v>
          </cell>
          <cell r="AD71">
            <v>4749.6382501896005</v>
          </cell>
          <cell r="AE71">
            <v>4749.6382501896005</v>
          </cell>
          <cell r="AF71">
            <v>4749.6382501896005</v>
          </cell>
          <cell r="AG71">
            <v>4749.6382501896005</v>
          </cell>
          <cell r="AH71">
            <v>4749.6382501896005</v>
          </cell>
          <cell r="AI71">
            <v>4749.6382501896005</v>
          </cell>
          <cell r="AJ71">
            <v>4749.6382501896005</v>
          </cell>
          <cell r="AK71">
            <v>4749.6382501896005</v>
          </cell>
          <cell r="AL71">
            <v>4749.6382501896005</v>
          </cell>
          <cell r="AM71">
            <v>4749.6382501896005</v>
          </cell>
          <cell r="AN71">
            <v>4749.6382501896005</v>
          </cell>
          <cell r="AO71">
            <v>4749.6382501896005</v>
          </cell>
          <cell r="AP71">
            <v>4749.6382501896005</v>
          </cell>
          <cell r="AQ71">
            <v>4749.6382501896005</v>
          </cell>
          <cell r="AR71">
            <v>4749.6382501896005</v>
          </cell>
          <cell r="AS71">
            <v>4749.6382501896005</v>
          </cell>
          <cell r="AT71">
            <v>4749.6382501896005</v>
          </cell>
          <cell r="AU71">
            <v>4749.6382501896005</v>
          </cell>
          <cell r="AV71">
            <v>4749.6382501896005</v>
          </cell>
          <cell r="AW71">
            <v>4749.6382501896005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row>
        <row r="72">
          <cell r="C72" t="str">
            <v>DES UK</v>
          </cell>
          <cell r="E72" t="str">
            <v>GWh</v>
          </cell>
          <cell r="M72">
            <v>30780</v>
          </cell>
          <cell r="N72">
            <v>34731.788450450644</v>
          </cell>
          <cell r="O72">
            <v>45386.280439320362</v>
          </cell>
          <cell r="P72">
            <v>46224.56648083216</v>
          </cell>
          <cell r="Q72">
            <v>46924.938700238716</v>
          </cell>
          <cell r="R72">
            <v>47625.310919645257</v>
          </cell>
          <cell r="S72">
            <v>48325.683139051805</v>
          </cell>
          <cell r="T72">
            <v>49026.055358458347</v>
          </cell>
          <cell r="U72">
            <v>49026.055358458347</v>
          </cell>
          <cell r="V72">
            <v>49026.055358458347</v>
          </cell>
          <cell r="W72">
            <v>49026.055358458347</v>
          </cell>
          <cell r="X72">
            <v>49026.055358458347</v>
          </cell>
          <cell r="Y72">
            <v>49026.055358458347</v>
          </cell>
          <cell r="Z72">
            <v>49026.055358458347</v>
          </cell>
          <cell r="AA72">
            <v>49026.055358458347</v>
          </cell>
          <cell r="AB72">
            <v>49026.055358458347</v>
          </cell>
          <cell r="AC72">
            <v>49026.055358458347</v>
          </cell>
          <cell r="AD72">
            <v>49026.055358458347</v>
          </cell>
          <cell r="AE72">
            <v>49026.055358458347</v>
          </cell>
          <cell r="AF72">
            <v>49026.055358458347</v>
          </cell>
          <cell r="AG72">
            <v>49026.055358458347</v>
          </cell>
          <cell r="AH72">
            <v>49026.055358458347</v>
          </cell>
          <cell r="AI72">
            <v>49026.055358458347</v>
          </cell>
          <cell r="AJ72">
            <v>49026.055358458347</v>
          </cell>
          <cell r="AK72">
            <v>49026.055358458347</v>
          </cell>
          <cell r="AL72">
            <v>49026.055358458347</v>
          </cell>
          <cell r="AM72">
            <v>49026.055358458347</v>
          </cell>
          <cell r="AN72">
            <v>49026.055358458347</v>
          </cell>
          <cell r="AO72">
            <v>49026.055358458347</v>
          </cell>
          <cell r="AP72">
            <v>49026.055358458347</v>
          </cell>
          <cell r="AQ72">
            <v>49026.055358458347</v>
          </cell>
          <cell r="AR72">
            <v>49026.055358458347</v>
          </cell>
          <cell r="AS72">
            <v>49026.055358458347</v>
          </cell>
          <cell r="AT72">
            <v>49026.055358458347</v>
          </cell>
          <cell r="AU72">
            <v>49026.055358458347</v>
          </cell>
          <cell r="AV72">
            <v>49026.055358458347</v>
          </cell>
          <cell r="AW72">
            <v>49026.055358458347</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row>
        <row r="73">
          <cell r="C73" t="str">
            <v>Denmark/Sweden Retail (Power)</v>
          </cell>
          <cell r="E73" t="str">
            <v>GWh</v>
          </cell>
          <cell r="M73">
            <v>6707.1182403375014</v>
          </cell>
          <cell r="N73">
            <v>6965.0486224872093</v>
          </cell>
          <cell r="O73">
            <v>6993.5892772005636</v>
          </cell>
          <cell r="P73">
            <v>7168.7403906735917</v>
          </cell>
          <cell r="Q73">
            <v>7389.691041309854</v>
          </cell>
          <cell r="R73">
            <v>7498.780334396748</v>
          </cell>
          <cell r="S73">
            <v>7609.9077771539733</v>
          </cell>
          <cell r="T73">
            <v>7725.3745403926623</v>
          </cell>
          <cell r="U73">
            <v>7725.2365425982571</v>
          </cell>
          <cell r="V73">
            <v>7722.5351377107854</v>
          </cell>
          <cell r="W73">
            <v>7718.5555931866784</v>
          </cell>
          <cell r="X73">
            <v>7716.7180045533323</v>
          </cell>
          <cell r="Y73">
            <v>7712.7480143678995</v>
          </cell>
          <cell r="Z73">
            <v>7706.0474791148699</v>
          </cell>
          <cell r="AA73">
            <v>7698.6800495486304</v>
          </cell>
          <cell r="AB73">
            <v>7689.9761480550269</v>
          </cell>
          <cell r="AC73">
            <v>7680.2106929637703</v>
          </cell>
          <cell r="AD73">
            <v>7669.8125161097796</v>
          </cell>
          <cell r="AE73">
            <v>7656.8625408791495</v>
          </cell>
          <cell r="AF73">
            <v>7641.6531632091273</v>
          </cell>
          <cell r="AG73">
            <v>7625.1736961429733</v>
          </cell>
          <cell r="AH73">
            <v>7605.9621345813011</v>
          </cell>
          <cell r="AI73">
            <v>7586.3071184627652</v>
          </cell>
          <cell r="AJ73">
            <v>7563.7733166785565</v>
          </cell>
          <cell r="AK73">
            <v>7538.6577726961523</v>
          </cell>
          <cell r="AL73">
            <v>7510.6730174443701</v>
          </cell>
          <cell r="AM73">
            <v>7479.502450706419</v>
          </cell>
          <cell r="AN73">
            <v>7444.791551276784</v>
          </cell>
          <cell r="AO73">
            <v>7406.1489045655244</v>
          </cell>
          <cell r="AP73">
            <v>7363.1377439733787</v>
          </cell>
          <cell r="AQ73">
            <v>7315.2772110854394</v>
          </cell>
          <cell r="AR73">
            <v>7261.4141966496172</v>
          </cell>
          <cell r="AS73">
            <v>7202.2465252525517</v>
          </cell>
          <cell r="AT73">
            <v>7136.4296431371049</v>
          </cell>
          <cell r="AU73">
            <v>7063.2310166738234</v>
          </cell>
          <cell r="AV73">
            <v>6981.8375244689705</v>
          </cell>
          <cell r="AW73">
            <v>6891.3465926328354</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row>
        <row r="74">
          <cell r="C74" t="str">
            <v>DES BV - Base Load (Power)</v>
          </cell>
          <cell r="E74" t="str">
            <v>GWh</v>
          </cell>
          <cell r="M74">
            <v>615.29399999999998</v>
          </cell>
          <cell r="N74">
            <v>611.221</v>
          </cell>
          <cell r="O74">
            <v>611.221</v>
          </cell>
          <cell r="P74">
            <v>611.221</v>
          </cell>
          <cell r="Q74">
            <v>611.221</v>
          </cell>
          <cell r="R74">
            <v>611.221</v>
          </cell>
          <cell r="S74">
            <v>611.221</v>
          </cell>
          <cell r="T74">
            <v>611.221</v>
          </cell>
          <cell r="U74">
            <v>611.221</v>
          </cell>
          <cell r="V74">
            <v>611.221</v>
          </cell>
          <cell r="W74">
            <v>611.221</v>
          </cell>
          <cell r="X74">
            <v>611.221</v>
          </cell>
          <cell r="Y74">
            <v>611.221</v>
          </cell>
          <cell r="Z74">
            <v>611.221</v>
          </cell>
          <cell r="AA74">
            <v>611.221</v>
          </cell>
          <cell r="AB74">
            <v>611.221</v>
          </cell>
          <cell r="AC74">
            <v>611.221</v>
          </cell>
          <cell r="AD74">
            <v>611.221</v>
          </cell>
          <cell r="AE74">
            <v>611.221</v>
          </cell>
          <cell r="AF74">
            <v>611.221</v>
          </cell>
          <cell r="AG74">
            <v>611.221</v>
          </cell>
          <cell r="AH74">
            <v>611.221</v>
          </cell>
          <cell r="AI74">
            <v>611.221</v>
          </cell>
          <cell r="AJ74">
            <v>611.221</v>
          </cell>
          <cell r="AK74">
            <v>611.221</v>
          </cell>
          <cell r="AL74">
            <v>611.221</v>
          </cell>
          <cell r="AM74">
            <v>611.221</v>
          </cell>
          <cell r="AN74">
            <v>611.221</v>
          </cell>
          <cell r="AO74">
            <v>611.221</v>
          </cell>
          <cell r="AP74">
            <v>611.221</v>
          </cell>
          <cell r="AQ74">
            <v>611.221</v>
          </cell>
          <cell r="AR74">
            <v>611.221</v>
          </cell>
          <cell r="AS74">
            <v>611.221</v>
          </cell>
          <cell r="AT74">
            <v>611.221</v>
          </cell>
          <cell r="AU74">
            <v>611.221</v>
          </cell>
          <cell r="AV74">
            <v>611.221</v>
          </cell>
          <cell r="AW74">
            <v>611.221</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row>
        <row r="75">
          <cell r="C75" t="str">
            <v>DES UK (Power)</v>
          </cell>
          <cell r="E75" t="str">
            <v>GWh</v>
          </cell>
          <cell r="M75">
            <v>813.97356496657721</v>
          </cell>
          <cell r="N75">
            <v>4639.0625</v>
          </cell>
          <cell r="O75">
            <v>7156.25</v>
          </cell>
          <cell r="P75">
            <v>9518.75</v>
          </cell>
          <cell r="Q75">
            <v>10768.75</v>
          </cell>
          <cell r="R75">
            <v>12018.75</v>
          </cell>
          <cell r="S75">
            <v>13268.749999999998</v>
          </cell>
          <cell r="T75">
            <v>14518.749999999998</v>
          </cell>
          <cell r="U75">
            <v>14518.749999999998</v>
          </cell>
          <cell r="V75">
            <v>14518.749999999998</v>
          </cell>
          <cell r="W75">
            <v>14518.749999999998</v>
          </cell>
          <cell r="X75">
            <v>14518.749999999998</v>
          </cell>
          <cell r="Y75">
            <v>14518.749999999998</v>
          </cell>
          <cell r="Z75">
            <v>14518.749999999998</v>
          </cell>
          <cell r="AA75">
            <v>14518.749999999998</v>
          </cell>
          <cell r="AB75">
            <v>14518.749999999998</v>
          </cell>
          <cell r="AC75">
            <v>14518.749999999998</v>
          </cell>
          <cell r="AD75">
            <v>14518.749999999998</v>
          </cell>
          <cell r="AE75">
            <v>14518.749999999998</v>
          </cell>
          <cell r="AF75">
            <v>14518.749999999998</v>
          </cell>
          <cell r="AG75">
            <v>14518.749999999998</v>
          </cell>
          <cell r="AH75">
            <v>14518.749999999998</v>
          </cell>
          <cell r="AI75">
            <v>14518.749999999998</v>
          </cell>
          <cell r="AJ75">
            <v>14518.749999999998</v>
          </cell>
          <cell r="AK75">
            <v>14518.749999999998</v>
          </cell>
          <cell r="AL75">
            <v>14518.749999999998</v>
          </cell>
          <cell r="AM75">
            <v>14518.749999999998</v>
          </cell>
          <cell r="AN75">
            <v>14518.749999999998</v>
          </cell>
          <cell r="AO75">
            <v>14518.749999999998</v>
          </cell>
          <cell r="AP75">
            <v>14518.749999999998</v>
          </cell>
          <cell r="AQ75">
            <v>14518.749999999998</v>
          </cell>
          <cell r="AR75">
            <v>14518.749999999998</v>
          </cell>
          <cell r="AS75">
            <v>14518.749999999998</v>
          </cell>
          <cell r="AT75">
            <v>14518.749999999998</v>
          </cell>
          <cell r="AU75">
            <v>14518.749999999998</v>
          </cell>
          <cell r="AV75">
            <v>14518.749999999998</v>
          </cell>
          <cell r="AW75">
            <v>14518.749999999998</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row>
        <row r="133">
          <cell r="C133" t="str">
            <v>GTF margin</v>
          </cell>
          <cell r="E133" t="str">
            <v>øre/KWh</v>
          </cell>
          <cell r="M133">
            <v>7.4500000000000011E-2</v>
          </cell>
          <cell r="N133">
            <v>7.4400000000000008E-2</v>
          </cell>
          <cell r="O133">
            <v>7.4400000000000008E-2</v>
          </cell>
          <cell r="P133">
            <v>7.4500000000000011E-2</v>
          </cell>
          <cell r="Q133">
            <v>7.4500000000000011E-2</v>
          </cell>
          <cell r="R133">
            <v>7.46E-2</v>
          </cell>
          <cell r="S133">
            <v>7.46E-2</v>
          </cell>
          <cell r="T133">
            <v>7.46E-2</v>
          </cell>
          <cell r="U133">
            <v>7.46E-2</v>
          </cell>
          <cell r="V133">
            <v>7.46E-2</v>
          </cell>
          <cell r="W133">
            <v>7.46E-2</v>
          </cell>
          <cell r="X133">
            <v>7.46E-2</v>
          </cell>
          <cell r="Y133">
            <v>7.46E-2</v>
          </cell>
          <cell r="Z133">
            <v>7.46E-2</v>
          </cell>
          <cell r="AA133">
            <v>7.46E-2</v>
          </cell>
          <cell r="AB133">
            <v>7.46E-2</v>
          </cell>
          <cell r="AC133">
            <v>7.46E-2</v>
          </cell>
          <cell r="AD133">
            <v>7.46E-2</v>
          </cell>
          <cell r="AE133">
            <v>7.46E-2</v>
          </cell>
          <cell r="AF133">
            <v>7.46E-2</v>
          </cell>
          <cell r="AG133">
            <v>7.46E-2</v>
          </cell>
          <cell r="AH133">
            <v>7.46E-2</v>
          </cell>
          <cell r="AI133">
            <v>7.46E-2</v>
          </cell>
          <cell r="AJ133">
            <v>7.46E-2</v>
          </cell>
          <cell r="AK133">
            <v>7.46E-2</v>
          </cell>
          <cell r="AL133">
            <v>7.46E-2</v>
          </cell>
          <cell r="AM133">
            <v>7.46E-2</v>
          </cell>
          <cell r="AN133">
            <v>7.46E-2</v>
          </cell>
          <cell r="AO133">
            <v>7.46E-2</v>
          </cell>
          <cell r="AP133">
            <v>7.46E-2</v>
          </cell>
          <cell r="AQ133">
            <v>7.46E-2</v>
          </cell>
          <cell r="AR133">
            <v>7.46E-2</v>
          </cell>
          <cell r="AS133">
            <v>7.46E-2</v>
          </cell>
          <cell r="AT133">
            <v>7.46E-2</v>
          </cell>
          <cell r="AU133">
            <v>7.46E-2</v>
          </cell>
          <cell r="AV133">
            <v>7.46E-2</v>
          </cell>
          <cell r="AW133">
            <v>7.46E-2</v>
          </cell>
          <cell r="AX133">
            <v>7.46E-2</v>
          </cell>
          <cell r="AY133">
            <v>7.46E-2</v>
          </cell>
          <cell r="AZ133">
            <v>7.46E-2</v>
          </cell>
          <cell r="BA133">
            <v>7.46E-2</v>
          </cell>
          <cell r="BB133">
            <v>7.46E-2</v>
          </cell>
          <cell r="BC133">
            <v>7.46E-2</v>
          </cell>
          <cell r="BD133">
            <v>7.46E-2</v>
          </cell>
          <cell r="BE133">
            <v>7.46E-2</v>
          </cell>
          <cell r="BF133">
            <v>7.46E-2</v>
          </cell>
          <cell r="BG133">
            <v>7.46E-2</v>
          </cell>
          <cell r="BH133">
            <v>7.46E-2</v>
          </cell>
          <cell r="BI133">
            <v>7.46E-2</v>
          </cell>
          <cell r="BJ133">
            <v>7.46E-2</v>
          </cell>
          <cell r="BK133">
            <v>0</v>
          </cell>
        </row>
        <row r="134">
          <cell r="C134" t="str">
            <v>DES BV margin</v>
          </cell>
          <cell r="E134" t="str">
            <v>EUR/MWh</v>
          </cell>
          <cell r="F134">
            <v>0.65</v>
          </cell>
          <cell r="M134">
            <v>0.48425000000000007</v>
          </cell>
          <cell r="N134">
            <v>0.48360000000000009</v>
          </cell>
          <cell r="O134">
            <v>0.48360000000000009</v>
          </cell>
          <cell r="P134">
            <v>0.48425000000000007</v>
          </cell>
          <cell r="Q134">
            <v>0.48425000000000007</v>
          </cell>
          <cell r="R134">
            <v>0.4849</v>
          </cell>
          <cell r="S134">
            <v>0.4849</v>
          </cell>
          <cell r="T134">
            <v>0.4849</v>
          </cell>
          <cell r="U134">
            <v>0.4849</v>
          </cell>
          <cell r="V134">
            <v>0.4849</v>
          </cell>
          <cell r="W134">
            <v>0.4849</v>
          </cell>
          <cell r="X134">
            <v>0.4849</v>
          </cell>
          <cell r="Y134">
            <v>0.4849</v>
          </cell>
          <cell r="Z134">
            <v>0.4849</v>
          </cell>
          <cell r="AA134">
            <v>0.4849</v>
          </cell>
          <cell r="AB134">
            <v>0.4849</v>
          </cell>
          <cell r="AC134">
            <v>0.4849</v>
          </cell>
          <cell r="AD134">
            <v>0.4849</v>
          </cell>
          <cell r="AE134">
            <v>0.4849</v>
          </cell>
          <cell r="AF134">
            <v>0.4849</v>
          </cell>
          <cell r="AG134">
            <v>0.4849</v>
          </cell>
          <cell r="AH134">
            <v>0.4849</v>
          </cell>
          <cell r="AI134">
            <v>0.4849</v>
          </cell>
          <cell r="AJ134">
            <v>0.4849</v>
          </cell>
          <cell r="AK134">
            <v>0.4849</v>
          </cell>
          <cell r="AL134">
            <v>0.4849</v>
          </cell>
          <cell r="AM134">
            <v>0.4849</v>
          </cell>
          <cell r="AN134">
            <v>0.4849</v>
          </cell>
          <cell r="AO134">
            <v>0.4849</v>
          </cell>
          <cell r="AP134">
            <v>0.4849</v>
          </cell>
          <cell r="AQ134">
            <v>0.4849</v>
          </cell>
          <cell r="AR134">
            <v>0.4849</v>
          </cell>
          <cell r="AS134">
            <v>0.4849</v>
          </cell>
          <cell r="AT134">
            <v>0.4849</v>
          </cell>
          <cell r="AU134">
            <v>0.4849</v>
          </cell>
          <cell r="AV134">
            <v>0.4849</v>
          </cell>
          <cell r="AW134">
            <v>0.4849</v>
          </cell>
          <cell r="AX134">
            <v>0.4849</v>
          </cell>
          <cell r="AY134">
            <v>0.4849</v>
          </cell>
          <cell r="AZ134">
            <v>0.4849</v>
          </cell>
          <cell r="BA134">
            <v>0.4849</v>
          </cell>
          <cell r="BB134">
            <v>0.4849</v>
          </cell>
          <cell r="BC134">
            <v>0.4849</v>
          </cell>
          <cell r="BD134">
            <v>0.4849</v>
          </cell>
          <cell r="BE134">
            <v>0.4849</v>
          </cell>
          <cell r="BF134">
            <v>0.4849</v>
          </cell>
          <cell r="BG134">
            <v>0.4849</v>
          </cell>
          <cell r="BH134">
            <v>0.4849</v>
          </cell>
          <cell r="BI134">
            <v>0.4849</v>
          </cell>
          <cell r="BJ134">
            <v>0.4849</v>
          </cell>
          <cell r="BK134">
            <v>0</v>
          </cell>
        </row>
        <row r="495">
          <cell r="C495" t="str">
            <v>Lulita</v>
          </cell>
          <cell r="E495" t="str">
            <v>GWh</v>
          </cell>
          <cell r="M495">
            <v>28.21510674851757</v>
          </cell>
          <cell r="N495">
            <v>45.943991849023732</v>
          </cell>
          <cell r="O495">
            <v>46.785261884394515</v>
          </cell>
          <cell r="P495">
            <v>48.785769656112564</v>
          </cell>
          <cell r="Q495">
            <v>47.842166726731072</v>
          </cell>
          <cell r="R495">
            <v>46.964511662983973</v>
          </cell>
          <cell r="S495">
            <v>46.151199242989726</v>
          </cell>
          <cell r="T495">
            <v>45.54857219495122</v>
          </cell>
          <cell r="U495">
            <v>44.743954726815453</v>
          </cell>
          <cell r="V495">
            <v>44.10694917681338</v>
          </cell>
          <cell r="W495">
            <v>43.524922476254993</v>
          </cell>
          <cell r="X495">
            <v>43.135923706955111</v>
          </cell>
          <cell r="Y495">
            <v>42.548947572261895</v>
          </cell>
          <cell r="Z495">
            <v>42.025912775851104</v>
          </cell>
          <cell r="AA495">
            <v>41.473983985572112</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row>
        <row r="496">
          <cell r="C496" t="str">
            <v>Syd Arne</v>
          </cell>
          <cell r="E496" t="str">
            <v>GWh</v>
          </cell>
          <cell r="M496">
            <v>448.09833844247987</v>
          </cell>
          <cell r="N496">
            <v>777.78013959277189</v>
          </cell>
          <cell r="O496">
            <v>1012.4222623369396</v>
          </cell>
          <cell r="P496">
            <v>857.8032771793072</v>
          </cell>
          <cell r="Q496">
            <v>830.80767812323552</v>
          </cell>
          <cell r="R496">
            <v>699.60939112906817</v>
          </cell>
          <cell r="S496">
            <v>601.12358058987252</v>
          </cell>
          <cell r="T496">
            <v>503.86954512642512</v>
          </cell>
          <cell r="U496">
            <v>415.25983708077649</v>
          </cell>
          <cell r="V496">
            <v>329.54622697958411</v>
          </cell>
          <cell r="W496">
            <v>246.41836400416676</v>
          </cell>
          <cell r="X496">
            <v>237.54939343908549</v>
          </cell>
          <cell r="Y496">
            <v>163.72475963116477</v>
          </cell>
          <cell r="Z496">
            <v>92.050074732000382</v>
          </cell>
          <cell r="AA496">
            <v>32.430135689317979</v>
          </cell>
          <cell r="AB496">
            <v>61.550920523222189</v>
          </cell>
          <cell r="AC496">
            <v>41.966536720379381</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row>
        <row r="497">
          <cell r="C497" t="str">
            <v>Hejre</v>
          </cell>
          <cell r="E497" t="str">
            <v>GWh</v>
          </cell>
          <cell r="M497">
            <v>0</v>
          </cell>
          <cell r="N497">
            <v>0</v>
          </cell>
          <cell r="O497">
            <v>8.6328417370674372E-6</v>
          </cell>
          <cell r="P497">
            <v>2404.9282960138553</v>
          </cell>
          <cell r="Q497">
            <v>4754.2847414846337</v>
          </cell>
          <cell r="R497">
            <v>5106.4298056737771</v>
          </cell>
          <cell r="S497">
            <v>5106.4262092558029</v>
          </cell>
          <cell r="T497">
            <v>5120.1627277096786</v>
          </cell>
          <cell r="U497">
            <v>5048.3818213552086</v>
          </cell>
          <cell r="V497">
            <v>3713.2476124753293</v>
          </cell>
          <cell r="W497">
            <v>3400.503105406603</v>
          </cell>
          <cell r="X497">
            <v>3374.6448601694342</v>
          </cell>
          <cell r="Y497">
            <v>3351.2501612448473</v>
          </cell>
          <cell r="Z497">
            <v>3207.3574780822473</v>
          </cell>
          <cell r="AA497">
            <v>3030.1799465649879</v>
          </cell>
          <cell r="AB497">
            <v>2873.59190795215</v>
          </cell>
          <cell r="AC497">
            <v>2679.9427821113541</v>
          </cell>
          <cell r="AD497">
            <v>2490.1957697729681</v>
          </cell>
          <cell r="AE497">
            <v>2285.0920526831624</v>
          </cell>
          <cell r="AF497">
            <v>2077.3090042023009</v>
          </cell>
          <cell r="AG497">
            <v>1861.0923555710697</v>
          </cell>
          <cell r="AH497">
            <v>1670.3743103795496</v>
          </cell>
          <cell r="AI497">
            <v>1498.2137819368179</v>
          </cell>
          <cell r="AJ497">
            <v>1371.7996901306337</v>
          </cell>
          <cell r="AK497">
            <v>1262.4865657935366</v>
          </cell>
          <cell r="AL497">
            <v>1170.2744089255264</v>
          </cell>
          <cell r="AM497">
            <v>1091.9264433494893</v>
          </cell>
          <cell r="AN497">
            <v>1029.5285914906758</v>
          </cell>
          <cell r="AO497">
            <v>968.37150383308938</v>
          </cell>
          <cell r="AP497">
            <v>918.47120443591143</v>
          </cell>
          <cell r="AQ497">
            <v>873.13835586643927</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row>
        <row r="498">
          <cell r="C498" t="str">
            <v>Svane</v>
          </cell>
          <cell r="E498" t="str">
            <v>GWh</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row>
        <row r="499">
          <cell r="C499" t="str">
            <v>Solsort</v>
          </cell>
          <cell r="E499" t="str">
            <v>GWh</v>
          </cell>
          <cell r="M499">
            <v>0</v>
          </cell>
          <cell r="N499">
            <v>0</v>
          </cell>
          <cell r="O499">
            <v>0</v>
          </cell>
          <cell r="P499">
            <v>0</v>
          </cell>
          <cell r="Q499">
            <v>0</v>
          </cell>
          <cell r="R499">
            <v>0</v>
          </cell>
          <cell r="S499">
            <v>270.29738143732266</v>
          </cell>
          <cell r="T499">
            <v>695.04557478000822</v>
          </cell>
          <cell r="U499">
            <v>559.87742493062342</v>
          </cell>
          <cell r="V499">
            <v>408.25130097876172</v>
          </cell>
          <cell r="W499">
            <v>282.65426292946779</v>
          </cell>
          <cell r="X499">
            <v>174.73738357944185</v>
          </cell>
          <cell r="Y499">
            <v>120.80101040889113</v>
          </cell>
          <cell r="Z499">
            <v>93.755568495113081</v>
          </cell>
          <cell r="AA499">
            <v>77.437937476223269</v>
          </cell>
          <cell r="AB499">
            <v>66.159201024140899</v>
          </cell>
          <cell r="AC499">
            <v>57.896069762522458</v>
          </cell>
          <cell r="AD499">
            <v>51.583124120135494</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row>
        <row r="500">
          <cell r="C500" t="str">
            <v>New Wells Denmark</v>
          </cell>
          <cell r="E500" t="str">
            <v>GWh</v>
          </cell>
          <cell r="M500">
            <v>0</v>
          </cell>
          <cell r="N500">
            <v>0</v>
          </cell>
          <cell r="O500">
            <v>0</v>
          </cell>
          <cell r="P500">
            <v>97.659602723154094</v>
          </cell>
          <cell r="Q500">
            <v>172.56895708466433</v>
          </cell>
          <cell r="R500">
            <v>205.8620034675578</v>
          </cell>
          <cell r="S500">
            <v>229.16713593558322</v>
          </cell>
          <cell r="T500">
            <v>244.14900680788531</v>
          </cell>
          <cell r="U500">
            <v>244.14900680788531</v>
          </cell>
          <cell r="V500">
            <v>244.14900680788531</v>
          </cell>
          <cell r="W500">
            <v>244.14900680788531</v>
          </cell>
          <cell r="X500">
            <v>244.14900680788531</v>
          </cell>
          <cell r="Y500">
            <v>244.14900680788531</v>
          </cell>
          <cell r="Z500">
            <v>146.48940408473123</v>
          </cell>
          <cell r="AA500">
            <v>71.580049723220924</v>
          </cell>
          <cell r="AB500">
            <v>38.287003340327473</v>
          </cell>
          <cell r="AC500">
            <v>14.981870872302053</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row>
        <row r="501">
          <cell r="C501" t="str">
            <v>Expl., Denmark</v>
          </cell>
          <cell r="E501" t="str">
            <v>GWh</v>
          </cell>
          <cell r="M501">
            <v>0</v>
          </cell>
          <cell r="N501">
            <v>0</v>
          </cell>
          <cell r="O501">
            <v>0</v>
          </cell>
          <cell r="P501">
            <v>0</v>
          </cell>
          <cell r="Q501">
            <v>0</v>
          </cell>
          <cell r="R501">
            <v>0</v>
          </cell>
          <cell r="S501">
            <v>120.10266611173022</v>
          </cell>
          <cell r="T501">
            <v>120.10266611173022</v>
          </cell>
          <cell r="U501">
            <v>1091.5451355311038</v>
          </cell>
          <cell r="V501">
            <v>1064.1930786579919</v>
          </cell>
          <cell r="W501">
            <v>1083.1639193877716</v>
          </cell>
          <cell r="X501">
            <v>1042.2775892237707</v>
          </cell>
          <cell r="Y501">
            <v>1018.75589410952</v>
          </cell>
          <cell r="Z501">
            <v>979.1616169176599</v>
          </cell>
          <cell r="AA501">
            <v>779.60226632935519</v>
          </cell>
          <cell r="AB501">
            <v>636.53403759253308</v>
          </cell>
          <cell r="AC501">
            <v>536.01985124314615</v>
          </cell>
          <cell r="AD501">
            <v>462.30591950001173</v>
          </cell>
          <cell r="AE501">
            <v>405.47443972935804</v>
          </cell>
          <cell r="AF501">
            <v>275.2075812314788</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row>
        <row r="502">
          <cell r="C502" t="str">
            <v>Gen. Denmark</v>
          </cell>
          <cell r="E502" t="str">
            <v>GWh</v>
          </cell>
          <cell r="M502">
            <v>0</v>
          </cell>
          <cell r="N502">
            <v>0</v>
          </cell>
          <cell r="O502">
            <v>0</v>
          </cell>
          <cell r="P502">
            <v>0</v>
          </cell>
          <cell r="Q502">
            <v>0</v>
          </cell>
          <cell r="R502">
            <v>0</v>
          </cell>
          <cell r="S502">
            <v>0</v>
          </cell>
          <cell r="T502">
            <v>0</v>
          </cell>
          <cell r="U502">
            <v>0</v>
          </cell>
          <cell r="V502">
            <v>0</v>
          </cell>
          <cell r="W502">
            <v>0</v>
          </cell>
          <cell r="X502">
            <v>0</v>
          </cell>
          <cell r="Y502">
            <v>32.50312042479873</v>
          </cell>
          <cell r="Z502">
            <v>85.512442117793057</v>
          </cell>
          <cell r="AA502">
            <v>105.9467367599775</v>
          </cell>
          <cell r="AB502">
            <v>97.820956653777813</v>
          </cell>
          <cell r="AC502">
            <v>85.584348743804199</v>
          </cell>
          <cell r="AD502">
            <v>77.434599762267467</v>
          </cell>
          <cell r="AE502">
            <v>69.284850780730736</v>
          </cell>
          <cell r="AF502">
            <v>61.135101799194004</v>
          </cell>
          <cell r="AG502">
            <v>52.985352817657272</v>
          </cell>
          <cell r="AH502">
            <v>44.835603836120555</v>
          </cell>
          <cell r="AI502">
            <v>36.685854854583816</v>
          </cell>
          <cell r="AJ502">
            <v>28.536105873047077</v>
          </cell>
          <cell r="AK502">
            <v>20.386356891510356</v>
          </cell>
          <cell r="AL502">
            <v>12.236607909973621</v>
          </cell>
          <cell r="AM502">
            <v>4.0868589284368895</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row>
        <row r="503">
          <cell r="C503" t="str">
            <v>Trym</v>
          </cell>
          <cell r="E503" t="str">
            <v>GWh</v>
          </cell>
          <cell r="M503">
            <v>1947.0360334026655</v>
          </cell>
          <cell r="N503">
            <v>2350.7374407582938</v>
          </cell>
          <cell r="O503">
            <v>2533.8226038446201</v>
          </cell>
          <cell r="P503">
            <v>2187.8270714443906</v>
          </cell>
          <cell r="Q503">
            <v>1327.4725683217437</v>
          </cell>
          <cell r="R503">
            <v>943.30286052176893</v>
          </cell>
          <cell r="S503">
            <v>1505.1676631970615</v>
          </cell>
          <cell r="T503">
            <v>1205.01840328653</v>
          </cell>
          <cell r="U503">
            <v>974.06771138769477</v>
          </cell>
          <cell r="V503">
            <v>791.45101576825903</v>
          </cell>
          <cell r="W503">
            <v>643.69960752092993</v>
          </cell>
          <cell r="X503">
            <v>512.59333299375362</v>
          </cell>
          <cell r="Y503">
            <v>408.19028310670797</v>
          </cell>
          <cell r="Z503">
            <v>250.29940762958154</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row>
        <row r="504">
          <cell r="C504" t="str">
            <v>Mjølner</v>
          </cell>
          <cell r="E504" t="str">
            <v>GWh</v>
          </cell>
          <cell r="M504">
            <v>0</v>
          </cell>
          <cell r="N504">
            <v>0</v>
          </cell>
          <cell r="O504">
            <v>0</v>
          </cell>
          <cell r="P504">
            <v>0</v>
          </cell>
          <cell r="Q504">
            <v>0</v>
          </cell>
          <cell r="R504">
            <v>0</v>
          </cell>
          <cell r="S504">
            <v>0</v>
          </cell>
          <cell r="T504">
            <v>550.47055301209673</v>
          </cell>
          <cell r="U504">
            <v>496.2575440033296</v>
          </cell>
          <cell r="V504">
            <v>312.76735966596402</v>
          </cell>
          <cell r="W504">
            <v>258.55435065719695</v>
          </cell>
          <cell r="X504">
            <v>296.08643381711261</v>
          </cell>
          <cell r="Y504">
            <v>325.27805405260267</v>
          </cell>
          <cell r="Z504">
            <v>341.95897990145397</v>
          </cell>
          <cell r="AA504">
            <v>350.29944282587968</v>
          </cell>
          <cell r="AB504">
            <v>333.61851697702832</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row>
        <row r="505">
          <cell r="C505" t="str">
            <v>Ormen Lange</v>
          </cell>
          <cell r="E505" t="str">
            <v>GWh</v>
          </cell>
          <cell r="M505">
            <v>36968.795009085217</v>
          </cell>
          <cell r="N505">
            <v>45567.858262722373</v>
          </cell>
          <cell r="O505">
            <v>44175.306300227945</v>
          </cell>
          <cell r="P505">
            <v>31354.801300465337</v>
          </cell>
          <cell r="Q505">
            <v>25577.314881120001</v>
          </cell>
          <cell r="R505">
            <v>23332.497351660004</v>
          </cell>
          <cell r="S505">
            <v>21178.379520359998</v>
          </cell>
          <cell r="T505">
            <v>18667.12774752</v>
          </cell>
          <cell r="U505">
            <v>16824.794008679997</v>
          </cell>
          <cell r="V505">
            <v>18712.477596600002</v>
          </cell>
          <cell r="W505">
            <v>16671.734388000001</v>
          </cell>
          <cell r="X505">
            <v>14755.707920412</v>
          </cell>
          <cell r="Y505">
            <v>12794.326947702</v>
          </cell>
          <cell r="Z505">
            <v>10226.390967539999</v>
          </cell>
          <cell r="AA505">
            <v>9245.7012571920004</v>
          </cell>
          <cell r="AB505">
            <v>7511.0695298820001</v>
          </cell>
          <cell r="AC505">
            <v>6201.5918616900008</v>
          </cell>
          <cell r="AD505">
            <v>5651.7257176020003</v>
          </cell>
          <cell r="AE505">
            <v>5079.1830969599996</v>
          </cell>
          <cell r="AF505">
            <v>4007.7936884519995</v>
          </cell>
          <cell r="AG505">
            <v>3662.0003132099996</v>
          </cell>
          <cell r="AH505">
            <v>3316.2084899819997</v>
          </cell>
          <cell r="AI505">
            <v>2777.6782561499999</v>
          </cell>
          <cell r="AJ505">
            <v>2307.1743479520001</v>
          </cell>
          <cell r="AK505">
            <v>2074.7555954099998</v>
          </cell>
          <cell r="AL505">
            <v>1859.3438122800001</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row>
        <row r="506">
          <cell r="C506" t="str">
            <v>Alve</v>
          </cell>
          <cell r="E506" t="str">
            <v>GWh</v>
          </cell>
          <cell r="M506">
            <v>544.29197999999997</v>
          </cell>
          <cell r="N506">
            <v>756.6294727357548</v>
          </cell>
          <cell r="O506">
            <v>597.31761540378568</v>
          </cell>
          <cell r="P506">
            <v>467.3766375126844</v>
          </cell>
          <cell r="Q506">
            <v>394.32075925016397</v>
          </cell>
          <cell r="R506">
            <v>312.43799341814184</v>
          </cell>
          <cell r="S506">
            <v>248.78748862638724</v>
          </cell>
          <cell r="T506">
            <v>185.27760387688161</v>
          </cell>
          <cell r="U506">
            <v>48.544013629570202</v>
          </cell>
          <cell r="V506">
            <v>0</v>
          </cell>
          <cell r="W506">
            <v>909.31778056476981</v>
          </cell>
          <cell r="X506">
            <v>754.09718705999785</v>
          </cell>
          <cell r="Y506">
            <v>573.24363441982644</v>
          </cell>
          <cell r="Z506">
            <v>481.14085843825353</v>
          </cell>
          <cell r="AA506">
            <v>392.4757768460388</v>
          </cell>
          <cell r="AB506">
            <v>316.08453945593629</v>
          </cell>
          <cell r="AC506">
            <v>275.44264824672808</v>
          </cell>
          <cell r="AD506">
            <v>237.51724034041112</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row>
        <row r="507">
          <cell r="C507" t="str">
            <v>Marulk</v>
          </cell>
          <cell r="E507" t="str">
            <v>GWh</v>
          </cell>
          <cell r="M507">
            <v>675.994769059899</v>
          </cell>
          <cell r="N507">
            <v>2905.3701930000002</v>
          </cell>
          <cell r="O507">
            <v>2905.3701930000002</v>
          </cell>
          <cell r="P507">
            <v>2754.1316670000001</v>
          </cell>
          <cell r="Q507">
            <v>2905.3701930000002</v>
          </cell>
          <cell r="R507">
            <v>2905.3701930000002</v>
          </cell>
          <cell r="S507">
            <v>2739.218034</v>
          </cell>
          <cell r="T507">
            <v>1650.2993880000001</v>
          </cell>
          <cell r="U507">
            <v>1654.956948</v>
          </cell>
          <cell r="V507">
            <v>0</v>
          </cell>
          <cell r="W507">
            <v>2550.4232099999995</v>
          </cell>
          <cell r="X507">
            <v>2007.8426460000003</v>
          </cell>
          <cell r="Y507">
            <v>1507.299708</v>
          </cell>
          <cell r="Z507">
            <v>1324.8335010000001</v>
          </cell>
          <cell r="AA507">
            <v>1091.1152520000001</v>
          </cell>
          <cell r="AB507">
            <v>900.88854300000003</v>
          </cell>
          <cell r="AC507">
            <v>739.44429599999989</v>
          </cell>
          <cell r="AD507">
            <v>608.00354700000003</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row>
        <row r="508">
          <cell r="C508" t="str">
            <v>New Wells Norway</v>
          </cell>
          <cell r="E508" t="str">
            <v>GWh</v>
          </cell>
          <cell r="M508">
            <v>0</v>
          </cell>
          <cell r="N508">
            <v>0</v>
          </cell>
          <cell r="O508">
            <v>0</v>
          </cell>
          <cell r="P508">
            <v>329.58431178675869</v>
          </cell>
          <cell r="Q508">
            <v>582.39046003228373</v>
          </cell>
          <cell r="R508">
            <v>694.74874814140583</v>
          </cell>
          <cell r="S508">
            <v>773.39954981779124</v>
          </cell>
          <cell r="T508">
            <v>823.96077946689661</v>
          </cell>
          <cell r="U508">
            <v>823.96077946689661</v>
          </cell>
          <cell r="V508">
            <v>823.96077946689661</v>
          </cell>
          <cell r="W508">
            <v>823.96077946689661</v>
          </cell>
          <cell r="X508">
            <v>823.96077946689661</v>
          </cell>
          <cell r="Y508">
            <v>823.96077946689661</v>
          </cell>
          <cell r="Z508">
            <v>494.37646768013792</v>
          </cell>
          <cell r="AA508">
            <v>241.57031943461283</v>
          </cell>
          <cell r="AB508">
            <v>129.21203132549059</v>
          </cell>
          <cell r="AC508">
            <v>50.561229649105016</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row>
        <row r="509">
          <cell r="C509" t="str">
            <v>Expl., Norway</v>
          </cell>
          <cell r="E509" t="str">
            <v>GWh</v>
          </cell>
          <cell r="M509">
            <v>0</v>
          </cell>
          <cell r="N509">
            <v>0</v>
          </cell>
          <cell r="O509">
            <v>0</v>
          </cell>
          <cell r="P509">
            <v>0</v>
          </cell>
          <cell r="Q509">
            <v>0</v>
          </cell>
          <cell r="R509">
            <v>0</v>
          </cell>
          <cell r="S509">
            <v>0</v>
          </cell>
          <cell r="T509">
            <v>75.158317437241024</v>
          </cell>
          <cell r="U509">
            <v>552.55339313254467</v>
          </cell>
          <cell r="V509">
            <v>545.02954676454476</v>
          </cell>
          <cell r="W509">
            <v>459.71444394681339</v>
          </cell>
          <cell r="X509">
            <v>356.28961694168692</v>
          </cell>
          <cell r="Y509">
            <v>256.37637885657614</v>
          </cell>
          <cell r="Z509">
            <v>175.56906354984309</v>
          </cell>
          <cell r="AA509">
            <v>94.249162712428969</v>
          </cell>
          <cell r="AB509">
            <v>48.760426527399936</v>
          </cell>
          <cell r="AC509">
            <v>35.871985263003154</v>
          </cell>
          <cell r="AD509">
            <v>25.262044878947332</v>
          </cell>
          <cell r="AE509">
            <v>16.333419117831951</v>
          </cell>
          <cell r="AF509">
            <v>7.1463891615742208</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row>
        <row r="510">
          <cell r="C510" t="str">
            <v>Gen. Norway</v>
          </cell>
          <cell r="E510" t="str">
            <v>GWh</v>
          </cell>
          <cell r="M510">
            <v>0</v>
          </cell>
          <cell r="N510">
            <v>0</v>
          </cell>
          <cell r="O510">
            <v>0</v>
          </cell>
          <cell r="P510">
            <v>0</v>
          </cell>
          <cell r="Q510">
            <v>0</v>
          </cell>
          <cell r="R510">
            <v>0</v>
          </cell>
          <cell r="S510">
            <v>0</v>
          </cell>
          <cell r="T510">
            <v>0</v>
          </cell>
          <cell r="U510">
            <v>0</v>
          </cell>
          <cell r="V510">
            <v>0</v>
          </cell>
          <cell r="W510">
            <v>0</v>
          </cell>
          <cell r="X510">
            <v>0</v>
          </cell>
          <cell r="Y510">
            <v>1206.6166669904496</v>
          </cell>
          <cell r="Z510">
            <v>3549.6416157640701</v>
          </cell>
          <cell r="AA510">
            <v>5877.2002642627076</v>
          </cell>
          <cell r="AB510">
            <v>7471.9009787763789</v>
          </cell>
          <cell r="AC510">
            <v>8468.621258682504</v>
          </cell>
          <cell r="AD510">
            <v>9650.7647684242202</v>
          </cell>
          <cell r="AE510">
            <v>10998.761231950963</v>
          </cell>
          <cell r="AF510">
            <v>12465.677527745198</v>
          </cell>
          <cell r="AG510">
            <v>13730.062001417837</v>
          </cell>
          <cell r="AH510">
            <v>14559.280210691379</v>
          </cell>
          <cell r="AI510">
            <v>14998.465355300843</v>
          </cell>
          <cell r="AJ510">
            <v>15155.442018792544</v>
          </cell>
          <cell r="AK510">
            <v>15125.062582983477</v>
          </cell>
          <cell r="AL510">
            <v>14905.836461243929</v>
          </cell>
          <cell r="AM510">
            <v>14572.31558569632</v>
          </cell>
          <cell r="AN510">
            <v>15109.683098090576</v>
          </cell>
          <cell r="AO510">
            <v>16337.508754116439</v>
          </cell>
          <cell r="AP510">
            <v>17645.78422365975</v>
          </cell>
          <cell r="AQ510">
            <v>18732.878809011396</v>
          </cell>
          <cell r="AR510">
            <v>19656.17169658075</v>
          </cell>
          <cell r="AS510">
            <v>20484.219838818084</v>
          </cell>
          <cell r="AT510">
            <v>21217.497090177796</v>
          </cell>
          <cell r="AU510">
            <v>21883.59233891495</v>
          </cell>
          <cell r="AV510">
            <v>22469.348584403022</v>
          </cell>
          <cell r="AW510">
            <v>22951.002109243298</v>
          </cell>
          <cell r="AX510">
            <v>23621.195759772127</v>
          </cell>
          <cell r="AY510">
            <v>24356.808377461948</v>
          </cell>
          <cell r="AZ510">
            <v>24971.597085296235</v>
          </cell>
          <cell r="BA510">
            <v>25386.532449753071</v>
          </cell>
          <cell r="BB510">
            <v>25645.029644687238</v>
          </cell>
          <cell r="BC510">
            <v>25852.093769657422</v>
          </cell>
          <cell r="BD510">
            <v>26020.944242947986</v>
          </cell>
          <cell r="BE510">
            <v>26151.771182228978</v>
          </cell>
          <cell r="BF510">
            <v>26244.763759311398</v>
          </cell>
          <cell r="BG510">
            <v>26300.110204852954</v>
          </cell>
          <cell r="BH510">
            <v>26317.997813040402</v>
          </cell>
          <cell r="BI510">
            <v>26298.612946248653</v>
          </cell>
          <cell r="BJ510">
            <v>26242.141039676593</v>
          </cell>
          <cell r="BK510">
            <v>0</v>
          </cell>
        </row>
        <row r="511">
          <cell r="C511" t="str">
            <v>Laggan-Tormore</v>
          </cell>
          <cell r="E511" t="str">
            <v>GWh</v>
          </cell>
          <cell r="M511">
            <v>0</v>
          </cell>
          <cell r="N511">
            <v>1128.7789666666667</v>
          </cell>
          <cell r="O511">
            <v>8520.5544000000009</v>
          </cell>
          <cell r="P511">
            <v>9238.0878712009508</v>
          </cell>
          <cell r="Q511">
            <v>8692.0026292383463</v>
          </cell>
          <cell r="R511">
            <v>7351.5808724446179</v>
          </cell>
          <cell r="S511">
            <v>5885.9694023838856</v>
          </cell>
          <cell r="T511">
            <v>4716.8440227129631</v>
          </cell>
          <cell r="U511">
            <v>4380.1149282743672</v>
          </cell>
          <cell r="V511">
            <v>4064.5077049726187</v>
          </cell>
          <cell r="W511">
            <v>2724.908673320077</v>
          </cell>
          <cell r="X511">
            <v>1714.0219329153581</v>
          </cell>
          <cell r="Y511">
            <v>939.72739886796751</v>
          </cell>
          <cell r="Z511">
            <v>647.14371424477281</v>
          </cell>
          <cell r="AA511">
            <v>421.35972816076702</v>
          </cell>
          <cell r="AB511">
            <v>264.97632130463921</v>
          </cell>
          <cell r="AC511">
            <v>221.42592745500281</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row>
        <row r="512">
          <cell r="C512" t="str">
            <v>Rosebank</v>
          </cell>
          <cell r="E512" t="str">
            <v>GWh</v>
          </cell>
          <cell r="M512">
            <v>0</v>
          </cell>
          <cell r="N512">
            <v>0</v>
          </cell>
          <cell r="O512">
            <v>0</v>
          </cell>
          <cell r="P512">
            <v>0</v>
          </cell>
          <cell r="Q512">
            <v>0</v>
          </cell>
          <cell r="R512">
            <v>0</v>
          </cell>
          <cell r="S512">
            <v>41.568645818683358</v>
          </cell>
          <cell r="T512">
            <v>748.23562473629966</v>
          </cell>
          <cell r="U512">
            <v>923.20551530285252</v>
          </cell>
          <cell r="V512">
            <v>1183.6147673892672</v>
          </cell>
          <cell r="W512">
            <v>603.4645892916551</v>
          </cell>
          <cell r="X512">
            <v>780.22896943565047</v>
          </cell>
          <cell r="Y512">
            <v>558.41509993959073</v>
          </cell>
          <cell r="Z512">
            <v>438.53364322267737</v>
          </cell>
          <cell r="AA512">
            <v>322.61179436926665</v>
          </cell>
          <cell r="AB512">
            <v>247.43799019183459</v>
          </cell>
          <cell r="AC512">
            <v>193.54219009625388</v>
          </cell>
          <cell r="AD512">
            <v>152.24214667924622</v>
          </cell>
          <cell r="AE512">
            <v>128.0927604658707</v>
          </cell>
          <cell r="AF512">
            <v>110.26118980169915</v>
          </cell>
          <cell r="AG512">
            <v>89.599228832221272</v>
          </cell>
          <cell r="AH512">
            <v>71.564290210879406</v>
          </cell>
          <cell r="AI512">
            <v>59.615864022662706</v>
          </cell>
          <cell r="AJ512">
            <v>50.546994019526068</v>
          </cell>
          <cell r="AK512">
            <v>55.961945231351123</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row>
        <row r="513">
          <cell r="C513" t="str">
            <v>Glenlivet</v>
          </cell>
          <cell r="E513" t="str">
            <v>GWh</v>
          </cell>
          <cell r="M513">
            <v>0</v>
          </cell>
          <cell r="N513">
            <v>0</v>
          </cell>
          <cell r="O513">
            <v>0</v>
          </cell>
          <cell r="P513">
            <v>0</v>
          </cell>
          <cell r="Q513">
            <v>2160.0547490538261</v>
          </cell>
          <cell r="R513">
            <v>4290.1860501679312</v>
          </cell>
          <cell r="S513">
            <v>4385.5112742478686</v>
          </cell>
          <cell r="T513">
            <v>4897.6667538391212</v>
          </cell>
          <cell r="U513">
            <v>4887.6840179237233</v>
          </cell>
          <cell r="V513">
            <v>4455.7135940231556</v>
          </cell>
          <cell r="W513">
            <v>2288.2502183124093</v>
          </cell>
          <cell r="X513">
            <v>1999.2129811330165</v>
          </cell>
          <cell r="Y513">
            <v>2245.8456065985429</v>
          </cell>
          <cell r="Z513">
            <v>2053.5337898644948</v>
          </cell>
          <cell r="AA513">
            <v>2097.5846519260617</v>
          </cell>
          <cell r="AB513">
            <v>1985.603773739093</v>
          </cell>
          <cell r="AC513">
            <v>1735.6336393600639</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row>
        <row r="514">
          <cell r="C514" t="str">
            <v>Edradour</v>
          </cell>
          <cell r="E514" t="str">
            <v>GWh</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row>
        <row r="515">
          <cell r="C515" t="str">
            <v>Cambo/Tornado</v>
          </cell>
          <cell r="E515" t="str">
            <v>GWh</v>
          </cell>
          <cell r="M515">
            <v>0</v>
          </cell>
          <cell r="N515">
            <v>0</v>
          </cell>
          <cell r="O515">
            <v>0</v>
          </cell>
          <cell r="P515">
            <v>0</v>
          </cell>
          <cell r="Q515">
            <v>0</v>
          </cell>
          <cell r="R515">
            <v>0</v>
          </cell>
          <cell r="S515">
            <v>0</v>
          </cell>
          <cell r="T515">
            <v>0</v>
          </cell>
          <cell r="U515">
            <v>0</v>
          </cell>
          <cell r="V515">
            <v>0</v>
          </cell>
          <cell r="W515">
            <v>3030.7601095212963</v>
          </cell>
          <cell r="X515">
            <v>3067.5401166789993</v>
          </cell>
          <cell r="Y515">
            <v>3029.8552262157054</v>
          </cell>
          <cell r="Z515">
            <v>1912.0782607716908</v>
          </cell>
          <cell r="AA515">
            <v>1722.0801996974049</v>
          </cell>
          <cell r="AB515">
            <v>1624.6978904011789</v>
          </cell>
          <cell r="AC515">
            <v>1477.5281290660635</v>
          </cell>
          <cell r="AD515">
            <v>1193.337175073764</v>
          </cell>
          <cell r="AE515">
            <v>978.634440297879</v>
          </cell>
          <cell r="AF515">
            <v>803.00955268569157</v>
          </cell>
          <cell r="AG515">
            <v>656.51845264752342</v>
          </cell>
          <cell r="AH515">
            <v>540.25697504815707</v>
          </cell>
          <cell r="AI515">
            <v>443.07113518413581</v>
          </cell>
          <cell r="AJ515">
            <v>357.19659694051097</v>
          </cell>
          <cell r="AK515">
            <v>285.07588133710919</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row>
        <row r="516">
          <cell r="C516" t="str">
            <v>New Wells UK</v>
          </cell>
          <cell r="E516" t="str">
            <v>GWh</v>
          </cell>
          <cell r="M516">
            <v>0</v>
          </cell>
          <cell r="N516">
            <v>0</v>
          </cell>
          <cell r="O516">
            <v>0</v>
          </cell>
          <cell r="P516">
            <v>233.71058966164733</v>
          </cell>
          <cell r="Q516">
            <v>412.97723514075176</v>
          </cell>
          <cell r="R516">
            <v>492.65129979813162</v>
          </cell>
          <cell r="S516">
            <v>548.42314505829734</v>
          </cell>
          <cell r="T516">
            <v>584.27647415411843</v>
          </cell>
          <cell r="U516">
            <v>584.27647415411843</v>
          </cell>
          <cell r="V516">
            <v>584.27647415411843</v>
          </cell>
          <cell r="W516">
            <v>584.27647415411843</v>
          </cell>
          <cell r="X516">
            <v>584.27647415411843</v>
          </cell>
          <cell r="Y516">
            <v>584.27647415411843</v>
          </cell>
          <cell r="Z516">
            <v>350.56588449247101</v>
          </cell>
          <cell r="AA516">
            <v>171.2992390133665</v>
          </cell>
          <cell r="AB516">
            <v>91.625174355986744</v>
          </cell>
          <cell r="AC516">
            <v>35.853329095820897</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row>
        <row r="517">
          <cell r="C517" t="str">
            <v>Expl., UK</v>
          </cell>
          <cell r="E517" t="str">
            <v>GWh</v>
          </cell>
          <cell r="M517">
            <v>0</v>
          </cell>
          <cell r="N517">
            <v>0</v>
          </cell>
          <cell r="O517">
            <v>0</v>
          </cell>
          <cell r="P517">
            <v>0</v>
          </cell>
          <cell r="Q517">
            <v>0</v>
          </cell>
          <cell r="R517">
            <v>0</v>
          </cell>
          <cell r="S517">
            <v>0</v>
          </cell>
          <cell r="T517">
            <v>74.613419635821401</v>
          </cell>
          <cell r="U517">
            <v>234.61354416636084</v>
          </cell>
          <cell r="V517">
            <v>284.97152792815041</v>
          </cell>
          <cell r="W517">
            <v>292.68831850898675</v>
          </cell>
          <cell r="X517">
            <v>1072.4767979992707</v>
          </cell>
          <cell r="Y517">
            <v>1024.5647802654419</v>
          </cell>
          <cell r="Z517">
            <v>986.25380668165099</v>
          </cell>
          <cell r="AA517">
            <v>931.72429173769535</v>
          </cell>
          <cell r="AB517">
            <v>862.83116781633464</v>
          </cell>
          <cell r="AC517">
            <v>735.27282777657388</v>
          </cell>
          <cell r="AD517">
            <v>546.03591613843571</v>
          </cell>
          <cell r="AE517">
            <v>407.64514587689229</v>
          </cell>
          <cell r="AF517">
            <v>380.72539243887957</v>
          </cell>
          <cell r="AG517">
            <v>501.82370016301911</v>
          </cell>
          <cell r="AH517">
            <v>77.913824785921008</v>
          </cell>
          <cell r="AI517">
            <v>67.097657733229724</v>
          </cell>
          <cell r="AJ517">
            <v>57.817603691090902</v>
          </cell>
          <cell r="AK517">
            <v>49.98976493515601</v>
          </cell>
          <cell r="AL517">
            <v>43.305711701813202</v>
          </cell>
          <cell r="AM517">
            <v>37.530651079036979</v>
          </cell>
          <cell r="AN517">
            <v>32.490148229872645</v>
          </cell>
          <cell r="AO517">
            <v>28.084551972378307</v>
          </cell>
          <cell r="AP517">
            <v>24.197974802417939</v>
          </cell>
          <cell r="AQ517">
            <v>20.748812602495843</v>
          </cell>
          <cell r="AR517">
            <v>17.662764582199792</v>
          </cell>
          <cell r="AS517">
            <v>14.902650167286179</v>
          </cell>
          <cell r="AT517">
            <v>12.41505246131733</v>
          </cell>
          <cell r="AU517">
            <v>10.163153038500045</v>
          </cell>
          <cell r="AV517">
            <v>8.1110388441671724</v>
          </cell>
          <cell r="AW517">
            <v>6.2440428660765157</v>
          </cell>
          <cell r="AX517">
            <v>4.5345814639207012</v>
          </cell>
          <cell r="AY517">
            <v>2.9642454248031278</v>
          </cell>
          <cell r="AZ517">
            <v>0</v>
          </cell>
          <cell r="BA517">
            <v>0</v>
          </cell>
          <cell r="BB517">
            <v>0</v>
          </cell>
          <cell r="BC517">
            <v>0</v>
          </cell>
          <cell r="BD517">
            <v>0</v>
          </cell>
          <cell r="BE517">
            <v>0</v>
          </cell>
          <cell r="BF517">
            <v>0</v>
          </cell>
          <cell r="BG517">
            <v>0</v>
          </cell>
          <cell r="BH517">
            <v>0</v>
          </cell>
          <cell r="BI517">
            <v>0</v>
          </cell>
          <cell r="BJ517">
            <v>0</v>
          </cell>
          <cell r="BK517">
            <v>0</v>
          </cell>
        </row>
        <row r="518">
          <cell r="C518" t="str">
            <v>Gen. UK</v>
          </cell>
          <cell r="E518" t="str">
            <v>GWh</v>
          </cell>
          <cell r="M518">
            <v>0</v>
          </cell>
          <cell r="N518">
            <v>0</v>
          </cell>
          <cell r="O518">
            <v>0</v>
          </cell>
          <cell r="P518">
            <v>0</v>
          </cell>
          <cell r="Q518">
            <v>0</v>
          </cell>
          <cell r="R518">
            <v>0</v>
          </cell>
          <cell r="S518">
            <v>0</v>
          </cell>
          <cell r="T518">
            <v>0</v>
          </cell>
          <cell r="U518">
            <v>0</v>
          </cell>
          <cell r="V518">
            <v>0</v>
          </cell>
          <cell r="W518">
            <v>0</v>
          </cell>
          <cell r="X518">
            <v>0</v>
          </cell>
          <cell r="Y518">
            <v>414.84630169862334</v>
          </cell>
          <cell r="Z518">
            <v>1091.418912958223</v>
          </cell>
          <cell r="AA518">
            <v>1667.6625885249491</v>
          </cell>
          <cell r="AB518">
            <v>2033.1149970734157</v>
          </cell>
          <cell r="AC518">
            <v>2359.2507131888183</v>
          </cell>
          <cell r="AD518">
            <v>2837.6903993217102</v>
          </cell>
          <cell r="AE518">
            <v>3329.8405462503201</v>
          </cell>
          <cell r="AF518">
            <v>3742.2074452035768</v>
          </cell>
          <cell r="AG518">
            <v>4022.735503061971</v>
          </cell>
          <cell r="AH518">
            <v>4375.825748962362</v>
          </cell>
          <cell r="AI518">
            <v>4809.8626258611994</v>
          </cell>
          <cell r="AJ518">
            <v>5186.6409595345622</v>
          </cell>
          <cell r="AK518">
            <v>5451.8126123683514</v>
          </cell>
          <cell r="AL518">
            <v>5620.0939317521379</v>
          </cell>
          <cell r="AM518">
            <v>5754.1511024842002</v>
          </cell>
          <cell r="AN518">
            <v>6273.0367196700508</v>
          </cell>
          <cell r="AO518">
            <v>7064.2192525236369</v>
          </cell>
          <cell r="AP518">
            <v>7849.0522518256084</v>
          </cell>
          <cell r="AQ518">
            <v>8503.0295064068541</v>
          </cell>
          <cell r="AR518">
            <v>9066.5587800598078</v>
          </cell>
          <cell r="AS518">
            <v>9565.6403262798904</v>
          </cell>
          <cell r="AT518">
            <v>9994.1530200151374</v>
          </cell>
          <cell r="AU518">
            <v>10352.447950083882</v>
          </cell>
          <cell r="AV518">
            <v>10634.496635756039</v>
          </cell>
          <cell r="AW518">
            <v>10859.716688708846</v>
          </cell>
          <cell r="AX518">
            <v>11174.066841555612</v>
          </cell>
          <cell r="AY518">
            <v>11519.343032330506</v>
          </cell>
          <cell r="AZ518">
            <v>11807.501158101075</v>
          </cell>
          <cell r="BA518">
            <v>12001.180994996426</v>
          </cell>
          <cell r="BB518">
            <v>12123.382466553994</v>
          </cell>
          <cell r="BC518">
            <v>12221.269566584542</v>
          </cell>
          <cell r="BD518">
            <v>12301.091617707973</v>
          </cell>
          <cell r="BE518">
            <v>12362.9384957895</v>
          </cell>
          <cell r="BF518">
            <v>12406.899629550726</v>
          </cell>
          <cell r="BG518">
            <v>12433.064002794239</v>
          </cell>
          <cell r="BH518">
            <v>12441.52015661714</v>
          </cell>
          <cell r="BI518">
            <v>12432.356191613562</v>
          </cell>
          <cell r="BJ518">
            <v>12405.659770066224</v>
          </cell>
          <cell r="BK518">
            <v>0</v>
          </cell>
        </row>
        <row r="519">
          <cell r="C519" t="str">
            <v>Expl., Faroe Islands</v>
          </cell>
          <cell r="E519" t="str">
            <v>GWh</v>
          </cell>
          <cell r="M519">
            <v>0</v>
          </cell>
          <cell r="N519">
            <v>0</v>
          </cell>
          <cell r="O519">
            <v>0</v>
          </cell>
          <cell r="P519">
            <v>0</v>
          </cell>
          <cell r="Q519">
            <v>0</v>
          </cell>
          <cell r="R519">
            <v>0</v>
          </cell>
          <cell r="S519">
            <v>0</v>
          </cell>
          <cell r="T519">
            <v>0</v>
          </cell>
          <cell r="U519">
            <v>0</v>
          </cell>
          <cell r="V519">
            <v>54.269626319973149</v>
          </cell>
          <cell r="W519">
            <v>128.12183817284082</v>
          </cell>
          <cell r="X519">
            <v>163.21003122572827</v>
          </cell>
          <cell r="Y519">
            <v>163.21003122572816</v>
          </cell>
          <cell r="Z519">
            <v>163.21003122572759</v>
          </cell>
          <cell r="AA519">
            <v>151.21640145100605</v>
          </cell>
          <cell r="AB519">
            <v>129.86727126829504</v>
          </cell>
          <cell r="AC519">
            <v>113.80395987044612</v>
          </cell>
          <cell r="AD519">
            <v>101.28744422572888</v>
          </cell>
          <cell r="AE519">
            <v>91.297639190646521</v>
          </cell>
          <cell r="AF519">
            <v>83.107008143847096</v>
          </cell>
          <cell r="AG519">
            <v>76.234729253890478</v>
          </cell>
          <cell r="AH519">
            <v>70.407698196027042</v>
          </cell>
          <cell r="AI519">
            <v>65.419867601513346</v>
          </cell>
          <cell r="AJ519">
            <v>61.104178804579867</v>
          </cell>
          <cell r="AK519">
            <v>57.325222459604404</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row>
        <row r="520">
          <cell r="C520" t="str">
            <v>Gen. FP</v>
          </cell>
          <cell r="E520" t="str">
            <v>GWh</v>
          </cell>
          <cell r="M520">
            <v>0</v>
          </cell>
          <cell r="N520">
            <v>0</v>
          </cell>
          <cell r="O520">
            <v>0</v>
          </cell>
          <cell r="P520">
            <v>0</v>
          </cell>
          <cell r="Q520">
            <v>0</v>
          </cell>
          <cell r="R520">
            <v>0</v>
          </cell>
          <cell r="S520">
            <v>0</v>
          </cell>
          <cell r="T520">
            <v>0</v>
          </cell>
          <cell r="U520">
            <v>0</v>
          </cell>
          <cell r="V520">
            <v>0</v>
          </cell>
          <cell r="W520">
            <v>0</v>
          </cell>
          <cell r="X520">
            <v>0</v>
          </cell>
          <cell r="Y520">
            <v>416.23374752370245</v>
          </cell>
          <cell r="Z520">
            <v>1095.0691434363443</v>
          </cell>
          <cell r="AA520">
            <v>2200.7235505777094</v>
          </cell>
          <cell r="AB520">
            <v>3715.855743245686</v>
          </cell>
          <cell r="AC520">
            <v>5181.5174847799508</v>
          </cell>
          <cell r="AD520">
            <v>6908.7068500212499</v>
          </cell>
          <cell r="AE520">
            <v>8989.9110244954136</v>
          </cell>
          <cell r="AF520">
            <v>10986.178536132778</v>
          </cell>
          <cell r="AG520">
            <v>12761.448100154457</v>
          </cell>
          <cell r="AH520">
            <v>14111.480591082156</v>
          </cell>
          <cell r="AI520">
            <v>15036.571086355858</v>
          </cell>
          <cell r="AJ520">
            <v>15602.908770966946</v>
          </cell>
          <cell r="AK520">
            <v>15967.147907308279</v>
          </cell>
          <cell r="AL520">
            <v>16130.49193014664</v>
          </cell>
          <cell r="AM520">
            <v>16158.703346693552</v>
          </cell>
          <cell r="AN520">
            <v>16895.446380122983</v>
          </cell>
          <cell r="AO520">
            <v>18223.048939458</v>
          </cell>
          <cell r="AP520">
            <v>19608.908408922562</v>
          </cell>
          <cell r="AQ520">
            <v>20768.470791981505</v>
          </cell>
          <cell r="AR520">
            <v>21734.265988508036</v>
          </cell>
          <cell r="AS520">
            <v>22596.809635292149</v>
          </cell>
          <cell r="AT520">
            <v>23382.468641081537</v>
          </cell>
          <cell r="AU520">
            <v>24078.763218296313</v>
          </cell>
          <cell r="AV520">
            <v>24698.93627278171</v>
          </cell>
          <cell r="AW520">
            <v>25212.803398108117</v>
          </cell>
          <cell r="AX520">
            <v>26175.135269587838</v>
          </cell>
          <cell r="AY520">
            <v>27361.97207612951</v>
          </cell>
          <cell r="AZ520">
            <v>28419.460120377447</v>
          </cell>
          <cell r="BA520">
            <v>29202.154988376929</v>
          </cell>
          <cell r="BB520">
            <v>29786.939557041249</v>
          </cell>
          <cell r="BC520">
            <v>30273.671991186191</v>
          </cell>
          <cell r="BD520">
            <v>30687.43551945634</v>
          </cell>
          <cell r="BE520">
            <v>31028.593171234192</v>
          </cell>
          <cell r="BF520">
            <v>31297.506169785844</v>
          </cell>
          <cell r="BG520">
            <v>31494.533941246762</v>
          </cell>
          <cell r="BH520">
            <v>31620.034123562677</v>
          </cell>
          <cell r="BI520">
            <v>31674.362575386029</v>
          </cell>
          <cell r="BJ520">
            <v>31657.873384928262</v>
          </cell>
          <cell r="BK520">
            <v>0</v>
          </cell>
        </row>
      </sheetData>
      <sheetData sheetId="79">
        <row r="3">
          <cell r="M3">
            <v>2013</v>
          </cell>
        </row>
        <row r="7">
          <cell r="M7">
            <v>1</v>
          </cell>
          <cell r="N7">
            <v>1.0074999999999998</v>
          </cell>
          <cell r="O7">
            <v>1.016635</v>
          </cell>
          <cell r="P7">
            <v>1.0264510649999998</v>
          </cell>
          <cell r="Q7">
            <v>1.036453635235</v>
          </cell>
          <cell r="R7">
            <v>1.0471827079397</v>
          </cell>
          <cell r="S7">
            <v>1.058126362098494</v>
          </cell>
          <cell r="T7">
            <v>1.0692888893404637</v>
          </cell>
          <cell r="U7">
            <v>1.0806746671272731</v>
          </cell>
          <cell r="V7">
            <v>1.0922881604698187</v>
          </cell>
          <cell r="W7">
            <v>1.1041339236792149</v>
          </cell>
          <cell r="X7">
            <v>1.1162166021527993</v>
          </cell>
          <cell r="Y7">
            <v>1.1285409341958552</v>
          </cell>
          <cell r="Z7">
            <v>1.1411117528797723</v>
          </cell>
          <cell r="AA7">
            <v>1.1539339879373678</v>
          </cell>
          <cell r="AB7">
            <v>1.167012667696115</v>
          </cell>
          <cell r="AC7">
            <v>1.1803529210500374</v>
          </cell>
          <cell r="AD7">
            <v>1.193959979471038</v>
          </cell>
          <cell r="AE7">
            <v>1.2078391790604588</v>
          </cell>
          <cell r="AF7">
            <v>1.2219959626416681</v>
          </cell>
          <cell r="AG7">
            <v>1.2364358818945016</v>
          </cell>
          <cell r="AH7">
            <v>1.2511645995323915</v>
          </cell>
          <cell r="AI7">
            <v>1.2661878915230393</v>
          </cell>
          <cell r="AJ7">
            <v>1.2815116493535004</v>
          </cell>
          <cell r="AK7">
            <v>1.2971418823405703</v>
          </cell>
          <cell r="AL7">
            <v>1.3130847199873816</v>
          </cell>
          <cell r="AM7">
            <v>1.3293464143871292</v>
          </cell>
          <cell r="AN7">
            <v>1.3459333426748719</v>
          </cell>
          <cell r="AO7">
            <v>1.3628520095283694</v>
          </cell>
          <cell r="AP7">
            <v>1.3801090497189366</v>
          </cell>
          <cell r="AQ7">
            <v>1.3977112307133153</v>
          </cell>
          <cell r="AR7">
            <v>1.4156654553275816</v>
          </cell>
          <cell r="AS7">
            <v>1.4339787644341333</v>
          </cell>
          <cell r="AT7">
            <v>1.4526583397228161</v>
          </cell>
          <cell r="AU7">
            <v>1.4717115065172723</v>
          </cell>
          <cell r="AV7">
            <v>1.491145736647618</v>
          </cell>
          <cell r="AW7">
            <v>1.5109686513805702</v>
          </cell>
          <cell r="AX7">
            <v>1.5311880244081817</v>
          </cell>
          <cell r="AY7">
            <v>1.5518117848963453</v>
          </cell>
          <cell r="AZ7">
            <v>1.5728480205942723</v>
          </cell>
          <cell r="BA7">
            <v>1.5943049810061578</v>
          </cell>
          <cell r="BB7">
            <v>1.6161910806262809</v>
          </cell>
          <cell r="BC7">
            <v>1.6385149022388066</v>
          </cell>
          <cell r="BD7">
            <v>1.6612852002835827</v>
          </cell>
          <cell r="BE7">
            <v>1.6845109042892543</v>
          </cell>
          <cell r="BF7">
            <v>1.7082011223750395</v>
          </cell>
          <cell r="BG7">
            <v>1.7323651448225403</v>
          </cell>
          <cell r="BH7">
            <v>1.7570124477189912</v>
          </cell>
          <cell r="BI7">
            <v>1.7821526966733712</v>
          </cell>
          <cell r="BJ7">
            <v>1.8077957506068387</v>
          </cell>
          <cell r="BK7">
            <v>1.8077957506068387</v>
          </cell>
        </row>
      </sheetData>
      <sheetData sheetId="80"/>
      <sheetData sheetId="81"/>
      <sheetData sheetId="82">
        <row r="20">
          <cell r="C20" t="str">
            <v>øre/KWh</v>
          </cell>
          <cell r="D20">
            <v>1</v>
          </cell>
          <cell r="E20" t="str">
            <v>øre/KWh =&gt; øre/KWh</v>
          </cell>
          <cell r="L20">
            <v>3.6</v>
          </cell>
          <cell r="M20">
            <v>1</v>
          </cell>
          <cell r="N20">
            <v>1</v>
          </cell>
          <cell r="O20">
            <v>1</v>
          </cell>
          <cell r="P20">
            <v>1</v>
          </cell>
          <cell r="Q20">
            <v>1</v>
          </cell>
          <cell r="R20">
            <v>1</v>
          </cell>
          <cell r="S20">
            <v>1</v>
          </cell>
          <cell r="T20">
            <v>1</v>
          </cell>
          <cell r="U20">
            <v>1</v>
          </cell>
          <cell r="V20">
            <v>1</v>
          </cell>
          <cell r="W20">
            <v>1</v>
          </cell>
          <cell r="X20">
            <v>1</v>
          </cell>
          <cell r="Y20">
            <v>1</v>
          </cell>
          <cell r="Z20">
            <v>1</v>
          </cell>
          <cell r="AA20">
            <v>1</v>
          </cell>
          <cell r="AB20">
            <v>1</v>
          </cell>
          <cell r="AC20">
            <v>1</v>
          </cell>
          <cell r="AD20">
            <v>1</v>
          </cell>
          <cell r="AE20">
            <v>1</v>
          </cell>
          <cell r="AF20">
            <v>1</v>
          </cell>
          <cell r="AG20">
            <v>1</v>
          </cell>
          <cell r="AH20">
            <v>1</v>
          </cell>
          <cell r="AI20">
            <v>1</v>
          </cell>
          <cell r="AJ20">
            <v>1</v>
          </cell>
          <cell r="AK20">
            <v>1</v>
          </cell>
          <cell r="AL20">
            <v>1</v>
          </cell>
          <cell r="AM20">
            <v>1</v>
          </cell>
          <cell r="AN20">
            <v>1</v>
          </cell>
          <cell r="AO20">
            <v>1</v>
          </cell>
          <cell r="AP20">
            <v>1</v>
          </cell>
          <cell r="AQ20">
            <v>1</v>
          </cell>
          <cell r="AR20">
            <v>1</v>
          </cell>
          <cell r="AS20">
            <v>1</v>
          </cell>
          <cell r="AT20">
            <v>1</v>
          </cell>
          <cell r="AU20">
            <v>1</v>
          </cell>
          <cell r="AV20">
            <v>1</v>
          </cell>
          <cell r="AW20">
            <v>1</v>
          </cell>
          <cell r="AX20">
            <v>1</v>
          </cell>
          <cell r="AY20">
            <v>1</v>
          </cell>
          <cell r="AZ20">
            <v>1</v>
          </cell>
          <cell r="BA20">
            <v>1</v>
          </cell>
          <cell r="BB20">
            <v>1</v>
          </cell>
          <cell r="BC20">
            <v>1</v>
          </cell>
          <cell r="BD20">
            <v>1</v>
          </cell>
          <cell r="BE20">
            <v>1</v>
          </cell>
          <cell r="BF20">
            <v>1</v>
          </cell>
          <cell r="BG20">
            <v>1</v>
          </cell>
          <cell r="BH20">
            <v>1</v>
          </cell>
          <cell r="BI20">
            <v>1</v>
          </cell>
          <cell r="BJ20">
            <v>1</v>
          </cell>
          <cell r="BK20">
            <v>1</v>
          </cell>
        </row>
        <row r="21">
          <cell r="C21" t="str">
            <v>øre/m3</v>
          </cell>
          <cell r="D21">
            <v>8.2257135806531212E-2</v>
          </cell>
          <cell r="E21" t="str">
            <v>øre/m3 =&gt; øre/KWh</v>
          </cell>
          <cell r="L21">
            <v>25.12</v>
          </cell>
          <cell r="M21">
            <v>8.2257135806531212E-2</v>
          </cell>
          <cell r="N21">
            <v>8.2257135806531212E-2</v>
          </cell>
          <cell r="O21">
            <v>8.2257135806531212E-2</v>
          </cell>
          <cell r="P21">
            <v>8.2257135806531212E-2</v>
          </cell>
          <cell r="Q21">
            <v>8.2257135806531212E-2</v>
          </cell>
          <cell r="R21">
            <v>8.2257135806531212E-2</v>
          </cell>
          <cell r="S21">
            <v>8.2257135806531212E-2</v>
          </cell>
          <cell r="T21">
            <v>8.2257135806531212E-2</v>
          </cell>
          <cell r="U21">
            <v>8.2257135806531212E-2</v>
          </cell>
          <cell r="V21">
            <v>8.2257135806531212E-2</v>
          </cell>
          <cell r="W21">
            <v>8.2257135806531212E-2</v>
          </cell>
          <cell r="X21">
            <v>8.2257135806531212E-2</v>
          </cell>
          <cell r="Y21">
            <v>8.2257135806531212E-2</v>
          </cell>
          <cell r="Z21">
            <v>8.2257135806531212E-2</v>
          </cell>
          <cell r="AA21">
            <v>8.2257135806531212E-2</v>
          </cell>
          <cell r="AB21">
            <v>8.2257135806531212E-2</v>
          </cell>
          <cell r="AC21">
            <v>8.2257135806531212E-2</v>
          </cell>
          <cell r="AD21">
            <v>8.2257135806531212E-2</v>
          </cell>
          <cell r="AE21">
            <v>8.2257135806531212E-2</v>
          </cell>
          <cell r="AF21">
            <v>8.2257135806531212E-2</v>
          </cell>
          <cell r="AG21">
            <v>8.2257135806531212E-2</v>
          </cell>
          <cell r="AH21">
            <v>8.2257135806531212E-2</v>
          </cell>
          <cell r="AI21">
            <v>8.2257135806531212E-2</v>
          </cell>
          <cell r="AJ21">
            <v>8.2257135806531212E-2</v>
          </cell>
          <cell r="AK21">
            <v>8.2257135806531212E-2</v>
          </cell>
          <cell r="AL21">
            <v>8.2257135806531212E-2</v>
          </cell>
          <cell r="AM21">
            <v>8.2257135806531212E-2</v>
          </cell>
          <cell r="AN21">
            <v>8.2257135806531212E-2</v>
          </cell>
          <cell r="AO21">
            <v>8.2257135806531212E-2</v>
          </cell>
          <cell r="AP21">
            <v>8.2257135806531212E-2</v>
          </cell>
          <cell r="AQ21">
            <v>8.2257135806531212E-2</v>
          </cell>
          <cell r="AR21">
            <v>8.2257135806531212E-2</v>
          </cell>
          <cell r="AS21">
            <v>8.2257135806531212E-2</v>
          </cell>
          <cell r="AT21">
            <v>8.2257135806531212E-2</v>
          </cell>
          <cell r="AU21">
            <v>8.2257135806531212E-2</v>
          </cell>
          <cell r="AV21">
            <v>8.2257135806531212E-2</v>
          </cell>
          <cell r="AW21">
            <v>8.2257135806531212E-2</v>
          </cell>
          <cell r="AX21">
            <v>8.2257135806531212E-2</v>
          </cell>
          <cell r="AY21">
            <v>8.2257135806531212E-2</v>
          </cell>
          <cell r="AZ21">
            <v>8.2257135806531212E-2</v>
          </cell>
          <cell r="BA21">
            <v>8.2257135806531212E-2</v>
          </cell>
          <cell r="BB21">
            <v>8.2257135806531212E-2</v>
          </cell>
          <cell r="BC21">
            <v>8.2257135806531212E-2</v>
          </cell>
          <cell r="BD21">
            <v>8.2257135806531212E-2</v>
          </cell>
          <cell r="BE21">
            <v>8.2257135806531212E-2</v>
          </cell>
          <cell r="BF21">
            <v>8.2257135806531212E-2</v>
          </cell>
          <cell r="BG21">
            <v>8.2257135806531212E-2</v>
          </cell>
          <cell r="BH21">
            <v>8.2257135806531212E-2</v>
          </cell>
          <cell r="BI21">
            <v>8.2257135806531212E-2</v>
          </cell>
          <cell r="BJ21">
            <v>8.2257135806531212E-2</v>
          </cell>
          <cell r="BK21">
            <v>8.2257135806531212E-2</v>
          </cell>
        </row>
        <row r="22">
          <cell r="C22" t="str">
            <v>DKK/Gcal</v>
          </cell>
          <cell r="D22">
            <v>8.5984522785898534E-2</v>
          </cell>
          <cell r="E22" t="str">
            <v>DKK/Gcal =&gt; øre/KWh</v>
          </cell>
          <cell r="M22">
            <v>8.5984522785898534E-2</v>
          </cell>
          <cell r="N22">
            <v>8.5984522785898534E-2</v>
          </cell>
          <cell r="O22">
            <v>8.5984522785898534E-2</v>
          </cell>
          <cell r="P22">
            <v>8.5984522785898534E-2</v>
          </cell>
          <cell r="Q22">
            <v>8.5984522785898534E-2</v>
          </cell>
          <cell r="R22">
            <v>8.5984522785898534E-2</v>
          </cell>
          <cell r="S22">
            <v>8.5984522785898534E-2</v>
          </cell>
          <cell r="T22">
            <v>8.5984522785898534E-2</v>
          </cell>
          <cell r="U22">
            <v>8.5984522785898534E-2</v>
          </cell>
          <cell r="V22">
            <v>8.5984522785898534E-2</v>
          </cell>
          <cell r="W22">
            <v>8.5984522785898534E-2</v>
          </cell>
          <cell r="X22">
            <v>8.5984522785898534E-2</v>
          </cell>
          <cell r="Y22">
            <v>8.5984522785898534E-2</v>
          </cell>
          <cell r="Z22">
            <v>8.5984522785898534E-2</v>
          </cell>
          <cell r="AA22">
            <v>8.5984522785898534E-2</v>
          </cell>
          <cell r="AB22">
            <v>8.5984522785898534E-2</v>
          </cell>
          <cell r="AC22">
            <v>8.5984522785898534E-2</v>
          </cell>
          <cell r="AD22">
            <v>8.5984522785898534E-2</v>
          </cell>
          <cell r="AE22">
            <v>8.5984522785898534E-2</v>
          </cell>
          <cell r="AF22">
            <v>8.5984522785898534E-2</v>
          </cell>
          <cell r="AG22">
            <v>8.5984522785898534E-2</v>
          </cell>
          <cell r="AH22">
            <v>8.5984522785898534E-2</v>
          </cell>
          <cell r="AI22">
            <v>8.5984522785898534E-2</v>
          </cell>
          <cell r="AJ22">
            <v>8.5984522785898534E-2</v>
          </cell>
          <cell r="AK22">
            <v>8.5984522785898534E-2</v>
          </cell>
          <cell r="AL22">
            <v>8.5984522785898534E-2</v>
          </cell>
          <cell r="AM22">
            <v>8.5984522785898534E-2</v>
          </cell>
          <cell r="AN22">
            <v>8.5984522785898534E-2</v>
          </cell>
          <cell r="AO22">
            <v>8.5984522785898534E-2</v>
          </cell>
          <cell r="AP22">
            <v>8.5984522785898534E-2</v>
          </cell>
          <cell r="AQ22">
            <v>8.5984522785898534E-2</v>
          </cell>
          <cell r="AR22">
            <v>8.5984522785898534E-2</v>
          </cell>
          <cell r="AS22">
            <v>8.5984522785898534E-2</v>
          </cell>
          <cell r="AT22">
            <v>8.5984522785898534E-2</v>
          </cell>
          <cell r="AU22">
            <v>8.5984522785898534E-2</v>
          </cell>
          <cell r="AV22">
            <v>8.5984522785898534E-2</v>
          </cell>
          <cell r="AW22">
            <v>8.5984522785898534E-2</v>
          </cell>
          <cell r="AX22">
            <v>8.5984522785898534E-2</v>
          </cell>
          <cell r="AY22">
            <v>8.5984522785898534E-2</v>
          </cell>
          <cell r="AZ22">
            <v>8.5984522785898534E-2</v>
          </cell>
          <cell r="BA22">
            <v>8.5984522785898534E-2</v>
          </cell>
          <cell r="BB22">
            <v>8.5984522785898534E-2</v>
          </cell>
          <cell r="BC22">
            <v>8.5984522785898534E-2</v>
          </cell>
          <cell r="BD22">
            <v>8.5984522785898534E-2</v>
          </cell>
          <cell r="BE22">
            <v>8.5984522785898534E-2</v>
          </cell>
          <cell r="BF22">
            <v>8.5984522785898534E-2</v>
          </cell>
          <cell r="BG22">
            <v>8.5984522785898534E-2</v>
          </cell>
          <cell r="BH22">
            <v>8.5984522785898534E-2</v>
          </cell>
          <cell r="BI22">
            <v>8.5984522785898534E-2</v>
          </cell>
          <cell r="BJ22">
            <v>8.5984522785898534E-2</v>
          </cell>
          <cell r="BK22">
            <v>8.5984522785898534E-2</v>
          </cell>
        </row>
        <row r="23">
          <cell r="C23" t="str">
            <v>DKK/GJ</v>
          </cell>
          <cell r="D23">
            <v>0.36</v>
          </cell>
          <cell r="E23" t="str">
            <v>DKK/GJ =&gt; øre/KWh</v>
          </cell>
          <cell r="M23">
            <v>0.36</v>
          </cell>
          <cell r="N23">
            <v>0.36</v>
          </cell>
          <cell r="O23">
            <v>0.36</v>
          </cell>
          <cell r="P23">
            <v>0.36</v>
          </cell>
          <cell r="Q23">
            <v>0.36</v>
          </cell>
          <cell r="R23">
            <v>0.36</v>
          </cell>
          <cell r="S23">
            <v>0.36</v>
          </cell>
          <cell r="T23">
            <v>0.36</v>
          </cell>
          <cell r="U23">
            <v>0.36</v>
          </cell>
          <cell r="V23">
            <v>0.36</v>
          </cell>
          <cell r="W23">
            <v>0.36</v>
          </cell>
          <cell r="X23">
            <v>0.36</v>
          </cell>
          <cell r="Y23">
            <v>0.36</v>
          </cell>
          <cell r="Z23">
            <v>0.36</v>
          </cell>
          <cell r="AA23">
            <v>0.36</v>
          </cell>
          <cell r="AB23">
            <v>0.36</v>
          </cell>
          <cell r="AC23">
            <v>0.36</v>
          </cell>
          <cell r="AD23">
            <v>0.36</v>
          </cell>
          <cell r="AE23">
            <v>0.36</v>
          </cell>
          <cell r="AF23">
            <v>0.36</v>
          </cell>
          <cell r="AG23">
            <v>0.36</v>
          </cell>
          <cell r="AH23">
            <v>0.36</v>
          </cell>
          <cell r="AI23">
            <v>0.36</v>
          </cell>
          <cell r="AJ23">
            <v>0.36</v>
          </cell>
          <cell r="AK23">
            <v>0.36</v>
          </cell>
          <cell r="AL23">
            <v>0.36</v>
          </cell>
          <cell r="AM23">
            <v>0.36</v>
          </cell>
          <cell r="AN23">
            <v>0.36</v>
          </cell>
          <cell r="AO23">
            <v>0.36</v>
          </cell>
          <cell r="AP23">
            <v>0.36</v>
          </cell>
          <cell r="AQ23">
            <v>0.36</v>
          </cell>
          <cell r="AR23">
            <v>0.36</v>
          </cell>
          <cell r="AS23">
            <v>0.36</v>
          </cell>
          <cell r="AT23">
            <v>0.36</v>
          </cell>
          <cell r="AU23">
            <v>0.36</v>
          </cell>
          <cell r="AV23">
            <v>0.36</v>
          </cell>
          <cell r="AW23">
            <v>0.36</v>
          </cell>
          <cell r="AX23">
            <v>0.36</v>
          </cell>
          <cell r="AY23">
            <v>0.36</v>
          </cell>
          <cell r="AZ23">
            <v>0.36</v>
          </cell>
          <cell r="BA23">
            <v>0.36</v>
          </cell>
          <cell r="BB23">
            <v>0.36</v>
          </cell>
          <cell r="BC23">
            <v>0.36</v>
          </cell>
          <cell r="BD23">
            <v>0.36</v>
          </cell>
          <cell r="BE23">
            <v>0.36</v>
          </cell>
          <cell r="BF23">
            <v>0.36</v>
          </cell>
          <cell r="BG23">
            <v>0.36</v>
          </cell>
          <cell r="BH23">
            <v>0.36</v>
          </cell>
          <cell r="BI23">
            <v>0.36</v>
          </cell>
          <cell r="BJ23">
            <v>0.36</v>
          </cell>
          <cell r="BK23">
            <v>0.36</v>
          </cell>
        </row>
        <row r="24">
          <cell r="C24" t="str">
            <v>EUR/MWh</v>
          </cell>
          <cell r="D24">
            <v>0.1</v>
          </cell>
          <cell r="E24" t="str">
            <v>EUR/MWh =&gt; øre/KWh</v>
          </cell>
          <cell r="L24">
            <v>3.9600000000000003E-2</v>
          </cell>
          <cell r="M24">
            <v>0.74500000000000011</v>
          </cell>
          <cell r="N24">
            <v>0.74400000000000011</v>
          </cell>
          <cell r="O24">
            <v>0.74400000000000011</v>
          </cell>
          <cell r="P24">
            <v>0.74500000000000011</v>
          </cell>
          <cell r="Q24">
            <v>0.74500000000000011</v>
          </cell>
          <cell r="R24">
            <v>0.746</v>
          </cell>
          <cell r="S24">
            <v>0.746</v>
          </cell>
          <cell r="T24">
            <v>0.746</v>
          </cell>
          <cell r="U24">
            <v>0.746</v>
          </cell>
          <cell r="V24">
            <v>0.746</v>
          </cell>
          <cell r="W24">
            <v>0.746</v>
          </cell>
          <cell r="X24">
            <v>0.746</v>
          </cell>
          <cell r="Y24">
            <v>0.746</v>
          </cell>
          <cell r="Z24">
            <v>0.746</v>
          </cell>
          <cell r="AA24">
            <v>0.746</v>
          </cell>
          <cell r="AB24">
            <v>0.746</v>
          </cell>
          <cell r="AC24">
            <v>0.746</v>
          </cell>
          <cell r="AD24">
            <v>0.746</v>
          </cell>
          <cell r="AE24">
            <v>0.746</v>
          </cell>
          <cell r="AF24">
            <v>0.746</v>
          </cell>
          <cell r="AG24">
            <v>0.746</v>
          </cell>
          <cell r="AH24">
            <v>0.746</v>
          </cell>
          <cell r="AI24">
            <v>0.746</v>
          </cell>
          <cell r="AJ24">
            <v>0.746</v>
          </cell>
          <cell r="AK24">
            <v>0.746</v>
          </cell>
          <cell r="AL24">
            <v>0.746</v>
          </cell>
          <cell r="AM24">
            <v>0.746</v>
          </cell>
          <cell r="AN24">
            <v>0.746</v>
          </cell>
          <cell r="AO24">
            <v>0.746</v>
          </cell>
          <cell r="AP24">
            <v>0.746</v>
          </cell>
          <cell r="AQ24">
            <v>0.746</v>
          </cell>
          <cell r="AR24">
            <v>0.746</v>
          </cell>
          <cell r="AS24">
            <v>0.746</v>
          </cell>
          <cell r="AT24">
            <v>0.746</v>
          </cell>
          <cell r="AU24">
            <v>0.746</v>
          </cell>
          <cell r="AV24">
            <v>0.746</v>
          </cell>
          <cell r="AW24">
            <v>0.746</v>
          </cell>
          <cell r="AX24">
            <v>0.746</v>
          </cell>
          <cell r="AY24">
            <v>0.746</v>
          </cell>
          <cell r="AZ24">
            <v>0.746</v>
          </cell>
          <cell r="BA24">
            <v>0.746</v>
          </cell>
          <cell r="BB24">
            <v>0.746</v>
          </cell>
          <cell r="BC24">
            <v>0.746</v>
          </cell>
          <cell r="BD24">
            <v>0.746</v>
          </cell>
          <cell r="BE24">
            <v>0.746</v>
          </cell>
          <cell r="BF24">
            <v>0.746</v>
          </cell>
          <cell r="BG24">
            <v>0.746</v>
          </cell>
          <cell r="BH24">
            <v>0.746</v>
          </cell>
          <cell r="BI24">
            <v>0.746</v>
          </cell>
          <cell r="BJ24">
            <v>0.746</v>
          </cell>
          <cell r="BK24">
            <v>0</v>
          </cell>
        </row>
        <row r="25">
          <cell r="C25" t="str">
            <v>cEUR/KWh</v>
          </cell>
          <cell r="D25">
            <v>1</v>
          </cell>
          <cell r="E25" t="str">
            <v>cEUR/KWh =&gt; øre/KWh</v>
          </cell>
          <cell r="L25">
            <v>6.1189999999999998</v>
          </cell>
          <cell r="M25">
            <v>7.45</v>
          </cell>
          <cell r="N25">
            <v>7.44</v>
          </cell>
          <cell r="O25">
            <v>7.44</v>
          </cell>
          <cell r="P25">
            <v>7.45</v>
          </cell>
          <cell r="Q25">
            <v>7.45</v>
          </cell>
          <cell r="R25">
            <v>7.46</v>
          </cell>
          <cell r="S25">
            <v>7.46</v>
          </cell>
          <cell r="T25">
            <v>7.46</v>
          </cell>
          <cell r="U25">
            <v>7.46</v>
          </cell>
          <cell r="V25">
            <v>7.46</v>
          </cell>
          <cell r="W25">
            <v>7.46</v>
          </cell>
          <cell r="X25">
            <v>7.46</v>
          </cell>
          <cell r="Y25">
            <v>7.46</v>
          </cell>
          <cell r="Z25">
            <v>7.46</v>
          </cell>
          <cell r="AA25">
            <v>7.46</v>
          </cell>
          <cell r="AB25">
            <v>7.46</v>
          </cell>
          <cell r="AC25">
            <v>7.46</v>
          </cell>
          <cell r="AD25">
            <v>7.46</v>
          </cell>
          <cell r="AE25">
            <v>7.46</v>
          </cell>
          <cell r="AF25">
            <v>7.46</v>
          </cell>
          <cell r="AG25">
            <v>7.46</v>
          </cell>
          <cell r="AH25">
            <v>7.46</v>
          </cell>
          <cell r="AI25">
            <v>7.46</v>
          </cell>
          <cell r="AJ25">
            <v>7.46</v>
          </cell>
          <cell r="AK25">
            <v>7.46</v>
          </cell>
          <cell r="AL25">
            <v>7.46</v>
          </cell>
          <cell r="AM25">
            <v>7.46</v>
          </cell>
          <cell r="AN25">
            <v>7.46</v>
          </cell>
          <cell r="AO25">
            <v>7.46</v>
          </cell>
          <cell r="AP25">
            <v>7.46</v>
          </cell>
          <cell r="AQ25">
            <v>7.46</v>
          </cell>
          <cell r="AR25">
            <v>7.46</v>
          </cell>
          <cell r="AS25">
            <v>7.46</v>
          </cell>
          <cell r="AT25">
            <v>7.46</v>
          </cell>
          <cell r="AU25">
            <v>7.46</v>
          </cell>
          <cell r="AV25">
            <v>7.46</v>
          </cell>
          <cell r="AW25">
            <v>7.46</v>
          </cell>
          <cell r="AX25">
            <v>7.46</v>
          </cell>
          <cell r="AY25">
            <v>7.46</v>
          </cell>
          <cell r="AZ25">
            <v>7.46</v>
          </cell>
          <cell r="BA25">
            <v>7.46</v>
          </cell>
          <cell r="BB25">
            <v>7.46</v>
          </cell>
          <cell r="BC25">
            <v>7.46</v>
          </cell>
          <cell r="BD25">
            <v>7.46</v>
          </cell>
          <cell r="BE25">
            <v>7.46</v>
          </cell>
          <cell r="BF25">
            <v>7.46</v>
          </cell>
          <cell r="BG25">
            <v>7.46</v>
          </cell>
          <cell r="BH25">
            <v>7.46</v>
          </cell>
          <cell r="BI25">
            <v>7.46</v>
          </cell>
          <cell r="BJ25">
            <v>7.46</v>
          </cell>
          <cell r="BK25">
            <v>0</v>
          </cell>
        </row>
        <row r="26">
          <cell r="C26" t="str">
            <v>cEUR/NLm3</v>
          </cell>
          <cell r="D26">
            <v>0.10236079617537483</v>
          </cell>
          <cell r="E26" t="str">
            <v>cEUR/NLm3 =&gt; øre KWh</v>
          </cell>
          <cell r="M26">
            <v>0.76258793150654247</v>
          </cell>
          <cell r="N26">
            <v>0.76156432354478876</v>
          </cell>
          <cell r="O26">
            <v>0.76156432354478876</v>
          </cell>
          <cell r="P26">
            <v>0.76258793150654247</v>
          </cell>
          <cell r="Q26">
            <v>0.76258793150654247</v>
          </cell>
          <cell r="R26">
            <v>0.76361153946829619</v>
          </cell>
          <cell r="S26">
            <v>0.76361153946829619</v>
          </cell>
          <cell r="T26">
            <v>0.76361153946829619</v>
          </cell>
          <cell r="U26">
            <v>0.76361153946829619</v>
          </cell>
          <cell r="V26">
            <v>0.76361153946829619</v>
          </cell>
          <cell r="W26">
            <v>0.76361153946829619</v>
          </cell>
          <cell r="X26">
            <v>0.76361153946829619</v>
          </cell>
          <cell r="Y26">
            <v>0.76361153946829619</v>
          </cell>
          <cell r="Z26">
            <v>0.76361153946829619</v>
          </cell>
          <cell r="AA26">
            <v>0.76361153946829619</v>
          </cell>
          <cell r="AB26">
            <v>0.76361153946829619</v>
          </cell>
          <cell r="AC26">
            <v>0.76361153946829619</v>
          </cell>
          <cell r="AD26">
            <v>0.76361153946829619</v>
          </cell>
          <cell r="AE26">
            <v>0.76361153946829619</v>
          </cell>
          <cell r="AF26">
            <v>0.76361153946829619</v>
          </cell>
          <cell r="AG26">
            <v>0.76361153946829619</v>
          </cell>
          <cell r="AH26">
            <v>0.76361153946829619</v>
          </cell>
          <cell r="AI26">
            <v>0.76361153946829619</v>
          </cell>
          <cell r="AJ26">
            <v>0.76361153946829619</v>
          </cell>
          <cell r="AK26">
            <v>0.76361153946829619</v>
          </cell>
          <cell r="AL26">
            <v>0.76361153946829619</v>
          </cell>
          <cell r="AM26">
            <v>0.76361153946829619</v>
          </cell>
          <cell r="AN26">
            <v>0.76361153946829619</v>
          </cell>
          <cell r="AO26">
            <v>0.76361153946829619</v>
          </cell>
          <cell r="AP26">
            <v>0.76361153946829619</v>
          </cell>
          <cell r="AQ26">
            <v>0.76361153946829619</v>
          </cell>
          <cell r="AR26">
            <v>0.76361153946829619</v>
          </cell>
          <cell r="AS26">
            <v>0.76361153946829619</v>
          </cell>
          <cell r="AT26">
            <v>0.76361153946829619</v>
          </cell>
          <cell r="AU26">
            <v>0.76361153946829619</v>
          </cell>
          <cell r="AV26">
            <v>0.76361153946829619</v>
          </cell>
          <cell r="AW26">
            <v>0.76361153946829619</v>
          </cell>
          <cell r="AX26">
            <v>0.76361153946829619</v>
          </cell>
          <cell r="AY26">
            <v>0.76361153946829619</v>
          </cell>
          <cell r="AZ26">
            <v>0.76361153946829619</v>
          </cell>
          <cell r="BA26">
            <v>0.76361153946829619</v>
          </cell>
          <cell r="BB26">
            <v>0.76361153946829619</v>
          </cell>
          <cell r="BC26">
            <v>0.76361153946829619</v>
          </cell>
          <cell r="BD26">
            <v>0.76361153946829619</v>
          </cell>
          <cell r="BE26">
            <v>0.76361153946829619</v>
          </cell>
          <cell r="BF26">
            <v>0.76361153946829619</v>
          </cell>
          <cell r="BG26">
            <v>0.76361153946829619</v>
          </cell>
          <cell r="BH26">
            <v>0.76361153946829619</v>
          </cell>
          <cell r="BI26">
            <v>0.76361153946829619</v>
          </cell>
          <cell r="BJ26">
            <v>0.76361153946829619</v>
          </cell>
          <cell r="BK26">
            <v>0</v>
          </cell>
        </row>
        <row r="27">
          <cell r="C27" t="str">
            <v>p/KWh</v>
          </cell>
          <cell r="D27">
            <v>1</v>
          </cell>
          <cell r="E27" t="str">
            <v>p/KWh =&gt; øre/KWh</v>
          </cell>
          <cell r="M27">
            <v>8.5399999999999991</v>
          </cell>
          <cell r="N27">
            <v>8.51</v>
          </cell>
          <cell r="O27">
            <v>8.48</v>
          </cell>
          <cell r="P27">
            <v>8.4600000000000009</v>
          </cell>
          <cell r="Q27">
            <v>8.44</v>
          </cell>
          <cell r="R27">
            <v>8.4</v>
          </cell>
          <cell r="S27">
            <v>8.4</v>
          </cell>
          <cell r="T27">
            <v>8.4</v>
          </cell>
          <cell r="U27">
            <v>8.4</v>
          </cell>
          <cell r="V27">
            <v>8.4</v>
          </cell>
          <cell r="W27">
            <v>8.4</v>
          </cell>
          <cell r="X27">
            <v>8.4</v>
          </cell>
          <cell r="Y27">
            <v>8.4</v>
          </cell>
          <cell r="Z27">
            <v>8.4</v>
          </cell>
          <cell r="AA27">
            <v>8.4</v>
          </cell>
          <cell r="AB27">
            <v>8.4</v>
          </cell>
          <cell r="AC27">
            <v>8.4</v>
          </cell>
          <cell r="AD27">
            <v>8.4</v>
          </cell>
          <cell r="AE27">
            <v>8.4</v>
          </cell>
          <cell r="AF27">
            <v>8.4</v>
          </cell>
          <cell r="AG27">
            <v>8.4</v>
          </cell>
          <cell r="AH27">
            <v>8.4</v>
          </cell>
          <cell r="AI27">
            <v>8.4</v>
          </cell>
          <cell r="AJ27">
            <v>8.4</v>
          </cell>
          <cell r="AK27">
            <v>8.4</v>
          </cell>
          <cell r="AL27">
            <v>8.4</v>
          </cell>
          <cell r="AM27">
            <v>8.4</v>
          </cell>
          <cell r="AN27">
            <v>8.4</v>
          </cell>
          <cell r="AO27">
            <v>8.4</v>
          </cell>
          <cell r="AP27">
            <v>8.4</v>
          </cell>
          <cell r="AQ27">
            <v>8.4</v>
          </cell>
          <cell r="AR27">
            <v>8.4</v>
          </cell>
          <cell r="AS27">
            <v>8.4</v>
          </cell>
          <cell r="AT27">
            <v>8.4</v>
          </cell>
          <cell r="AU27">
            <v>8.4</v>
          </cell>
          <cell r="AV27">
            <v>8.4</v>
          </cell>
          <cell r="AW27">
            <v>8.4</v>
          </cell>
          <cell r="AX27">
            <v>8.4</v>
          </cell>
          <cell r="AY27">
            <v>8.4</v>
          </cell>
          <cell r="AZ27">
            <v>8.4</v>
          </cell>
          <cell r="BA27">
            <v>8.4</v>
          </cell>
          <cell r="BB27">
            <v>8.4</v>
          </cell>
          <cell r="BC27">
            <v>8.4</v>
          </cell>
          <cell r="BD27">
            <v>8.4</v>
          </cell>
          <cell r="BE27">
            <v>8.4</v>
          </cell>
          <cell r="BF27">
            <v>8.4</v>
          </cell>
          <cell r="BG27">
            <v>8.4</v>
          </cell>
          <cell r="BH27">
            <v>8.4</v>
          </cell>
          <cell r="BI27">
            <v>8.4</v>
          </cell>
          <cell r="BJ27">
            <v>8.4</v>
          </cell>
          <cell r="BK27">
            <v>0</v>
          </cell>
        </row>
        <row r="28">
          <cell r="C28" t="str">
            <v>p/therm</v>
          </cell>
          <cell r="D28">
            <v>3.4121191648497133E-2</v>
          </cell>
          <cell r="E28" t="str">
            <v>p/therm =&gt; øre/KWh</v>
          </cell>
          <cell r="L28">
            <v>14</v>
          </cell>
          <cell r="M28">
            <v>0.2913949766781655</v>
          </cell>
          <cell r="N28">
            <v>0.29037134092871059</v>
          </cell>
          <cell r="O28">
            <v>0.28934770517925568</v>
          </cell>
          <cell r="P28">
            <v>0.28866528134628577</v>
          </cell>
          <cell r="Q28">
            <v>0.28798285751331576</v>
          </cell>
          <cell r="R28">
            <v>0.28661800984737595</v>
          </cell>
          <cell r="S28">
            <v>0.28661800984737595</v>
          </cell>
          <cell r="T28">
            <v>0.28661800984737595</v>
          </cell>
          <cell r="U28">
            <v>0.28661800984737595</v>
          </cell>
          <cell r="V28">
            <v>0.28661800984737595</v>
          </cell>
          <cell r="W28">
            <v>0.28661800984737595</v>
          </cell>
          <cell r="X28">
            <v>0.28661800984737595</v>
          </cell>
          <cell r="Y28">
            <v>0.28661800984737595</v>
          </cell>
          <cell r="Z28">
            <v>0.28661800984737595</v>
          </cell>
          <cell r="AA28">
            <v>0.28661800984737595</v>
          </cell>
          <cell r="AB28">
            <v>0.28661800984737595</v>
          </cell>
          <cell r="AC28">
            <v>0.28661800984737595</v>
          </cell>
          <cell r="AD28">
            <v>0.28661800984737595</v>
          </cell>
          <cell r="AE28">
            <v>0.28661800984737595</v>
          </cell>
          <cell r="AF28">
            <v>0.28661800984737595</v>
          </cell>
          <cell r="AG28">
            <v>0.28661800984737595</v>
          </cell>
          <cell r="AH28">
            <v>0.28661800984737595</v>
          </cell>
          <cell r="AI28">
            <v>0.28661800984737595</v>
          </cell>
          <cell r="AJ28">
            <v>0.28661800984737595</v>
          </cell>
          <cell r="AK28">
            <v>0.28661800984737595</v>
          </cell>
          <cell r="AL28">
            <v>0.28661800984737595</v>
          </cell>
          <cell r="AM28">
            <v>0.28661800984737595</v>
          </cell>
          <cell r="AN28">
            <v>0.28661800984737595</v>
          </cell>
          <cell r="AO28">
            <v>0.28661800984737595</v>
          </cell>
          <cell r="AP28">
            <v>0.28661800984737595</v>
          </cell>
          <cell r="AQ28">
            <v>0.28661800984737595</v>
          </cell>
          <cell r="AR28">
            <v>0.28661800984737595</v>
          </cell>
          <cell r="AS28">
            <v>0.28661800984737595</v>
          </cell>
          <cell r="AT28">
            <v>0.28661800984737595</v>
          </cell>
          <cell r="AU28">
            <v>0.28661800984737595</v>
          </cell>
          <cell r="AV28">
            <v>0.28661800984737595</v>
          </cell>
          <cell r="AW28">
            <v>0.28661800984737595</v>
          </cell>
          <cell r="AX28">
            <v>0.28661800984737595</v>
          </cell>
          <cell r="AY28">
            <v>0.28661800984737595</v>
          </cell>
          <cell r="AZ28">
            <v>0.28661800984737595</v>
          </cell>
          <cell r="BA28">
            <v>0.28661800984737595</v>
          </cell>
          <cell r="BB28">
            <v>0.28661800984737595</v>
          </cell>
          <cell r="BC28">
            <v>0.28661800984737595</v>
          </cell>
          <cell r="BD28">
            <v>0.28661800984737595</v>
          </cell>
          <cell r="BE28">
            <v>0.28661800984737595</v>
          </cell>
          <cell r="BF28">
            <v>0.28661800984737595</v>
          </cell>
          <cell r="BG28">
            <v>0.28661800984737595</v>
          </cell>
          <cell r="BH28">
            <v>0.28661800984737595</v>
          </cell>
          <cell r="BI28">
            <v>0.28661800984737595</v>
          </cell>
          <cell r="BJ28">
            <v>0.28661800984737595</v>
          </cell>
          <cell r="BK28">
            <v>0</v>
          </cell>
        </row>
        <row r="29">
          <cell r="C29" t="str">
            <v>USD/mmbtu</v>
          </cell>
          <cell r="D29">
            <v>3.4121191648497133E-2</v>
          </cell>
          <cell r="E29" t="str">
            <v>USD/mmbtu =&gt; øre/KWh</v>
          </cell>
          <cell r="L29">
            <v>150.69300000000001</v>
          </cell>
          <cell r="M29">
            <v>0.19176109706455388</v>
          </cell>
          <cell r="N29">
            <v>0.19107867323158392</v>
          </cell>
          <cell r="O29">
            <v>0.19039624939861399</v>
          </cell>
          <cell r="P29">
            <v>0.18937261364915908</v>
          </cell>
          <cell r="Q29">
            <v>0.18732534215024926</v>
          </cell>
          <cell r="R29">
            <v>0.18493685873485446</v>
          </cell>
          <cell r="S29">
            <v>0.18493685873485446</v>
          </cell>
          <cell r="T29">
            <v>0.18493685873485446</v>
          </cell>
          <cell r="U29">
            <v>0.18493685873485446</v>
          </cell>
          <cell r="V29">
            <v>0.18493685873485446</v>
          </cell>
          <cell r="W29">
            <v>0.18493685873485446</v>
          </cell>
          <cell r="X29">
            <v>0.18493685873485446</v>
          </cell>
          <cell r="Y29">
            <v>0.18493685873485446</v>
          </cell>
          <cell r="Z29">
            <v>0.18493685873485446</v>
          </cell>
          <cell r="AA29">
            <v>0.18493685873485446</v>
          </cell>
          <cell r="AB29">
            <v>0.18493685873485446</v>
          </cell>
          <cell r="AC29">
            <v>0.18493685873485446</v>
          </cell>
          <cell r="AD29">
            <v>0.18493685873485446</v>
          </cell>
          <cell r="AE29">
            <v>0.18493685873485446</v>
          </cell>
          <cell r="AF29">
            <v>0.18493685873485446</v>
          </cell>
          <cell r="AG29">
            <v>0.18493685873485446</v>
          </cell>
          <cell r="AH29">
            <v>0.18493685873485446</v>
          </cell>
          <cell r="AI29">
            <v>0.18493685873485446</v>
          </cell>
          <cell r="AJ29">
            <v>0.18493685873485446</v>
          </cell>
          <cell r="AK29">
            <v>0.18493685873485446</v>
          </cell>
          <cell r="AL29">
            <v>0.18493685873485446</v>
          </cell>
          <cell r="AM29">
            <v>0.18493685873485446</v>
          </cell>
          <cell r="AN29">
            <v>0.18493685873485446</v>
          </cell>
          <cell r="AO29">
            <v>0.18493685873485446</v>
          </cell>
          <cell r="AP29">
            <v>0.18493685873485446</v>
          </cell>
          <cell r="AQ29">
            <v>0.18493685873485446</v>
          </cell>
          <cell r="AR29">
            <v>0.18493685873485446</v>
          </cell>
          <cell r="AS29">
            <v>0.18493685873485446</v>
          </cell>
          <cell r="AT29">
            <v>0.18493685873485446</v>
          </cell>
          <cell r="AU29">
            <v>0.18493685873485446</v>
          </cell>
          <cell r="AV29">
            <v>0.18493685873485446</v>
          </cell>
          <cell r="AW29">
            <v>0.18493685873485446</v>
          </cell>
          <cell r="AX29">
            <v>0.18493685873485446</v>
          </cell>
          <cell r="AY29">
            <v>0.18493685873485446</v>
          </cell>
          <cell r="AZ29">
            <v>0.18493685873485446</v>
          </cell>
          <cell r="BA29">
            <v>0.18493685873485446</v>
          </cell>
          <cell r="BB29">
            <v>0.18493685873485446</v>
          </cell>
          <cell r="BC29">
            <v>0.18493685873485446</v>
          </cell>
          <cell r="BD29">
            <v>0.18493685873485446</v>
          </cell>
          <cell r="BE29">
            <v>0.18493685873485446</v>
          </cell>
          <cell r="BF29">
            <v>0.18493685873485446</v>
          </cell>
          <cell r="BG29">
            <v>0.18493685873485446</v>
          </cell>
          <cell r="BH29">
            <v>0.18493685873485446</v>
          </cell>
          <cell r="BI29">
            <v>0.18493685873485446</v>
          </cell>
          <cell r="BJ29">
            <v>0.18493685873485446</v>
          </cell>
          <cell r="BK29">
            <v>0.18493685873485446</v>
          </cell>
        </row>
        <row r="30">
          <cell r="L30">
            <v>12.157</v>
          </cell>
        </row>
        <row r="31">
          <cell r="C31" t="str">
            <v>LHV (price)</v>
          </cell>
          <cell r="D31">
            <v>1</v>
          </cell>
          <cell r="E31" t="str">
            <v>Prices: LHV =&gt; LHV</v>
          </cell>
          <cell r="L31">
            <v>292.99736302373299</v>
          </cell>
          <cell r="M31">
            <v>1</v>
          </cell>
          <cell r="N31">
            <v>1</v>
          </cell>
          <cell r="O31">
            <v>1</v>
          </cell>
          <cell r="P31">
            <v>1</v>
          </cell>
          <cell r="Q31">
            <v>1</v>
          </cell>
          <cell r="R31">
            <v>1</v>
          </cell>
          <cell r="S31">
            <v>1</v>
          </cell>
          <cell r="T31">
            <v>1</v>
          </cell>
          <cell r="U31">
            <v>1</v>
          </cell>
          <cell r="V31">
            <v>1</v>
          </cell>
          <cell r="W31">
            <v>1</v>
          </cell>
          <cell r="X31">
            <v>1</v>
          </cell>
          <cell r="Y31">
            <v>1</v>
          </cell>
          <cell r="Z31">
            <v>1</v>
          </cell>
          <cell r="AA31">
            <v>1</v>
          </cell>
          <cell r="AB31">
            <v>1</v>
          </cell>
          <cell r="AC31">
            <v>1</v>
          </cell>
          <cell r="AD31">
            <v>1</v>
          </cell>
          <cell r="AE31">
            <v>1</v>
          </cell>
          <cell r="AF31">
            <v>1</v>
          </cell>
          <cell r="AG31">
            <v>1</v>
          </cell>
          <cell r="AH31">
            <v>1</v>
          </cell>
          <cell r="AI31">
            <v>1</v>
          </cell>
          <cell r="AJ31">
            <v>1</v>
          </cell>
          <cell r="AK31">
            <v>1</v>
          </cell>
          <cell r="AL31">
            <v>1</v>
          </cell>
          <cell r="AM31">
            <v>1</v>
          </cell>
          <cell r="AN31">
            <v>1</v>
          </cell>
          <cell r="AO31">
            <v>1</v>
          </cell>
          <cell r="AP31">
            <v>1</v>
          </cell>
          <cell r="AQ31">
            <v>1</v>
          </cell>
          <cell r="AR31">
            <v>1</v>
          </cell>
          <cell r="AS31">
            <v>1</v>
          </cell>
          <cell r="AT31">
            <v>1</v>
          </cell>
          <cell r="AU31">
            <v>1</v>
          </cell>
          <cell r="AV31">
            <v>1</v>
          </cell>
          <cell r="AW31">
            <v>1</v>
          </cell>
          <cell r="AX31">
            <v>1</v>
          </cell>
          <cell r="AY31">
            <v>1</v>
          </cell>
          <cell r="AZ31">
            <v>1</v>
          </cell>
          <cell r="BA31">
            <v>1</v>
          </cell>
          <cell r="BB31">
            <v>1</v>
          </cell>
          <cell r="BC31">
            <v>1</v>
          </cell>
          <cell r="BD31">
            <v>1</v>
          </cell>
          <cell r="BE31">
            <v>1</v>
          </cell>
          <cell r="BF31">
            <v>1</v>
          </cell>
          <cell r="BG31">
            <v>1</v>
          </cell>
          <cell r="BH31">
            <v>1</v>
          </cell>
          <cell r="BI31">
            <v>1</v>
          </cell>
          <cell r="BJ31">
            <v>1</v>
          </cell>
          <cell r="BK31">
            <v>1</v>
          </cell>
        </row>
        <row r="32">
          <cell r="C32" t="str">
            <v>HHV (price)</v>
          </cell>
          <cell r="D32">
            <v>1.11010101010101</v>
          </cell>
          <cell r="E32" t="str">
            <v>Prices: HHV =&gt; LHV</v>
          </cell>
          <cell r="M32">
            <v>1.11010101010101</v>
          </cell>
          <cell r="N32">
            <v>1.11010101010101</v>
          </cell>
          <cell r="O32">
            <v>1.11010101010101</v>
          </cell>
          <cell r="P32">
            <v>1.11010101010101</v>
          </cell>
          <cell r="Q32">
            <v>1.11010101010101</v>
          </cell>
          <cell r="R32">
            <v>1.11010101010101</v>
          </cell>
          <cell r="S32">
            <v>1.11010101010101</v>
          </cell>
          <cell r="T32">
            <v>1.11010101010101</v>
          </cell>
          <cell r="U32">
            <v>1.11010101010101</v>
          </cell>
          <cell r="V32">
            <v>1.11010101010101</v>
          </cell>
          <cell r="W32">
            <v>1.11010101010101</v>
          </cell>
          <cell r="X32">
            <v>1.11010101010101</v>
          </cell>
          <cell r="Y32">
            <v>1.11010101010101</v>
          </cell>
          <cell r="Z32">
            <v>1.11010101010101</v>
          </cell>
          <cell r="AA32">
            <v>1.11010101010101</v>
          </cell>
          <cell r="AB32">
            <v>1.11010101010101</v>
          </cell>
          <cell r="AC32">
            <v>1.11010101010101</v>
          </cell>
          <cell r="AD32">
            <v>1.11010101010101</v>
          </cell>
          <cell r="AE32">
            <v>1.11010101010101</v>
          </cell>
          <cell r="AF32">
            <v>1.11010101010101</v>
          </cell>
          <cell r="AG32">
            <v>1.11010101010101</v>
          </cell>
          <cell r="AH32">
            <v>1.11010101010101</v>
          </cell>
          <cell r="AI32">
            <v>1.11010101010101</v>
          </cell>
          <cell r="AJ32">
            <v>1.11010101010101</v>
          </cell>
          <cell r="AK32">
            <v>1.11010101010101</v>
          </cell>
          <cell r="AL32">
            <v>1.11010101010101</v>
          </cell>
          <cell r="AM32">
            <v>1.11010101010101</v>
          </cell>
          <cell r="AN32">
            <v>1.11010101010101</v>
          </cell>
          <cell r="AO32">
            <v>1.11010101010101</v>
          </cell>
          <cell r="AP32">
            <v>1.11010101010101</v>
          </cell>
          <cell r="AQ32">
            <v>1.11010101010101</v>
          </cell>
          <cell r="AR32">
            <v>1.11010101010101</v>
          </cell>
          <cell r="AS32">
            <v>1.11010101010101</v>
          </cell>
          <cell r="AT32">
            <v>1.11010101010101</v>
          </cell>
          <cell r="AU32">
            <v>1.11010101010101</v>
          </cell>
          <cell r="AV32">
            <v>1.11010101010101</v>
          </cell>
          <cell r="AW32">
            <v>1.11010101010101</v>
          </cell>
          <cell r="AX32">
            <v>1.11010101010101</v>
          </cell>
          <cell r="AY32">
            <v>1.11010101010101</v>
          </cell>
          <cell r="AZ32">
            <v>1.11010101010101</v>
          </cell>
          <cell r="BA32">
            <v>1.11010101010101</v>
          </cell>
          <cell r="BB32">
            <v>1.11010101010101</v>
          </cell>
          <cell r="BC32">
            <v>1.11010101010101</v>
          </cell>
          <cell r="BD32">
            <v>1.11010101010101</v>
          </cell>
          <cell r="BE32">
            <v>1.11010101010101</v>
          </cell>
          <cell r="BF32">
            <v>1.11010101010101</v>
          </cell>
          <cell r="BG32">
            <v>1.11010101010101</v>
          </cell>
          <cell r="BH32">
            <v>1.11010101010101</v>
          </cell>
          <cell r="BI32">
            <v>1.11010101010101</v>
          </cell>
          <cell r="BJ32">
            <v>1.11010101010101</v>
          </cell>
          <cell r="BK32">
            <v>1.11010101010101</v>
          </cell>
        </row>
        <row r="34">
          <cell r="C34" t="str">
            <v>LHV (energy)</v>
          </cell>
          <cell r="D34">
            <v>1</v>
          </cell>
          <cell r="E34" t="str">
            <v>Energy: LHV =&gt; LHV</v>
          </cell>
          <cell r="L34">
            <v>4.2</v>
          </cell>
          <cell r="M34">
            <v>1</v>
          </cell>
          <cell r="N34">
            <v>1</v>
          </cell>
          <cell r="O34">
            <v>1</v>
          </cell>
          <cell r="P34">
            <v>1</v>
          </cell>
          <cell r="Q34">
            <v>1</v>
          </cell>
          <cell r="R34">
            <v>1</v>
          </cell>
          <cell r="S34">
            <v>1</v>
          </cell>
          <cell r="T34">
            <v>1</v>
          </cell>
          <cell r="U34">
            <v>1</v>
          </cell>
          <cell r="V34">
            <v>1</v>
          </cell>
          <cell r="W34">
            <v>1</v>
          </cell>
          <cell r="X34">
            <v>1</v>
          </cell>
          <cell r="Y34">
            <v>1</v>
          </cell>
          <cell r="Z34">
            <v>1</v>
          </cell>
          <cell r="AA34">
            <v>1</v>
          </cell>
          <cell r="AB34">
            <v>1</v>
          </cell>
          <cell r="AC34">
            <v>1</v>
          </cell>
          <cell r="AD34">
            <v>1</v>
          </cell>
          <cell r="AE34">
            <v>1</v>
          </cell>
          <cell r="AF34">
            <v>1</v>
          </cell>
          <cell r="AG34">
            <v>1</v>
          </cell>
          <cell r="AH34">
            <v>1</v>
          </cell>
          <cell r="AI34">
            <v>1</v>
          </cell>
          <cell r="AJ34">
            <v>1</v>
          </cell>
          <cell r="AK34">
            <v>1</v>
          </cell>
          <cell r="AL34">
            <v>1</v>
          </cell>
          <cell r="AM34">
            <v>1</v>
          </cell>
          <cell r="AN34">
            <v>1</v>
          </cell>
          <cell r="AO34">
            <v>1</v>
          </cell>
          <cell r="AP34">
            <v>1</v>
          </cell>
          <cell r="AQ34">
            <v>1</v>
          </cell>
          <cell r="AR34">
            <v>1</v>
          </cell>
          <cell r="AS34">
            <v>1</v>
          </cell>
          <cell r="AT34">
            <v>1</v>
          </cell>
          <cell r="AU34">
            <v>1</v>
          </cell>
          <cell r="AV34">
            <v>1</v>
          </cell>
          <cell r="AW34">
            <v>1</v>
          </cell>
          <cell r="AX34">
            <v>1</v>
          </cell>
          <cell r="AY34">
            <v>1</v>
          </cell>
          <cell r="AZ34">
            <v>1</v>
          </cell>
          <cell r="BA34">
            <v>1</v>
          </cell>
          <cell r="BB34">
            <v>1</v>
          </cell>
          <cell r="BC34">
            <v>1</v>
          </cell>
          <cell r="BD34">
            <v>1</v>
          </cell>
          <cell r="BE34">
            <v>1</v>
          </cell>
          <cell r="BF34">
            <v>1</v>
          </cell>
          <cell r="BG34">
            <v>1</v>
          </cell>
          <cell r="BH34">
            <v>1</v>
          </cell>
          <cell r="BI34">
            <v>1</v>
          </cell>
          <cell r="BJ34">
            <v>1</v>
          </cell>
          <cell r="BK34">
            <v>1</v>
          </cell>
        </row>
        <row r="35">
          <cell r="C35" t="str">
            <v>HHV (energy)</v>
          </cell>
          <cell r="D35">
            <v>0.90081892629663329</v>
          </cell>
          <cell r="E35" t="str">
            <v>Energy: HHV =&gt; LHV</v>
          </cell>
          <cell r="M35">
            <v>0.90081892629663329</v>
          </cell>
          <cell r="N35">
            <v>0.90081892629663329</v>
          </cell>
          <cell r="O35">
            <v>0.90081892629663329</v>
          </cell>
          <cell r="P35">
            <v>0.90081892629663329</v>
          </cell>
          <cell r="Q35">
            <v>0.90081892629663329</v>
          </cell>
          <cell r="R35">
            <v>0.90081892629663329</v>
          </cell>
          <cell r="S35">
            <v>0.90081892629663329</v>
          </cell>
          <cell r="T35">
            <v>0.90081892629663329</v>
          </cell>
          <cell r="U35">
            <v>0.90081892629663329</v>
          </cell>
          <cell r="V35">
            <v>0.90081892629663329</v>
          </cell>
          <cell r="W35">
            <v>0.90081892629663329</v>
          </cell>
          <cell r="X35">
            <v>0.90081892629663329</v>
          </cell>
          <cell r="Y35">
            <v>0.90081892629663329</v>
          </cell>
          <cell r="Z35">
            <v>0.90081892629663329</v>
          </cell>
          <cell r="AA35">
            <v>0.90081892629663329</v>
          </cell>
          <cell r="AB35">
            <v>0.90081892629663329</v>
          </cell>
          <cell r="AC35">
            <v>0.90081892629663329</v>
          </cell>
          <cell r="AD35">
            <v>0.90081892629663329</v>
          </cell>
          <cell r="AE35">
            <v>0.90081892629663329</v>
          </cell>
          <cell r="AF35">
            <v>0.90081892629663329</v>
          </cell>
          <cell r="AG35">
            <v>0.90081892629663329</v>
          </cell>
          <cell r="AH35">
            <v>0.90081892629663329</v>
          </cell>
          <cell r="AI35">
            <v>0.90081892629663329</v>
          </cell>
          <cell r="AJ35">
            <v>0.90081892629663329</v>
          </cell>
          <cell r="AK35">
            <v>0.90081892629663329</v>
          </cell>
          <cell r="AL35">
            <v>0.90081892629663329</v>
          </cell>
          <cell r="AM35">
            <v>0.90081892629663329</v>
          </cell>
          <cell r="AN35">
            <v>0.90081892629663329</v>
          </cell>
          <cell r="AO35">
            <v>0.90081892629663329</v>
          </cell>
          <cell r="AP35">
            <v>0.90081892629663329</v>
          </cell>
          <cell r="AQ35">
            <v>0.90081892629663329</v>
          </cell>
          <cell r="AR35">
            <v>0.90081892629663329</v>
          </cell>
          <cell r="AS35">
            <v>0.90081892629663329</v>
          </cell>
          <cell r="AT35">
            <v>0.90081892629663329</v>
          </cell>
          <cell r="AU35">
            <v>0.90081892629663329</v>
          </cell>
          <cell r="AV35">
            <v>0.90081892629663329</v>
          </cell>
          <cell r="AW35">
            <v>0.90081892629663329</v>
          </cell>
          <cell r="AX35">
            <v>0.90081892629663329</v>
          </cell>
          <cell r="AY35">
            <v>0.90081892629663329</v>
          </cell>
          <cell r="AZ35">
            <v>0.90081892629663329</v>
          </cell>
          <cell r="BA35">
            <v>0.90081892629663329</v>
          </cell>
          <cell r="BB35">
            <v>0.90081892629663329</v>
          </cell>
          <cell r="BC35">
            <v>0.90081892629663329</v>
          </cell>
          <cell r="BD35">
            <v>0.90081892629663329</v>
          </cell>
          <cell r="BE35">
            <v>0.90081892629663329</v>
          </cell>
          <cell r="BF35">
            <v>0.90081892629663329</v>
          </cell>
          <cell r="BG35">
            <v>0.90081892629663329</v>
          </cell>
          <cell r="BH35">
            <v>0.90081892629663329</v>
          </cell>
          <cell r="BI35">
            <v>0.90081892629663329</v>
          </cell>
          <cell r="BJ35">
            <v>0.90081892629663329</v>
          </cell>
          <cell r="BK35">
            <v>0.90081892629663329</v>
          </cell>
        </row>
        <row r="37">
          <cell r="C37" t="str">
            <v>EUR</v>
          </cell>
          <cell r="D37" t="str">
            <v>Indsæt månedskurs</v>
          </cell>
          <cell r="L37">
            <v>10.5</v>
          </cell>
          <cell r="M37">
            <v>7.45</v>
          </cell>
          <cell r="N37">
            <v>7.44</v>
          </cell>
          <cell r="O37">
            <v>7.44</v>
          </cell>
          <cell r="P37">
            <v>7.45</v>
          </cell>
          <cell r="Q37">
            <v>7.45</v>
          </cell>
          <cell r="R37">
            <v>7.46</v>
          </cell>
          <cell r="S37">
            <v>7.46</v>
          </cell>
          <cell r="T37">
            <v>7.46</v>
          </cell>
          <cell r="U37">
            <v>7.46</v>
          </cell>
          <cell r="V37">
            <v>7.46</v>
          </cell>
          <cell r="W37">
            <v>7.46</v>
          </cell>
          <cell r="X37">
            <v>7.46</v>
          </cell>
          <cell r="Y37">
            <v>7.46</v>
          </cell>
          <cell r="Z37">
            <v>7.46</v>
          </cell>
          <cell r="AA37">
            <v>7.46</v>
          </cell>
          <cell r="AB37">
            <v>7.46</v>
          </cell>
          <cell r="AC37">
            <v>7.46</v>
          </cell>
          <cell r="AD37">
            <v>7.46</v>
          </cell>
          <cell r="AE37">
            <v>7.46</v>
          </cell>
          <cell r="AF37">
            <v>7.46</v>
          </cell>
          <cell r="AG37">
            <v>7.46</v>
          </cell>
          <cell r="AH37">
            <v>7.46</v>
          </cell>
          <cell r="AI37">
            <v>7.46</v>
          </cell>
          <cell r="AJ37">
            <v>7.46</v>
          </cell>
          <cell r="AK37">
            <v>7.46</v>
          </cell>
          <cell r="AL37">
            <v>7.46</v>
          </cell>
          <cell r="AM37">
            <v>7.46</v>
          </cell>
          <cell r="AN37">
            <v>7.46</v>
          </cell>
          <cell r="AO37">
            <v>7.46</v>
          </cell>
          <cell r="AP37">
            <v>7.46</v>
          </cell>
          <cell r="AQ37">
            <v>7.46</v>
          </cell>
          <cell r="AR37">
            <v>7.46</v>
          </cell>
          <cell r="AS37">
            <v>7.46</v>
          </cell>
          <cell r="AT37">
            <v>7.46</v>
          </cell>
          <cell r="AU37">
            <v>7.46</v>
          </cell>
          <cell r="AV37">
            <v>7.46</v>
          </cell>
          <cell r="AW37">
            <v>7.46</v>
          </cell>
          <cell r="AX37">
            <v>7.46</v>
          </cell>
          <cell r="AY37">
            <v>7.46</v>
          </cell>
          <cell r="AZ37">
            <v>7.46</v>
          </cell>
          <cell r="BA37">
            <v>7.46</v>
          </cell>
          <cell r="BB37">
            <v>7.46</v>
          </cell>
          <cell r="BC37">
            <v>7.46</v>
          </cell>
          <cell r="BD37">
            <v>7.46</v>
          </cell>
          <cell r="BE37">
            <v>7.46</v>
          </cell>
          <cell r="BF37">
            <v>7.46</v>
          </cell>
          <cell r="BG37">
            <v>7.46</v>
          </cell>
          <cell r="BH37">
            <v>7.46</v>
          </cell>
          <cell r="BI37">
            <v>7.46</v>
          </cell>
          <cell r="BJ37">
            <v>7.46</v>
          </cell>
          <cell r="BK37">
            <v>0</v>
          </cell>
        </row>
        <row r="38">
          <cell r="C38" t="str">
            <v>GBP</v>
          </cell>
          <cell r="D38" t="str">
            <v>Indsæt månedskurs</v>
          </cell>
          <cell r="L38">
            <v>40.6</v>
          </cell>
          <cell r="M38">
            <v>8.5399999999999991</v>
          </cell>
          <cell r="N38">
            <v>8.51</v>
          </cell>
          <cell r="O38">
            <v>8.48</v>
          </cell>
          <cell r="P38">
            <v>8.4600000000000009</v>
          </cell>
          <cell r="Q38">
            <v>8.44</v>
          </cell>
          <cell r="R38">
            <v>8.4</v>
          </cell>
          <cell r="S38">
            <v>8.4</v>
          </cell>
          <cell r="T38">
            <v>8.4</v>
          </cell>
          <cell r="U38">
            <v>8.4</v>
          </cell>
          <cell r="V38">
            <v>8.4</v>
          </cell>
          <cell r="W38">
            <v>8.4</v>
          </cell>
          <cell r="X38">
            <v>8.4</v>
          </cell>
          <cell r="Y38">
            <v>8.4</v>
          </cell>
          <cell r="Z38">
            <v>8.4</v>
          </cell>
          <cell r="AA38">
            <v>8.4</v>
          </cell>
          <cell r="AB38">
            <v>8.4</v>
          </cell>
          <cell r="AC38">
            <v>8.4</v>
          </cell>
          <cell r="AD38">
            <v>8.4</v>
          </cell>
          <cell r="AE38">
            <v>8.4</v>
          </cell>
          <cell r="AF38">
            <v>8.4</v>
          </cell>
          <cell r="AG38">
            <v>8.4</v>
          </cell>
          <cell r="AH38">
            <v>8.4</v>
          </cell>
          <cell r="AI38">
            <v>8.4</v>
          </cell>
          <cell r="AJ38">
            <v>8.4</v>
          </cell>
          <cell r="AK38">
            <v>8.4</v>
          </cell>
          <cell r="AL38">
            <v>8.4</v>
          </cell>
          <cell r="AM38">
            <v>8.4</v>
          </cell>
          <cell r="AN38">
            <v>8.4</v>
          </cell>
          <cell r="AO38">
            <v>8.4</v>
          </cell>
          <cell r="AP38">
            <v>8.4</v>
          </cell>
          <cell r="AQ38">
            <v>8.4</v>
          </cell>
          <cell r="AR38">
            <v>8.4</v>
          </cell>
          <cell r="AS38">
            <v>8.4</v>
          </cell>
          <cell r="AT38">
            <v>8.4</v>
          </cell>
          <cell r="AU38">
            <v>8.4</v>
          </cell>
          <cell r="AV38">
            <v>8.4</v>
          </cell>
          <cell r="AW38">
            <v>8.4</v>
          </cell>
          <cell r="AX38">
            <v>8.4</v>
          </cell>
          <cell r="AY38">
            <v>8.4</v>
          </cell>
          <cell r="AZ38">
            <v>8.4</v>
          </cell>
          <cell r="BA38">
            <v>8.4</v>
          </cell>
          <cell r="BB38">
            <v>8.4</v>
          </cell>
          <cell r="BC38">
            <v>8.4</v>
          </cell>
          <cell r="BD38">
            <v>8.4</v>
          </cell>
          <cell r="BE38">
            <v>8.4</v>
          </cell>
          <cell r="BF38">
            <v>8.4</v>
          </cell>
          <cell r="BG38">
            <v>8.4</v>
          </cell>
          <cell r="BH38">
            <v>8.4</v>
          </cell>
          <cell r="BI38">
            <v>8.4</v>
          </cell>
          <cell r="BJ38">
            <v>8.4</v>
          </cell>
          <cell r="BK38">
            <v>0</v>
          </cell>
        </row>
        <row r="39">
          <cell r="C39" t="str">
            <v>USD</v>
          </cell>
          <cell r="D39" t="str">
            <v>Indsæt månedskurs</v>
          </cell>
          <cell r="L39">
            <v>4.2</v>
          </cell>
          <cell r="M39">
            <v>5.62</v>
          </cell>
          <cell r="N39">
            <v>5.6</v>
          </cell>
          <cell r="O39">
            <v>5.58</v>
          </cell>
          <cell r="P39">
            <v>5.55</v>
          </cell>
          <cell r="Q39">
            <v>5.49</v>
          </cell>
          <cell r="R39">
            <v>5.42</v>
          </cell>
          <cell r="S39">
            <v>5.42</v>
          </cell>
          <cell r="T39">
            <v>5.42</v>
          </cell>
          <cell r="U39">
            <v>5.42</v>
          </cell>
          <cell r="V39">
            <v>5.42</v>
          </cell>
          <cell r="W39">
            <v>5.42</v>
          </cell>
          <cell r="X39">
            <v>5.42</v>
          </cell>
          <cell r="Y39">
            <v>5.42</v>
          </cell>
          <cell r="Z39">
            <v>5.42</v>
          </cell>
          <cell r="AA39">
            <v>5.42</v>
          </cell>
          <cell r="AB39">
            <v>5.42</v>
          </cell>
          <cell r="AC39">
            <v>5.42</v>
          </cell>
          <cell r="AD39">
            <v>5.42</v>
          </cell>
          <cell r="AE39">
            <v>5.42</v>
          </cell>
          <cell r="AF39">
            <v>5.42</v>
          </cell>
          <cell r="AG39">
            <v>5.42</v>
          </cell>
          <cell r="AH39">
            <v>5.42</v>
          </cell>
          <cell r="AI39">
            <v>5.42</v>
          </cell>
          <cell r="AJ39">
            <v>5.42</v>
          </cell>
          <cell r="AK39">
            <v>5.42</v>
          </cell>
          <cell r="AL39">
            <v>5.42</v>
          </cell>
          <cell r="AM39">
            <v>5.42</v>
          </cell>
          <cell r="AN39">
            <v>5.42</v>
          </cell>
          <cell r="AO39">
            <v>5.42</v>
          </cell>
          <cell r="AP39">
            <v>5.42</v>
          </cell>
          <cell r="AQ39">
            <v>5.42</v>
          </cell>
          <cell r="AR39">
            <v>5.42</v>
          </cell>
          <cell r="AS39">
            <v>5.42</v>
          </cell>
          <cell r="AT39">
            <v>5.42</v>
          </cell>
          <cell r="AU39">
            <v>5.42</v>
          </cell>
          <cell r="AV39">
            <v>5.42</v>
          </cell>
          <cell r="AW39">
            <v>5.42</v>
          </cell>
          <cell r="AX39">
            <v>5.42</v>
          </cell>
          <cell r="AY39">
            <v>5.42</v>
          </cell>
          <cell r="AZ39">
            <v>5.42</v>
          </cell>
          <cell r="BA39">
            <v>5.42</v>
          </cell>
          <cell r="BB39">
            <v>5.42</v>
          </cell>
          <cell r="BC39">
            <v>5.42</v>
          </cell>
          <cell r="BD39">
            <v>5.42</v>
          </cell>
          <cell r="BE39">
            <v>5.42</v>
          </cell>
          <cell r="BF39">
            <v>5.42</v>
          </cell>
          <cell r="BG39">
            <v>5.42</v>
          </cell>
          <cell r="BH39">
            <v>5.42</v>
          </cell>
          <cell r="BI39">
            <v>5.42</v>
          </cell>
          <cell r="BJ39">
            <v>5.42</v>
          </cell>
          <cell r="BK39">
            <v>5.42</v>
          </cell>
        </row>
        <row r="40">
          <cell r="L40" t="str">
            <v/>
          </cell>
        </row>
        <row r="41">
          <cell r="L41" t="str">
            <v/>
          </cell>
        </row>
        <row r="42">
          <cell r="L42" t="str">
            <v/>
          </cell>
        </row>
        <row r="43">
          <cell r="C43" t="str">
            <v>DKKm</v>
          </cell>
          <cell r="L43">
            <v>0</v>
          </cell>
          <cell r="M43">
            <v>1</v>
          </cell>
          <cell r="N43">
            <v>1</v>
          </cell>
          <cell r="O43">
            <v>1</v>
          </cell>
          <cell r="P43">
            <v>1</v>
          </cell>
          <cell r="Q43">
            <v>1</v>
          </cell>
          <cell r="R43">
            <v>1</v>
          </cell>
          <cell r="S43">
            <v>1</v>
          </cell>
          <cell r="T43">
            <v>1</v>
          </cell>
          <cell r="U43">
            <v>1</v>
          </cell>
          <cell r="V43">
            <v>1</v>
          </cell>
          <cell r="W43">
            <v>1</v>
          </cell>
          <cell r="X43">
            <v>1</v>
          </cell>
          <cell r="Y43">
            <v>1</v>
          </cell>
          <cell r="Z43">
            <v>1</v>
          </cell>
          <cell r="AA43">
            <v>1</v>
          </cell>
          <cell r="AB43">
            <v>1</v>
          </cell>
          <cell r="AC43">
            <v>1</v>
          </cell>
          <cell r="AD43">
            <v>1</v>
          </cell>
          <cell r="AE43">
            <v>1</v>
          </cell>
          <cell r="AF43">
            <v>1</v>
          </cell>
          <cell r="AG43">
            <v>1</v>
          </cell>
          <cell r="AH43">
            <v>1</v>
          </cell>
          <cell r="AI43">
            <v>1</v>
          </cell>
          <cell r="AJ43">
            <v>1</v>
          </cell>
          <cell r="AK43">
            <v>1</v>
          </cell>
          <cell r="AL43">
            <v>1</v>
          </cell>
          <cell r="AM43">
            <v>1</v>
          </cell>
          <cell r="AN43">
            <v>1</v>
          </cell>
          <cell r="AO43">
            <v>1</v>
          </cell>
          <cell r="AP43">
            <v>1</v>
          </cell>
          <cell r="AQ43">
            <v>1</v>
          </cell>
          <cell r="AR43">
            <v>1</v>
          </cell>
          <cell r="AS43">
            <v>1</v>
          </cell>
          <cell r="AT43">
            <v>1</v>
          </cell>
          <cell r="AU43">
            <v>1</v>
          </cell>
          <cell r="AV43">
            <v>1</v>
          </cell>
          <cell r="AW43">
            <v>1</v>
          </cell>
          <cell r="AX43">
            <v>1</v>
          </cell>
          <cell r="AY43">
            <v>1</v>
          </cell>
          <cell r="AZ43">
            <v>1</v>
          </cell>
          <cell r="BA43">
            <v>1</v>
          </cell>
          <cell r="BB43">
            <v>1</v>
          </cell>
          <cell r="BC43">
            <v>1</v>
          </cell>
          <cell r="BD43">
            <v>1</v>
          </cell>
          <cell r="BE43">
            <v>1</v>
          </cell>
          <cell r="BF43">
            <v>1</v>
          </cell>
          <cell r="BG43">
            <v>1</v>
          </cell>
          <cell r="BH43">
            <v>1</v>
          </cell>
          <cell r="BI43">
            <v>1</v>
          </cell>
          <cell r="BJ43">
            <v>1</v>
          </cell>
          <cell r="BK43">
            <v>1</v>
          </cell>
        </row>
        <row r="44">
          <cell r="C44" t="str">
            <v>DKKt</v>
          </cell>
          <cell r="L44">
            <v>0</v>
          </cell>
          <cell r="M44">
            <v>1E-3</v>
          </cell>
          <cell r="N44">
            <v>1E-3</v>
          </cell>
          <cell r="O44">
            <v>1E-3</v>
          </cell>
          <cell r="P44">
            <v>1E-3</v>
          </cell>
          <cell r="Q44">
            <v>1E-3</v>
          </cell>
          <cell r="R44">
            <v>1E-3</v>
          </cell>
          <cell r="S44">
            <v>1E-3</v>
          </cell>
          <cell r="T44">
            <v>1E-3</v>
          </cell>
          <cell r="U44">
            <v>1E-3</v>
          </cell>
          <cell r="V44">
            <v>1E-3</v>
          </cell>
          <cell r="W44">
            <v>1E-3</v>
          </cell>
          <cell r="X44">
            <v>1E-3</v>
          </cell>
          <cell r="Y44">
            <v>1E-3</v>
          </cell>
          <cell r="Z44">
            <v>1E-3</v>
          </cell>
          <cell r="AA44">
            <v>1E-3</v>
          </cell>
          <cell r="AB44">
            <v>1E-3</v>
          </cell>
          <cell r="AC44">
            <v>1E-3</v>
          </cell>
          <cell r="AD44">
            <v>1E-3</v>
          </cell>
          <cell r="AE44">
            <v>1E-3</v>
          </cell>
          <cell r="AF44">
            <v>1E-3</v>
          </cell>
          <cell r="AG44">
            <v>1E-3</v>
          </cell>
          <cell r="AH44">
            <v>1E-3</v>
          </cell>
          <cell r="AI44">
            <v>1E-3</v>
          </cell>
          <cell r="AJ44">
            <v>1E-3</v>
          </cell>
          <cell r="AK44">
            <v>1E-3</v>
          </cell>
          <cell r="AL44">
            <v>1E-3</v>
          </cell>
          <cell r="AM44">
            <v>1E-3</v>
          </cell>
          <cell r="AN44">
            <v>1E-3</v>
          </cell>
          <cell r="AO44">
            <v>1E-3</v>
          </cell>
          <cell r="AP44">
            <v>1E-3</v>
          </cell>
          <cell r="AQ44">
            <v>1E-3</v>
          </cell>
          <cell r="AR44">
            <v>1E-3</v>
          </cell>
          <cell r="AS44">
            <v>1E-3</v>
          </cell>
          <cell r="AT44">
            <v>1E-3</v>
          </cell>
          <cell r="AU44">
            <v>1E-3</v>
          </cell>
          <cell r="AV44">
            <v>1E-3</v>
          </cell>
          <cell r="AW44">
            <v>1E-3</v>
          </cell>
          <cell r="AX44">
            <v>1E-3</v>
          </cell>
          <cell r="AY44">
            <v>1E-3</v>
          </cell>
          <cell r="AZ44">
            <v>1E-3</v>
          </cell>
          <cell r="BA44">
            <v>1E-3</v>
          </cell>
          <cell r="BB44">
            <v>1E-3</v>
          </cell>
          <cell r="BC44">
            <v>1E-3</v>
          </cell>
          <cell r="BD44">
            <v>1E-3</v>
          </cell>
          <cell r="BE44">
            <v>1E-3</v>
          </cell>
          <cell r="BF44">
            <v>1E-3</v>
          </cell>
          <cell r="BG44">
            <v>1E-3</v>
          </cell>
          <cell r="BH44">
            <v>1E-3</v>
          </cell>
          <cell r="BI44">
            <v>1E-3</v>
          </cell>
          <cell r="BJ44">
            <v>1E-3</v>
          </cell>
          <cell r="BK44">
            <v>1E-3</v>
          </cell>
        </row>
        <row r="45">
          <cell r="C45" t="str">
            <v>DKK</v>
          </cell>
          <cell r="L45">
            <v>0</v>
          </cell>
          <cell r="M45">
            <v>9.9999999999999995E-7</v>
          </cell>
          <cell r="N45">
            <v>9.9999999999999995E-7</v>
          </cell>
          <cell r="O45">
            <v>9.9999999999999995E-7</v>
          </cell>
          <cell r="P45">
            <v>9.9999999999999995E-7</v>
          </cell>
          <cell r="Q45">
            <v>9.9999999999999995E-7</v>
          </cell>
          <cell r="R45">
            <v>9.9999999999999995E-7</v>
          </cell>
          <cell r="S45">
            <v>9.9999999999999995E-7</v>
          </cell>
          <cell r="T45">
            <v>9.9999999999999995E-7</v>
          </cell>
          <cell r="U45">
            <v>9.9999999999999995E-7</v>
          </cell>
          <cell r="V45">
            <v>9.9999999999999995E-7</v>
          </cell>
          <cell r="W45">
            <v>9.9999999999999995E-7</v>
          </cell>
          <cell r="X45">
            <v>9.9999999999999995E-7</v>
          </cell>
          <cell r="Y45">
            <v>9.9999999999999995E-7</v>
          </cell>
          <cell r="Z45">
            <v>9.9999999999999995E-7</v>
          </cell>
          <cell r="AA45">
            <v>9.9999999999999995E-7</v>
          </cell>
          <cell r="AB45">
            <v>9.9999999999999995E-7</v>
          </cell>
          <cell r="AC45">
            <v>9.9999999999999995E-7</v>
          </cell>
          <cell r="AD45">
            <v>9.9999999999999995E-7</v>
          </cell>
          <cell r="AE45">
            <v>9.9999999999999995E-7</v>
          </cell>
          <cell r="AF45">
            <v>9.9999999999999995E-7</v>
          </cell>
          <cell r="AG45">
            <v>9.9999999999999995E-7</v>
          </cell>
          <cell r="AH45">
            <v>9.9999999999999995E-7</v>
          </cell>
          <cell r="AI45">
            <v>9.9999999999999995E-7</v>
          </cell>
          <cell r="AJ45">
            <v>9.9999999999999995E-7</v>
          </cell>
          <cell r="AK45">
            <v>9.9999999999999995E-7</v>
          </cell>
          <cell r="AL45">
            <v>9.9999999999999995E-7</v>
          </cell>
          <cell r="AM45">
            <v>9.9999999999999995E-7</v>
          </cell>
          <cell r="AN45">
            <v>9.9999999999999995E-7</v>
          </cell>
          <cell r="AO45">
            <v>9.9999999999999995E-7</v>
          </cell>
          <cell r="AP45">
            <v>9.9999999999999995E-7</v>
          </cell>
          <cell r="AQ45">
            <v>9.9999999999999995E-7</v>
          </cell>
          <cell r="AR45">
            <v>9.9999999999999995E-7</v>
          </cell>
          <cell r="AS45">
            <v>9.9999999999999995E-7</v>
          </cell>
          <cell r="AT45">
            <v>9.9999999999999995E-7</v>
          </cell>
          <cell r="AU45">
            <v>9.9999999999999995E-7</v>
          </cell>
          <cell r="AV45">
            <v>9.9999999999999995E-7</v>
          </cell>
          <cell r="AW45">
            <v>9.9999999999999995E-7</v>
          </cell>
          <cell r="AX45">
            <v>9.9999999999999995E-7</v>
          </cell>
          <cell r="AY45">
            <v>9.9999999999999995E-7</v>
          </cell>
          <cell r="AZ45">
            <v>9.9999999999999995E-7</v>
          </cell>
          <cell r="BA45">
            <v>9.9999999999999995E-7</v>
          </cell>
          <cell r="BB45">
            <v>9.9999999999999995E-7</v>
          </cell>
          <cell r="BC45">
            <v>9.9999999999999995E-7</v>
          </cell>
          <cell r="BD45">
            <v>9.9999999999999995E-7</v>
          </cell>
          <cell r="BE45">
            <v>9.9999999999999995E-7</v>
          </cell>
          <cell r="BF45">
            <v>9.9999999999999995E-7</v>
          </cell>
          <cell r="BG45">
            <v>9.9999999999999995E-7</v>
          </cell>
          <cell r="BH45">
            <v>9.9999999999999995E-7</v>
          </cell>
          <cell r="BI45">
            <v>9.9999999999999995E-7</v>
          </cell>
          <cell r="BJ45">
            <v>9.9999999999999995E-7</v>
          </cell>
          <cell r="BK45">
            <v>9.9999999999999995E-7</v>
          </cell>
        </row>
        <row r="46">
          <cell r="C46" t="str">
            <v>EURm</v>
          </cell>
          <cell r="L46">
            <v>0</v>
          </cell>
          <cell r="M46">
            <v>7.45</v>
          </cell>
          <cell r="N46">
            <v>7.44</v>
          </cell>
          <cell r="O46">
            <v>7.44</v>
          </cell>
          <cell r="P46">
            <v>7.45</v>
          </cell>
          <cell r="Q46">
            <v>7.45</v>
          </cell>
          <cell r="R46">
            <v>7.46</v>
          </cell>
          <cell r="S46">
            <v>7.46</v>
          </cell>
          <cell r="T46">
            <v>7.46</v>
          </cell>
          <cell r="U46">
            <v>7.46</v>
          </cell>
          <cell r="V46">
            <v>7.46</v>
          </cell>
          <cell r="W46">
            <v>7.46</v>
          </cell>
          <cell r="X46">
            <v>7.46</v>
          </cell>
          <cell r="Y46">
            <v>7.46</v>
          </cell>
          <cell r="Z46">
            <v>7.46</v>
          </cell>
          <cell r="AA46">
            <v>7.46</v>
          </cell>
          <cell r="AB46">
            <v>7.46</v>
          </cell>
          <cell r="AC46">
            <v>7.46</v>
          </cell>
          <cell r="AD46">
            <v>7.46</v>
          </cell>
          <cell r="AE46">
            <v>7.46</v>
          </cell>
          <cell r="AF46">
            <v>7.46</v>
          </cell>
          <cell r="AG46">
            <v>7.46</v>
          </cell>
          <cell r="AH46">
            <v>7.46</v>
          </cell>
          <cell r="AI46">
            <v>7.46</v>
          </cell>
          <cell r="AJ46">
            <v>7.46</v>
          </cell>
          <cell r="AK46">
            <v>7.46</v>
          </cell>
          <cell r="AL46">
            <v>7.46</v>
          </cell>
          <cell r="AM46">
            <v>7.46</v>
          </cell>
          <cell r="AN46">
            <v>7.46</v>
          </cell>
          <cell r="AO46">
            <v>7.46</v>
          </cell>
          <cell r="AP46">
            <v>7.46</v>
          </cell>
          <cell r="AQ46">
            <v>7.46</v>
          </cell>
          <cell r="AR46">
            <v>7.46</v>
          </cell>
          <cell r="AS46">
            <v>7.46</v>
          </cell>
          <cell r="AT46">
            <v>7.46</v>
          </cell>
          <cell r="AU46">
            <v>7.46</v>
          </cell>
          <cell r="AV46">
            <v>7.46</v>
          </cell>
          <cell r="AW46">
            <v>7.46</v>
          </cell>
          <cell r="AX46">
            <v>7.46</v>
          </cell>
          <cell r="AY46">
            <v>7.46</v>
          </cell>
          <cell r="AZ46">
            <v>7.46</v>
          </cell>
          <cell r="BA46">
            <v>7.46</v>
          </cell>
          <cell r="BB46">
            <v>7.46</v>
          </cell>
          <cell r="BC46">
            <v>7.46</v>
          </cell>
          <cell r="BD46">
            <v>7.46</v>
          </cell>
          <cell r="BE46">
            <v>7.46</v>
          </cell>
          <cell r="BF46">
            <v>7.46</v>
          </cell>
          <cell r="BG46">
            <v>7.46</v>
          </cell>
          <cell r="BH46">
            <v>7.46</v>
          </cell>
          <cell r="BI46">
            <v>7.46</v>
          </cell>
          <cell r="BJ46">
            <v>7.46</v>
          </cell>
          <cell r="BK46">
            <v>0</v>
          </cell>
        </row>
        <row r="47">
          <cell r="C47" t="str">
            <v>EURt</v>
          </cell>
          <cell r="L47">
            <v>0</v>
          </cell>
          <cell r="M47">
            <v>7.45E-3</v>
          </cell>
          <cell r="N47">
            <v>7.4400000000000004E-3</v>
          </cell>
          <cell r="O47">
            <v>7.4400000000000004E-3</v>
          </cell>
          <cell r="P47">
            <v>7.45E-3</v>
          </cell>
          <cell r="Q47">
            <v>7.45E-3</v>
          </cell>
          <cell r="R47">
            <v>7.4599999999999996E-3</v>
          </cell>
          <cell r="S47">
            <v>7.4599999999999996E-3</v>
          </cell>
          <cell r="T47">
            <v>7.4599999999999996E-3</v>
          </cell>
          <cell r="U47">
            <v>7.4599999999999996E-3</v>
          </cell>
          <cell r="V47">
            <v>7.4599999999999996E-3</v>
          </cell>
          <cell r="W47">
            <v>7.4599999999999996E-3</v>
          </cell>
          <cell r="X47">
            <v>7.4599999999999996E-3</v>
          </cell>
          <cell r="Y47">
            <v>7.4599999999999996E-3</v>
          </cell>
          <cell r="Z47">
            <v>7.4599999999999996E-3</v>
          </cell>
          <cell r="AA47">
            <v>7.4599999999999996E-3</v>
          </cell>
          <cell r="AB47">
            <v>7.4599999999999996E-3</v>
          </cell>
          <cell r="AC47">
            <v>7.4599999999999996E-3</v>
          </cell>
          <cell r="AD47">
            <v>7.4599999999999996E-3</v>
          </cell>
          <cell r="AE47">
            <v>7.4599999999999996E-3</v>
          </cell>
          <cell r="AF47">
            <v>7.4599999999999996E-3</v>
          </cell>
          <cell r="AG47">
            <v>7.4599999999999996E-3</v>
          </cell>
          <cell r="AH47">
            <v>7.4599999999999996E-3</v>
          </cell>
          <cell r="AI47">
            <v>7.4599999999999996E-3</v>
          </cell>
          <cell r="AJ47">
            <v>7.4599999999999996E-3</v>
          </cell>
          <cell r="AK47">
            <v>7.4599999999999996E-3</v>
          </cell>
          <cell r="AL47">
            <v>7.4599999999999996E-3</v>
          </cell>
          <cell r="AM47">
            <v>7.4599999999999996E-3</v>
          </cell>
          <cell r="AN47">
            <v>7.4599999999999996E-3</v>
          </cell>
          <cell r="AO47">
            <v>7.4599999999999996E-3</v>
          </cell>
          <cell r="AP47">
            <v>7.4599999999999996E-3</v>
          </cell>
          <cell r="AQ47">
            <v>7.4599999999999996E-3</v>
          </cell>
          <cell r="AR47">
            <v>7.4599999999999996E-3</v>
          </cell>
          <cell r="AS47">
            <v>7.4599999999999996E-3</v>
          </cell>
          <cell r="AT47">
            <v>7.4599999999999996E-3</v>
          </cell>
          <cell r="AU47">
            <v>7.4599999999999996E-3</v>
          </cell>
          <cell r="AV47">
            <v>7.4599999999999996E-3</v>
          </cell>
          <cell r="AW47">
            <v>7.4599999999999996E-3</v>
          </cell>
          <cell r="AX47">
            <v>7.4599999999999996E-3</v>
          </cell>
          <cell r="AY47">
            <v>7.4599999999999996E-3</v>
          </cell>
          <cell r="AZ47">
            <v>7.4599999999999996E-3</v>
          </cell>
          <cell r="BA47">
            <v>7.4599999999999996E-3</v>
          </cell>
          <cell r="BB47">
            <v>7.4599999999999996E-3</v>
          </cell>
          <cell r="BC47">
            <v>7.4599999999999996E-3</v>
          </cell>
          <cell r="BD47">
            <v>7.4599999999999996E-3</v>
          </cell>
          <cell r="BE47">
            <v>7.4599999999999996E-3</v>
          </cell>
          <cell r="BF47">
            <v>7.4599999999999996E-3</v>
          </cell>
          <cell r="BG47">
            <v>7.4599999999999996E-3</v>
          </cell>
          <cell r="BH47">
            <v>7.4599999999999996E-3</v>
          </cell>
          <cell r="BI47">
            <v>7.4599999999999996E-3</v>
          </cell>
          <cell r="BJ47">
            <v>7.4599999999999996E-3</v>
          </cell>
          <cell r="BK47">
            <v>0</v>
          </cell>
        </row>
        <row r="48">
          <cell r="C48" t="str">
            <v>EUR</v>
          </cell>
          <cell r="L48">
            <v>0</v>
          </cell>
          <cell r="M48">
            <v>7.4499999999999998E-6</v>
          </cell>
          <cell r="N48">
            <v>7.4400000000000008E-6</v>
          </cell>
          <cell r="O48">
            <v>7.4400000000000008E-6</v>
          </cell>
          <cell r="P48">
            <v>7.4499999999999998E-6</v>
          </cell>
          <cell r="Q48">
            <v>7.4499999999999998E-6</v>
          </cell>
          <cell r="R48">
            <v>7.4599999999999997E-6</v>
          </cell>
          <cell r="S48">
            <v>7.4599999999999997E-6</v>
          </cell>
          <cell r="T48">
            <v>7.4599999999999997E-6</v>
          </cell>
          <cell r="U48">
            <v>7.4599999999999997E-6</v>
          </cell>
          <cell r="V48">
            <v>7.4599999999999997E-6</v>
          </cell>
          <cell r="W48">
            <v>7.4599999999999997E-6</v>
          </cell>
          <cell r="X48">
            <v>7.4599999999999997E-6</v>
          </cell>
          <cell r="Y48">
            <v>7.4599999999999997E-6</v>
          </cell>
          <cell r="Z48">
            <v>7.4599999999999997E-6</v>
          </cell>
          <cell r="AA48">
            <v>7.4599999999999997E-6</v>
          </cell>
          <cell r="AB48">
            <v>7.4599999999999997E-6</v>
          </cell>
          <cell r="AC48">
            <v>7.4599999999999997E-6</v>
          </cell>
          <cell r="AD48">
            <v>7.4599999999999997E-6</v>
          </cell>
          <cell r="AE48">
            <v>7.4599999999999997E-6</v>
          </cell>
          <cell r="AF48">
            <v>7.4599999999999997E-6</v>
          </cell>
          <cell r="AG48">
            <v>7.4599999999999997E-6</v>
          </cell>
          <cell r="AH48">
            <v>7.4599999999999997E-6</v>
          </cell>
          <cell r="AI48">
            <v>7.4599999999999997E-6</v>
          </cell>
          <cell r="AJ48">
            <v>7.4599999999999997E-6</v>
          </cell>
          <cell r="AK48">
            <v>7.4599999999999997E-6</v>
          </cell>
          <cell r="AL48">
            <v>7.4599999999999997E-6</v>
          </cell>
          <cell r="AM48">
            <v>7.4599999999999997E-6</v>
          </cell>
          <cell r="AN48">
            <v>7.4599999999999997E-6</v>
          </cell>
          <cell r="AO48">
            <v>7.4599999999999997E-6</v>
          </cell>
          <cell r="AP48">
            <v>7.4599999999999997E-6</v>
          </cell>
          <cell r="AQ48">
            <v>7.4599999999999997E-6</v>
          </cell>
          <cell r="AR48">
            <v>7.4599999999999997E-6</v>
          </cell>
          <cell r="AS48">
            <v>7.4599999999999997E-6</v>
          </cell>
          <cell r="AT48">
            <v>7.4599999999999997E-6</v>
          </cell>
          <cell r="AU48">
            <v>7.4599999999999997E-6</v>
          </cell>
          <cell r="AV48">
            <v>7.4599999999999997E-6</v>
          </cell>
          <cell r="AW48">
            <v>7.4599999999999997E-6</v>
          </cell>
          <cell r="AX48">
            <v>7.4599999999999997E-6</v>
          </cell>
          <cell r="AY48">
            <v>7.4599999999999997E-6</v>
          </cell>
          <cell r="AZ48">
            <v>7.4599999999999997E-6</v>
          </cell>
          <cell r="BA48">
            <v>7.4599999999999997E-6</v>
          </cell>
          <cell r="BB48">
            <v>7.4599999999999997E-6</v>
          </cell>
          <cell r="BC48">
            <v>7.4599999999999997E-6</v>
          </cell>
          <cell r="BD48">
            <v>7.4599999999999997E-6</v>
          </cell>
          <cell r="BE48">
            <v>7.4599999999999997E-6</v>
          </cell>
          <cell r="BF48">
            <v>7.4599999999999997E-6</v>
          </cell>
          <cell r="BG48">
            <v>7.4599999999999997E-6</v>
          </cell>
          <cell r="BH48">
            <v>7.4599999999999997E-6</v>
          </cell>
          <cell r="BI48">
            <v>7.4599999999999997E-6</v>
          </cell>
          <cell r="BJ48">
            <v>7.4599999999999997E-6</v>
          </cell>
          <cell r="BK48">
            <v>0</v>
          </cell>
        </row>
        <row r="49">
          <cell r="C49" t="str">
            <v>GBPm</v>
          </cell>
          <cell r="L49">
            <v>0</v>
          </cell>
          <cell r="M49">
            <v>8.5399999999999991</v>
          </cell>
          <cell r="N49">
            <v>8.51</v>
          </cell>
          <cell r="O49">
            <v>8.48</v>
          </cell>
          <cell r="P49">
            <v>8.4600000000000009</v>
          </cell>
          <cell r="Q49">
            <v>8.44</v>
          </cell>
          <cell r="R49">
            <v>8.4</v>
          </cell>
          <cell r="S49">
            <v>8.4</v>
          </cell>
          <cell r="T49">
            <v>8.4</v>
          </cell>
          <cell r="U49">
            <v>8.4</v>
          </cell>
          <cell r="V49">
            <v>8.4</v>
          </cell>
          <cell r="W49">
            <v>8.4</v>
          </cell>
          <cell r="X49">
            <v>8.4</v>
          </cell>
          <cell r="Y49">
            <v>8.4</v>
          </cell>
          <cell r="Z49">
            <v>8.4</v>
          </cell>
          <cell r="AA49">
            <v>8.4</v>
          </cell>
          <cell r="AB49">
            <v>8.4</v>
          </cell>
          <cell r="AC49">
            <v>8.4</v>
          </cell>
          <cell r="AD49">
            <v>8.4</v>
          </cell>
          <cell r="AE49">
            <v>8.4</v>
          </cell>
          <cell r="AF49">
            <v>8.4</v>
          </cell>
          <cell r="AG49">
            <v>8.4</v>
          </cell>
          <cell r="AH49">
            <v>8.4</v>
          </cell>
          <cell r="AI49">
            <v>8.4</v>
          </cell>
          <cell r="AJ49">
            <v>8.4</v>
          </cell>
          <cell r="AK49">
            <v>8.4</v>
          </cell>
          <cell r="AL49">
            <v>8.4</v>
          </cell>
          <cell r="AM49">
            <v>8.4</v>
          </cell>
          <cell r="AN49">
            <v>8.4</v>
          </cell>
          <cell r="AO49">
            <v>8.4</v>
          </cell>
          <cell r="AP49">
            <v>8.4</v>
          </cell>
          <cell r="AQ49">
            <v>8.4</v>
          </cell>
          <cell r="AR49">
            <v>8.4</v>
          </cell>
          <cell r="AS49">
            <v>8.4</v>
          </cell>
          <cell r="AT49">
            <v>8.4</v>
          </cell>
          <cell r="AU49">
            <v>8.4</v>
          </cell>
          <cell r="AV49">
            <v>8.4</v>
          </cell>
          <cell r="AW49">
            <v>8.4</v>
          </cell>
          <cell r="AX49">
            <v>8.4</v>
          </cell>
          <cell r="AY49">
            <v>8.4</v>
          </cell>
          <cell r="AZ49">
            <v>8.4</v>
          </cell>
          <cell r="BA49">
            <v>8.4</v>
          </cell>
          <cell r="BB49">
            <v>8.4</v>
          </cell>
          <cell r="BC49">
            <v>8.4</v>
          </cell>
          <cell r="BD49">
            <v>8.4</v>
          </cell>
          <cell r="BE49">
            <v>8.4</v>
          </cell>
          <cell r="BF49">
            <v>8.4</v>
          </cell>
          <cell r="BG49">
            <v>8.4</v>
          </cell>
          <cell r="BH49">
            <v>8.4</v>
          </cell>
          <cell r="BI49">
            <v>8.4</v>
          </cell>
          <cell r="BJ49">
            <v>8.4</v>
          </cell>
          <cell r="BK49">
            <v>0</v>
          </cell>
        </row>
        <row r="50">
          <cell r="C50" t="str">
            <v>GBPt</v>
          </cell>
          <cell r="L50">
            <v>0</v>
          </cell>
          <cell r="M50">
            <v>8.539999999999999E-3</v>
          </cell>
          <cell r="N50">
            <v>8.5100000000000002E-3</v>
          </cell>
          <cell r="O50">
            <v>8.4799999999999997E-3</v>
          </cell>
          <cell r="P50">
            <v>8.4600000000000005E-3</v>
          </cell>
          <cell r="Q50">
            <v>8.4399999999999996E-3</v>
          </cell>
          <cell r="R50">
            <v>8.4000000000000012E-3</v>
          </cell>
          <cell r="S50">
            <v>8.4000000000000012E-3</v>
          </cell>
          <cell r="T50">
            <v>8.4000000000000012E-3</v>
          </cell>
          <cell r="U50">
            <v>8.4000000000000012E-3</v>
          </cell>
          <cell r="V50">
            <v>8.4000000000000012E-3</v>
          </cell>
          <cell r="W50">
            <v>8.4000000000000012E-3</v>
          </cell>
          <cell r="X50">
            <v>8.4000000000000012E-3</v>
          </cell>
          <cell r="Y50">
            <v>8.4000000000000012E-3</v>
          </cell>
          <cell r="Z50">
            <v>8.4000000000000012E-3</v>
          </cell>
          <cell r="AA50">
            <v>8.4000000000000012E-3</v>
          </cell>
          <cell r="AB50">
            <v>8.4000000000000012E-3</v>
          </cell>
          <cell r="AC50">
            <v>8.4000000000000012E-3</v>
          </cell>
          <cell r="AD50">
            <v>8.4000000000000012E-3</v>
          </cell>
          <cell r="AE50">
            <v>8.4000000000000012E-3</v>
          </cell>
          <cell r="AF50">
            <v>8.4000000000000012E-3</v>
          </cell>
          <cell r="AG50">
            <v>8.4000000000000012E-3</v>
          </cell>
          <cell r="AH50">
            <v>8.4000000000000012E-3</v>
          </cell>
          <cell r="AI50">
            <v>8.4000000000000012E-3</v>
          </cell>
          <cell r="AJ50">
            <v>8.4000000000000012E-3</v>
          </cell>
          <cell r="AK50">
            <v>8.4000000000000012E-3</v>
          </cell>
          <cell r="AL50">
            <v>8.4000000000000012E-3</v>
          </cell>
          <cell r="AM50">
            <v>8.4000000000000012E-3</v>
          </cell>
          <cell r="AN50">
            <v>8.4000000000000012E-3</v>
          </cell>
          <cell r="AO50">
            <v>8.4000000000000012E-3</v>
          </cell>
          <cell r="AP50">
            <v>8.4000000000000012E-3</v>
          </cell>
          <cell r="AQ50">
            <v>8.4000000000000012E-3</v>
          </cell>
          <cell r="AR50">
            <v>8.4000000000000012E-3</v>
          </cell>
          <cell r="AS50">
            <v>8.4000000000000012E-3</v>
          </cell>
          <cell r="AT50">
            <v>8.4000000000000012E-3</v>
          </cell>
          <cell r="AU50">
            <v>8.4000000000000012E-3</v>
          </cell>
          <cell r="AV50">
            <v>8.4000000000000012E-3</v>
          </cell>
          <cell r="AW50">
            <v>8.4000000000000012E-3</v>
          </cell>
          <cell r="AX50">
            <v>8.4000000000000012E-3</v>
          </cell>
          <cell r="AY50">
            <v>8.4000000000000012E-3</v>
          </cell>
          <cell r="AZ50">
            <v>8.4000000000000012E-3</v>
          </cell>
          <cell r="BA50">
            <v>8.4000000000000012E-3</v>
          </cell>
          <cell r="BB50">
            <v>8.4000000000000012E-3</v>
          </cell>
          <cell r="BC50">
            <v>8.4000000000000012E-3</v>
          </cell>
          <cell r="BD50">
            <v>8.4000000000000012E-3</v>
          </cell>
          <cell r="BE50">
            <v>8.4000000000000012E-3</v>
          </cell>
          <cell r="BF50">
            <v>8.4000000000000012E-3</v>
          </cell>
          <cell r="BG50">
            <v>8.4000000000000012E-3</v>
          </cell>
          <cell r="BH50">
            <v>8.4000000000000012E-3</v>
          </cell>
          <cell r="BI50">
            <v>8.4000000000000012E-3</v>
          </cell>
          <cell r="BJ50">
            <v>8.4000000000000012E-3</v>
          </cell>
          <cell r="BK50">
            <v>0</v>
          </cell>
        </row>
        <row r="51">
          <cell r="C51" t="str">
            <v>GBP</v>
          </cell>
          <cell r="L51">
            <v>0</v>
          </cell>
          <cell r="M51">
            <v>8.5399999999999996E-6</v>
          </cell>
          <cell r="N51">
            <v>8.5099999999999998E-6</v>
          </cell>
          <cell r="O51">
            <v>8.4800000000000001E-6</v>
          </cell>
          <cell r="P51">
            <v>8.4600000000000003E-6</v>
          </cell>
          <cell r="Q51">
            <v>8.4399999999999988E-6</v>
          </cell>
          <cell r="R51">
            <v>8.4000000000000009E-6</v>
          </cell>
          <cell r="S51">
            <v>8.4000000000000009E-6</v>
          </cell>
          <cell r="T51">
            <v>8.4000000000000009E-6</v>
          </cell>
          <cell r="U51">
            <v>8.4000000000000009E-6</v>
          </cell>
          <cell r="V51">
            <v>8.4000000000000009E-6</v>
          </cell>
          <cell r="W51">
            <v>8.4000000000000009E-6</v>
          </cell>
          <cell r="X51">
            <v>8.4000000000000009E-6</v>
          </cell>
          <cell r="Y51">
            <v>8.4000000000000009E-6</v>
          </cell>
          <cell r="Z51">
            <v>8.4000000000000009E-6</v>
          </cell>
          <cell r="AA51">
            <v>8.4000000000000009E-6</v>
          </cell>
          <cell r="AB51">
            <v>8.4000000000000009E-6</v>
          </cell>
          <cell r="AC51">
            <v>8.4000000000000009E-6</v>
          </cell>
          <cell r="AD51">
            <v>8.4000000000000009E-6</v>
          </cell>
          <cell r="AE51">
            <v>8.4000000000000009E-6</v>
          </cell>
          <cell r="AF51">
            <v>8.4000000000000009E-6</v>
          </cell>
          <cell r="AG51">
            <v>8.4000000000000009E-6</v>
          </cell>
          <cell r="AH51">
            <v>8.4000000000000009E-6</v>
          </cell>
          <cell r="AI51">
            <v>8.4000000000000009E-6</v>
          </cell>
          <cell r="AJ51">
            <v>8.4000000000000009E-6</v>
          </cell>
          <cell r="AK51">
            <v>8.4000000000000009E-6</v>
          </cell>
          <cell r="AL51">
            <v>8.4000000000000009E-6</v>
          </cell>
          <cell r="AM51">
            <v>8.4000000000000009E-6</v>
          </cell>
          <cell r="AN51">
            <v>8.4000000000000009E-6</v>
          </cell>
          <cell r="AO51">
            <v>8.4000000000000009E-6</v>
          </cell>
          <cell r="AP51">
            <v>8.4000000000000009E-6</v>
          </cell>
          <cell r="AQ51">
            <v>8.4000000000000009E-6</v>
          </cell>
          <cell r="AR51">
            <v>8.4000000000000009E-6</v>
          </cell>
          <cell r="AS51">
            <v>8.4000000000000009E-6</v>
          </cell>
          <cell r="AT51">
            <v>8.4000000000000009E-6</v>
          </cell>
          <cell r="AU51">
            <v>8.4000000000000009E-6</v>
          </cell>
          <cell r="AV51">
            <v>8.4000000000000009E-6</v>
          </cell>
          <cell r="AW51">
            <v>8.4000000000000009E-6</v>
          </cell>
          <cell r="AX51">
            <v>8.4000000000000009E-6</v>
          </cell>
          <cell r="AY51">
            <v>8.4000000000000009E-6</v>
          </cell>
          <cell r="AZ51">
            <v>8.4000000000000009E-6</v>
          </cell>
          <cell r="BA51">
            <v>8.4000000000000009E-6</v>
          </cell>
          <cell r="BB51">
            <v>8.4000000000000009E-6</v>
          </cell>
          <cell r="BC51">
            <v>8.4000000000000009E-6</v>
          </cell>
          <cell r="BD51">
            <v>8.4000000000000009E-6</v>
          </cell>
          <cell r="BE51">
            <v>8.4000000000000009E-6</v>
          </cell>
          <cell r="BF51">
            <v>8.4000000000000009E-6</v>
          </cell>
          <cell r="BG51">
            <v>8.4000000000000009E-6</v>
          </cell>
          <cell r="BH51">
            <v>8.4000000000000009E-6</v>
          </cell>
          <cell r="BI51">
            <v>8.4000000000000009E-6</v>
          </cell>
          <cell r="BJ51">
            <v>8.4000000000000009E-6</v>
          </cell>
          <cell r="BK51">
            <v>0</v>
          </cell>
        </row>
        <row r="52">
          <cell r="C52" t="str">
            <v>USDm</v>
          </cell>
          <cell r="L52">
            <v>0</v>
          </cell>
          <cell r="M52">
            <v>5.62</v>
          </cell>
          <cell r="N52">
            <v>5.6</v>
          </cell>
          <cell r="O52">
            <v>5.58</v>
          </cell>
          <cell r="P52">
            <v>5.55</v>
          </cell>
          <cell r="Q52">
            <v>5.49</v>
          </cell>
          <cell r="R52">
            <v>5.42</v>
          </cell>
          <cell r="S52">
            <v>5.42</v>
          </cell>
          <cell r="T52">
            <v>5.42</v>
          </cell>
          <cell r="U52">
            <v>5.42</v>
          </cell>
          <cell r="V52">
            <v>5.42</v>
          </cell>
          <cell r="W52">
            <v>5.42</v>
          </cell>
          <cell r="X52">
            <v>5.42</v>
          </cell>
          <cell r="Y52">
            <v>5.42</v>
          </cell>
          <cell r="Z52">
            <v>5.42</v>
          </cell>
          <cell r="AA52">
            <v>5.42</v>
          </cell>
          <cell r="AB52">
            <v>5.42</v>
          </cell>
          <cell r="AC52">
            <v>5.42</v>
          </cell>
          <cell r="AD52">
            <v>5.42</v>
          </cell>
          <cell r="AE52">
            <v>5.42</v>
          </cell>
          <cell r="AF52">
            <v>5.42</v>
          </cell>
          <cell r="AG52">
            <v>5.42</v>
          </cell>
          <cell r="AH52">
            <v>5.42</v>
          </cell>
          <cell r="AI52">
            <v>5.42</v>
          </cell>
          <cell r="AJ52">
            <v>5.42</v>
          </cell>
          <cell r="AK52">
            <v>5.42</v>
          </cell>
          <cell r="AL52">
            <v>5.42</v>
          </cell>
          <cell r="AM52">
            <v>5.42</v>
          </cell>
          <cell r="AN52">
            <v>5.42</v>
          </cell>
          <cell r="AO52">
            <v>5.42</v>
          </cell>
          <cell r="AP52">
            <v>5.42</v>
          </cell>
          <cell r="AQ52">
            <v>5.42</v>
          </cell>
          <cell r="AR52">
            <v>5.42</v>
          </cell>
          <cell r="AS52">
            <v>5.42</v>
          </cell>
          <cell r="AT52">
            <v>5.42</v>
          </cell>
          <cell r="AU52">
            <v>5.42</v>
          </cell>
          <cell r="AV52">
            <v>5.42</v>
          </cell>
          <cell r="AW52">
            <v>5.42</v>
          </cell>
          <cell r="AX52">
            <v>5.42</v>
          </cell>
          <cell r="AY52">
            <v>5.42</v>
          </cell>
          <cell r="AZ52">
            <v>5.42</v>
          </cell>
          <cell r="BA52">
            <v>5.42</v>
          </cell>
          <cell r="BB52">
            <v>5.42</v>
          </cell>
          <cell r="BC52">
            <v>5.42</v>
          </cell>
          <cell r="BD52">
            <v>5.42</v>
          </cell>
          <cell r="BE52">
            <v>5.42</v>
          </cell>
          <cell r="BF52">
            <v>5.42</v>
          </cell>
          <cell r="BG52">
            <v>5.42</v>
          </cell>
          <cell r="BH52">
            <v>5.42</v>
          </cell>
          <cell r="BI52">
            <v>5.42</v>
          </cell>
          <cell r="BJ52">
            <v>5.42</v>
          </cell>
          <cell r="BK52">
            <v>5.42</v>
          </cell>
        </row>
        <row r="53">
          <cell r="C53" t="str">
            <v>USDt</v>
          </cell>
          <cell r="L53">
            <v>0</v>
          </cell>
          <cell r="M53">
            <v>5.62E-3</v>
          </cell>
          <cell r="N53">
            <v>5.5999999999999999E-3</v>
          </cell>
          <cell r="O53">
            <v>5.5799999999999999E-3</v>
          </cell>
          <cell r="P53">
            <v>5.5500000000000002E-3</v>
          </cell>
          <cell r="Q53">
            <v>5.4900000000000001E-3</v>
          </cell>
          <cell r="R53">
            <v>5.4200000000000003E-3</v>
          </cell>
          <cell r="S53">
            <v>5.4200000000000003E-3</v>
          </cell>
          <cell r="T53">
            <v>5.4200000000000003E-3</v>
          </cell>
          <cell r="U53">
            <v>5.4200000000000003E-3</v>
          </cell>
          <cell r="V53">
            <v>5.4200000000000003E-3</v>
          </cell>
          <cell r="W53">
            <v>5.4200000000000003E-3</v>
          </cell>
          <cell r="X53">
            <v>5.4200000000000003E-3</v>
          </cell>
          <cell r="Y53">
            <v>5.4200000000000003E-3</v>
          </cell>
          <cell r="Z53">
            <v>5.4200000000000003E-3</v>
          </cell>
          <cell r="AA53">
            <v>5.4200000000000003E-3</v>
          </cell>
          <cell r="AB53">
            <v>5.4200000000000003E-3</v>
          </cell>
          <cell r="AC53">
            <v>5.4200000000000003E-3</v>
          </cell>
          <cell r="AD53">
            <v>5.4200000000000003E-3</v>
          </cell>
          <cell r="AE53">
            <v>5.4200000000000003E-3</v>
          </cell>
          <cell r="AF53">
            <v>5.4200000000000003E-3</v>
          </cell>
          <cell r="AG53">
            <v>5.4200000000000003E-3</v>
          </cell>
          <cell r="AH53">
            <v>5.4200000000000003E-3</v>
          </cell>
          <cell r="AI53">
            <v>5.4200000000000003E-3</v>
          </cell>
          <cell r="AJ53">
            <v>5.4200000000000003E-3</v>
          </cell>
          <cell r="AK53">
            <v>5.4200000000000003E-3</v>
          </cell>
          <cell r="AL53">
            <v>5.4200000000000003E-3</v>
          </cell>
          <cell r="AM53">
            <v>5.4200000000000003E-3</v>
          </cell>
          <cell r="AN53">
            <v>5.4200000000000003E-3</v>
          </cell>
          <cell r="AO53">
            <v>5.4200000000000003E-3</v>
          </cell>
          <cell r="AP53">
            <v>5.4200000000000003E-3</v>
          </cell>
          <cell r="AQ53">
            <v>5.4200000000000003E-3</v>
          </cell>
          <cell r="AR53">
            <v>5.4200000000000003E-3</v>
          </cell>
          <cell r="AS53">
            <v>5.4200000000000003E-3</v>
          </cell>
          <cell r="AT53">
            <v>5.4200000000000003E-3</v>
          </cell>
          <cell r="AU53">
            <v>5.4200000000000003E-3</v>
          </cell>
          <cell r="AV53">
            <v>5.4200000000000003E-3</v>
          </cell>
          <cell r="AW53">
            <v>5.4200000000000003E-3</v>
          </cell>
          <cell r="AX53">
            <v>5.4200000000000003E-3</v>
          </cell>
          <cell r="AY53">
            <v>5.4200000000000003E-3</v>
          </cell>
          <cell r="AZ53">
            <v>5.4200000000000003E-3</v>
          </cell>
          <cell r="BA53">
            <v>5.4200000000000003E-3</v>
          </cell>
          <cell r="BB53">
            <v>5.4200000000000003E-3</v>
          </cell>
          <cell r="BC53">
            <v>5.4200000000000003E-3</v>
          </cell>
          <cell r="BD53">
            <v>5.4200000000000003E-3</v>
          </cell>
          <cell r="BE53">
            <v>5.4200000000000003E-3</v>
          </cell>
          <cell r="BF53">
            <v>5.4200000000000003E-3</v>
          </cell>
          <cell r="BG53">
            <v>5.4200000000000003E-3</v>
          </cell>
          <cell r="BH53">
            <v>5.4200000000000003E-3</v>
          </cell>
          <cell r="BI53">
            <v>5.4200000000000003E-3</v>
          </cell>
          <cell r="BJ53">
            <v>5.4200000000000003E-3</v>
          </cell>
          <cell r="BK53">
            <v>5.4200000000000003E-3</v>
          </cell>
        </row>
        <row r="54">
          <cell r="C54" t="str">
            <v>USD</v>
          </cell>
          <cell r="L54">
            <v>0</v>
          </cell>
          <cell r="M54">
            <v>5.6200000000000004E-6</v>
          </cell>
          <cell r="N54">
            <v>5.5999999999999997E-6</v>
          </cell>
          <cell r="O54">
            <v>5.5799999999999999E-6</v>
          </cell>
          <cell r="P54">
            <v>5.5500000000000002E-6</v>
          </cell>
          <cell r="Q54">
            <v>5.49E-6</v>
          </cell>
          <cell r="R54">
            <v>5.4199999999999998E-6</v>
          </cell>
          <cell r="S54">
            <v>5.4199999999999998E-6</v>
          </cell>
          <cell r="T54">
            <v>5.4199999999999998E-6</v>
          </cell>
          <cell r="U54">
            <v>5.4199999999999998E-6</v>
          </cell>
          <cell r="V54">
            <v>5.4199999999999998E-6</v>
          </cell>
          <cell r="W54">
            <v>5.4199999999999998E-6</v>
          </cell>
          <cell r="X54">
            <v>5.4199999999999998E-6</v>
          </cell>
          <cell r="Y54">
            <v>5.4199999999999998E-6</v>
          </cell>
          <cell r="Z54">
            <v>5.4199999999999998E-6</v>
          </cell>
          <cell r="AA54">
            <v>5.4199999999999998E-6</v>
          </cell>
          <cell r="AB54">
            <v>5.4199999999999998E-6</v>
          </cell>
          <cell r="AC54">
            <v>5.4199999999999998E-6</v>
          </cell>
          <cell r="AD54">
            <v>5.4199999999999998E-6</v>
          </cell>
          <cell r="AE54">
            <v>5.4199999999999998E-6</v>
          </cell>
          <cell r="AF54">
            <v>5.4199999999999998E-6</v>
          </cell>
          <cell r="AG54">
            <v>5.4199999999999998E-6</v>
          </cell>
          <cell r="AH54">
            <v>5.4199999999999998E-6</v>
          </cell>
          <cell r="AI54">
            <v>5.4199999999999998E-6</v>
          </cell>
          <cell r="AJ54">
            <v>5.4199999999999998E-6</v>
          </cell>
          <cell r="AK54">
            <v>5.4199999999999998E-6</v>
          </cell>
          <cell r="AL54">
            <v>5.4199999999999998E-6</v>
          </cell>
          <cell r="AM54">
            <v>5.4199999999999998E-6</v>
          </cell>
          <cell r="AN54">
            <v>5.4199999999999998E-6</v>
          </cell>
          <cell r="AO54">
            <v>5.4199999999999998E-6</v>
          </cell>
          <cell r="AP54">
            <v>5.4199999999999998E-6</v>
          </cell>
          <cell r="AQ54">
            <v>5.4199999999999998E-6</v>
          </cell>
          <cell r="AR54">
            <v>5.4199999999999998E-6</v>
          </cell>
          <cell r="AS54">
            <v>5.4199999999999998E-6</v>
          </cell>
          <cell r="AT54">
            <v>5.4199999999999998E-6</v>
          </cell>
          <cell r="AU54">
            <v>5.4199999999999998E-6</v>
          </cell>
          <cell r="AV54">
            <v>5.4199999999999998E-6</v>
          </cell>
          <cell r="AW54">
            <v>5.4199999999999998E-6</v>
          </cell>
          <cell r="AX54">
            <v>5.4199999999999998E-6</v>
          </cell>
          <cell r="AY54">
            <v>5.4199999999999998E-6</v>
          </cell>
          <cell r="AZ54">
            <v>5.4199999999999998E-6</v>
          </cell>
          <cell r="BA54">
            <v>5.4199999999999998E-6</v>
          </cell>
          <cell r="BB54">
            <v>5.4199999999999998E-6</v>
          </cell>
          <cell r="BC54">
            <v>5.4199999999999998E-6</v>
          </cell>
          <cell r="BD54">
            <v>5.4199999999999998E-6</v>
          </cell>
          <cell r="BE54">
            <v>5.4199999999999998E-6</v>
          </cell>
          <cell r="BF54">
            <v>5.4199999999999998E-6</v>
          </cell>
          <cell r="BG54">
            <v>5.4199999999999998E-6</v>
          </cell>
          <cell r="BH54">
            <v>5.4199999999999998E-6</v>
          </cell>
          <cell r="BI54">
            <v>5.4199999999999998E-6</v>
          </cell>
          <cell r="BJ54">
            <v>5.4199999999999998E-6</v>
          </cell>
          <cell r="BK54">
            <v>5.4199999999999998E-6</v>
          </cell>
        </row>
        <row r="55">
          <cell r="L55" t="str">
            <v/>
          </cell>
        </row>
        <row r="56">
          <cell r="L56" t="str">
            <v/>
          </cell>
        </row>
        <row r="57">
          <cell r="L57" t="str">
            <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emanager"/>
      <sheetName val="Log"/>
      <sheetName val="Content of table"/>
      <sheetName val="Table"/>
      <sheetName val="General Assumptions"/>
      <sheetName val="Manager (temp)"/>
      <sheetName val="Rating"/>
      <sheetName val="Key Figures"/>
      <sheetName val="Consolidated"/>
      <sheetName val="Parent"/>
      <sheetName val="Connecter InvGEN"/>
      <sheetName val="InvParent"/>
      <sheetName val="InvGEN"/>
      <sheetName val="BizGEN"/>
      <sheetName val="Connecter InvREN"/>
      <sheetName val="InvREN"/>
      <sheetName val="BizREN"/>
      <sheetName val="ConsPow"/>
      <sheetName val="Sensitivity control"/>
      <sheetName val="BizEP"/>
      <sheetName val="Manager"/>
      <sheetName val="CONS"/>
      <sheetName val="DEN"/>
      <sheetName val="NOR"/>
      <sheetName val="UKF"/>
      <sheetName val="EP"/>
      <sheetName val="Sce1"/>
      <sheetName val="DBase"/>
      <sheetName val="InvOP(New)"/>
      <sheetName val="ConnectorOP"/>
      <sheetName val="BizOP"/>
      <sheetName val="InvGD(New)"/>
      <sheetName val="InvGD"/>
      <sheetName val="BizGD"/>
      <sheetName val="InvGS(New)"/>
      <sheetName val="InvGS"/>
      <sheetName val="BizGS"/>
      <sheetName val="InvPD(New)"/>
      <sheetName val="InvPD"/>
      <sheetName val="BizPD"/>
      <sheetName val="InvSAL(New)"/>
      <sheetName val="InvSAL"/>
      <sheetName val="BizSAL"/>
      <sheetName val="ConsSD"/>
      <sheetName val="InvEM"/>
      <sheetName val="Connector (2)"/>
      <sheetName val="BizEM"/>
      <sheetName val="EMCalc"/>
      <sheetName val="CtrlEM"/>
      <sheetName val="EMEval"/>
      <sheetName val="PriceProxies"/>
      <sheetName val="Hedge Prices"/>
      <sheetName val="Hedge U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H5">
            <v>1</v>
          </cell>
        </row>
        <row r="6">
          <cell r="H6">
            <v>0</v>
          </cell>
        </row>
        <row r="7">
          <cell r="H7">
            <v>0</v>
          </cell>
        </row>
        <row r="8">
          <cell r="H8">
            <v>1</v>
          </cell>
          <cell r="W8">
            <v>1</v>
          </cell>
          <cell r="Y8">
            <v>1</v>
          </cell>
          <cell r="AM8">
            <v>3</v>
          </cell>
        </row>
        <row r="9">
          <cell r="H9">
            <v>1</v>
          </cell>
          <cell r="W9">
            <v>1</v>
          </cell>
          <cell r="Y9">
            <v>1</v>
          </cell>
        </row>
        <row r="10">
          <cell r="H10">
            <v>0</v>
          </cell>
          <cell r="W10">
            <v>1</v>
          </cell>
          <cell r="Y10">
            <v>1</v>
          </cell>
        </row>
        <row r="11">
          <cell r="W11">
            <v>1</v>
          </cell>
          <cell r="Y11">
            <v>1</v>
          </cell>
        </row>
        <row r="12">
          <cell r="H12">
            <v>1</v>
          </cell>
          <cell r="W12">
            <v>1</v>
          </cell>
          <cell r="Y12">
            <v>1</v>
          </cell>
        </row>
        <row r="13">
          <cell r="H13">
            <v>0</v>
          </cell>
          <cell r="W13">
            <v>1</v>
          </cell>
          <cell r="Y13">
            <v>1</v>
          </cell>
        </row>
        <row r="14">
          <cell r="W14">
            <v>1</v>
          </cell>
          <cell r="Y14">
            <v>1</v>
          </cell>
          <cell r="AL14">
            <v>1</v>
          </cell>
          <cell r="AM14">
            <v>1</v>
          </cell>
        </row>
        <row r="15">
          <cell r="W15">
            <v>1</v>
          </cell>
          <cell r="Y15">
            <v>1</v>
          </cell>
          <cell r="AL15">
            <v>1</v>
          </cell>
          <cell r="AM15">
            <v>1</v>
          </cell>
        </row>
        <row r="16">
          <cell r="W16">
            <v>1</v>
          </cell>
          <cell r="Y16">
            <v>1</v>
          </cell>
          <cell r="AL16">
            <v>0.8</v>
          </cell>
          <cell r="AM16">
            <v>1</v>
          </cell>
        </row>
        <row r="17">
          <cell r="W17">
            <v>1</v>
          </cell>
          <cell r="Y17">
            <v>1</v>
          </cell>
          <cell r="AL17">
            <v>0.8</v>
          </cell>
          <cell r="AM17">
            <v>1</v>
          </cell>
        </row>
        <row r="18">
          <cell r="W18">
            <v>1</v>
          </cell>
          <cell r="Y18">
            <v>1</v>
          </cell>
          <cell r="AL18">
            <v>1</v>
          </cell>
        </row>
        <row r="19">
          <cell r="AL19">
            <v>1</v>
          </cell>
        </row>
        <row r="20">
          <cell r="O20">
            <v>0</v>
          </cell>
          <cell r="AL20">
            <v>1</v>
          </cell>
        </row>
        <row r="21">
          <cell r="AL21">
            <v>1</v>
          </cell>
        </row>
        <row r="22">
          <cell r="W22">
            <v>0</v>
          </cell>
          <cell r="Y22">
            <v>1</v>
          </cell>
          <cell r="AA22">
            <v>0</v>
          </cell>
          <cell r="AB22">
            <v>1</v>
          </cell>
          <cell r="AF22">
            <v>2011</v>
          </cell>
          <cell r="AL22">
            <v>1</v>
          </cell>
        </row>
        <row r="23">
          <cell r="W23">
            <v>1</v>
          </cell>
          <cell r="Y23">
            <v>1</v>
          </cell>
          <cell r="AA23">
            <v>0</v>
          </cell>
          <cell r="AL23">
            <v>1</v>
          </cell>
        </row>
        <row r="24">
          <cell r="W24">
            <v>0</v>
          </cell>
          <cell r="Y24">
            <v>1</v>
          </cell>
          <cell r="AA24">
            <v>2</v>
          </cell>
          <cell r="AF24">
            <v>2013</v>
          </cell>
          <cell r="AL24">
            <v>1</v>
          </cell>
        </row>
        <row r="25">
          <cell r="W25">
            <v>1</v>
          </cell>
          <cell r="Y25">
            <v>1</v>
          </cell>
          <cell r="AA25">
            <v>0</v>
          </cell>
        </row>
        <row r="26">
          <cell r="W26">
            <v>0</v>
          </cell>
          <cell r="Y26">
            <v>1</v>
          </cell>
          <cell r="AA26">
            <v>0</v>
          </cell>
          <cell r="AF26">
            <v>2010</v>
          </cell>
        </row>
        <row r="27">
          <cell r="W27">
            <v>1</v>
          </cell>
          <cell r="Y27">
            <v>1</v>
          </cell>
          <cell r="AA27">
            <v>0</v>
          </cell>
        </row>
        <row r="28">
          <cell r="W28">
            <v>0</v>
          </cell>
          <cell r="Y28">
            <v>1</v>
          </cell>
          <cell r="AA28">
            <v>1</v>
          </cell>
        </row>
        <row r="29">
          <cell r="W29">
            <v>0</v>
          </cell>
          <cell r="Y29">
            <v>1</v>
          </cell>
          <cell r="AA29">
            <v>1</v>
          </cell>
          <cell r="AF29">
            <v>2013</v>
          </cell>
        </row>
        <row r="33">
          <cell r="W33">
            <v>0</v>
          </cell>
          <cell r="Y33">
            <v>1</v>
          </cell>
          <cell r="AA33">
            <v>0</v>
          </cell>
          <cell r="AB33">
            <v>0</v>
          </cell>
        </row>
        <row r="34">
          <cell r="W34">
            <v>0</v>
          </cell>
          <cell r="Y34">
            <v>1</v>
          </cell>
          <cell r="AA34">
            <v>0</v>
          </cell>
          <cell r="AB34">
            <v>0</v>
          </cell>
        </row>
        <row r="35">
          <cell r="W35">
            <v>0</v>
          </cell>
          <cell r="Y35">
            <v>1</v>
          </cell>
          <cell r="AA35">
            <v>0</v>
          </cell>
          <cell r="AB35">
            <v>0</v>
          </cell>
        </row>
        <row r="36">
          <cell r="W36">
            <v>0</v>
          </cell>
          <cell r="Y36">
            <v>1</v>
          </cell>
          <cell r="AA36">
            <v>0</v>
          </cell>
          <cell r="AB36">
            <v>0</v>
          </cell>
        </row>
        <row r="37">
          <cell r="W37">
            <v>0</v>
          </cell>
          <cell r="AA37">
            <v>0</v>
          </cell>
        </row>
        <row r="38">
          <cell r="W38">
            <v>0</v>
          </cell>
        </row>
        <row r="39">
          <cell r="W39">
            <v>0</v>
          </cell>
        </row>
        <row r="40">
          <cell r="W40">
            <v>0</v>
          </cell>
        </row>
        <row r="43">
          <cell r="W43">
            <v>1</v>
          </cell>
          <cell r="Y43">
            <v>1</v>
          </cell>
        </row>
        <row r="44">
          <cell r="L44">
            <v>0</v>
          </cell>
          <cell r="Y44">
            <v>1</v>
          </cell>
          <cell r="AA44">
            <v>0</v>
          </cell>
        </row>
        <row r="45">
          <cell r="Y45">
            <v>1</v>
          </cell>
          <cell r="AA45">
            <v>0</v>
          </cell>
        </row>
        <row r="46">
          <cell r="W46">
            <v>0</v>
          </cell>
          <cell r="Y46">
            <v>1</v>
          </cell>
          <cell r="AA46">
            <v>1</v>
          </cell>
        </row>
        <row r="47">
          <cell r="AA47">
            <v>0</v>
          </cell>
        </row>
        <row r="48">
          <cell r="Y48">
            <v>1</v>
          </cell>
        </row>
        <row r="49">
          <cell r="W49">
            <v>0</v>
          </cell>
          <cell r="Y49">
            <v>1</v>
          </cell>
          <cell r="AA49">
            <v>0</v>
          </cell>
        </row>
        <row r="50">
          <cell r="W50">
            <v>0</v>
          </cell>
          <cell r="Y50">
            <v>1</v>
          </cell>
          <cell r="AA50">
            <v>0</v>
          </cell>
        </row>
        <row r="51">
          <cell r="W51">
            <v>0</v>
          </cell>
          <cell r="AA51">
            <v>0</v>
          </cell>
        </row>
        <row r="52">
          <cell r="W52">
            <v>0</v>
          </cell>
          <cell r="AA52">
            <v>0</v>
          </cell>
        </row>
        <row r="53">
          <cell r="H53">
            <v>6</v>
          </cell>
          <cell r="W53">
            <v>0</v>
          </cell>
          <cell r="Y53">
            <v>1</v>
          </cell>
          <cell r="AA53">
            <v>0</v>
          </cell>
        </row>
        <row r="65">
          <cell r="AA65">
            <v>0</v>
          </cell>
        </row>
        <row r="68">
          <cell r="H68">
            <v>0</v>
          </cell>
        </row>
        <row r="69">
          <cell r="H69">
            <v>0</v>
          </cell>
        </row>
        <row r="70">
          <cell r="H70">
            <v>0</v>
          </cell>
        </row>
        <row r="71">
          <cell r="H71">
            <v>0</v>
          </cell>
        </row>
        <row r="72">
          <cell r="H72">
            <v>0</v>
          </cell>
        </row>
        <row r="73">
          <cell r="H73">
            <v>0</v>
          </cell>
        </row>
        <row r="74">
          <cell r="H74">
            <v>0</v>
          </cell>
        </row>
        <row r="75">
          <cell r="H75">
            <v>0</v>
          </cell>
        </row>
        <row r="81">
          <cell r="E81">
            <v>0</v>
          </cell>
        </row>
        <row r="91">
          <cell r="F91">
            <v>1</v>
          </cell>
          <cell r="G91">
            <v>1</v>
          </cell>
          <cell r="H91">
            <v>1</v>
          </cell>
          <cell r="I91">
            <v>1</v>
          </cell>
          <cell r="J91">
            <v>1</v>
          </cell>
          <cell r="K91">
            <v>1</v>
          </cell>
        </row>
        <row r="99">
          <cell r="E99">
            <v>4</v>
          </cell>
        </row>
      </sheetData>
      <sheetData sheetId="21">
        <row r="163">
          <cell r="F163">
            <v>14218.923113351115</v>
          </cell>
        </row>
      </sheetData>
      <sheetData sheetId="22">
        <row r="1021">
          <cell r="F1021">
            <v>5.5055669544819255</v>
          </cell>
          <cell r="G1021">
            <v>5.5756084010808715</v>
          </cell>
          <cell r="H1021">
            <v>5.4624382770660489</v>
          </cell>
          <cell r="I1021">
            <v>4.626556418801429</v>
          </cell>
          <cell r="J1021">
            <v>5.4553563596887455</v>
          </cell>
          <cell r="K1021">
            <v>5.3931824832734279</v>
          </cell>
          <cell r="L1021">
            <v>5.5776833998916038</v>
          </cell>
          <cell r="M1021">
            <v>4.890441560971416</v>
          </cell>
          <cell r="N1021">
            <v>4.2683515017150233</v>
          </cell>
          <cell r="O1021">
            <v>3.0136261130458895</v>
          </cell>
          <cell r="P1021">
            <v>1.7495186118618009</v>
          </cell>
          <cell r="Q1021">
            <v>1.3267650040636283</v>
          </cell>
          <cell r="R1021">
            <v>1.088087966178968</v>
          </cell>
          <cell r="S1021">
            <v>0.93077383906161371</v>
          </cell>
          <cell r="T1021">
            <v>0.85158280569225764</v>
          </cell>
          <cell r="U1021">
            <v>0.71640451252764148</v>
          </cell>
          <cell r="V1021">
            <v>0.58391627106291644</v>
          </cell>
          <cell r="W1021">
            <v>0.10562472498401501</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sheetData>
      <sheetData sheetId="23">
        <row r="1350">
          <cell r="F1350">
            <v>20.802102253998026</v>
          </cell>
          <cell r="G1350">
            <v>22.435719484062702</v>
          </cell>
          <cell r="H1350">
            <v>26.515905796056202</v>
          </cell>
          <cell r="I1350">
            <v>30.571248416866528</v>
          </cell>
          <cell r="J1350">
            <v>27.306501557901992</v>
          </cell>
          <cell r="K1350">
            <v>22.117053519988055</v>
          </cell>
          <cell r="L1350">
            <v>20.798282636039467</v>
          </cell>
          <cell r="M1350">
            <v>18.463820515966287</v>
          </cell>
          <cell r="N1350">
            <v>26.705257869161677</v>
          </cell>
          <cell r="O1350">
            <v>27.523264322633203</v>
          </cell>
          <cell r="P1350">
            <v>24.184932089906244</v>
          </cell>
          <cell r="Q1350">
            <v>15.621296158911472</v>
          </cell>
          <cell r="R1350">
            <v>13.290686771295576</v>
          </cell>
          <cell r="S1350">
            <v>10.855210367131056</v>
          </cell>
          <cell r="T1350">
            <v>9.7522838120164366</v>
          </cell>
          <cell r="U1350">
            <v>7.2029946780820051</v>
          </cell>
          <cell r="V1350">
            <v>4.8365585100486541</v>
          </cell>
          <cell r="W1350">
            <v>3.4753582566128034</v>
          </cell>
          <cell r="X1350">
            <v>1.3829892666152572</v>
          </cell>
          <cell r="Y1350">
            <v>1.2032899417398624</v>
          </cell>
          <cell r="Z1350">
            <v>1.0015655915369166</v>
          </cell>
          <cell r="AA1350">
            <v>0.85411878196043067</v>
          </cell>
          <cell r="AB1350">
            <v>0.80705904546459539</v>
          </cell>
          <cell r="AC1350">
            <v>0.7276289968077978</v>
          </cell>
          <cell r="AD1350">
            <v>0.63907798301067587</v>
          </cell>
          <cell r="AE1350">
            <v>0.5890998592773149</v>
          </cell>
          <cell r="AF1350">
            <v>0.36024943972339318</v>
          </cell>
          <cell r="AG1350">
            <v>0.3238126329279658</v>
          </cell>
          <cell r="AH1350">
            <v>0.32980784698043975</v>
          </cell>
          <cell r="AI1350">
            <v>0.33043618957282006</v>
          </cell>
          <cell r="AJ1350">
            <v>0.32024855637590316</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sheetData>
      <sheetData sheetId="24">
        <row r="972">
          <cell r="F972">
            <v>0</v>
          </cell>
          <cell r="G972">
            <v>0</v>
          </cell>
          <cell r="H972">
            <v>0</v>
          </cell>
          <cell r="I972">
            <v>0</v>
          </cell>
          <cell r="J972">
            <v>3.462612696857958</v>
          </cell>
          <cell r="K972">
            <v>6.8378881992150511</v>
          </cell>
          <cell r="L972">
            <v>6.63711522949166</v>
          </cell>
          <cell r="M972">
            <v>5.9381496761502781</v>
          </cell>
          <cell r="N972">
            <v>4.7733640448606716</v>
          </cell>
          <cell r="O972">
            <v>3.7793668694650355</v>
          </cell>
          <cell r="P972">
            <v>3.0351880289045701</v>
          </cell>
          <cell r="Q972">
            <v>2.6178236442360583</v>
          </cell>
          <cell r="R972">
            <v>2.1604123861423674</v>
          </cell>
          <cell r="S972">
            <v>1.7631052221552848</v>
          </cell>
          <cell r="T972">
            <v>0.91715059576140123</v>
          </cell>
          <cell r="U972">
            <v>0.54488364413863266</v>
          </cell>
          <cell r="V972">
            <v>0.4342696594765697</v>
          </cell>
          <cell r="W972">
            <v>0.26118501907465091</v>
          </cell>
          <cell r="X972">
            <v>0.18669658602466754</v>
          </cell>
          <cell r="Y972">
            <v>0.17877170575473147</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sheetData>
      <sheetData sheetId="25">
        <row r="6">
          <cell r="F6">
            <v>0.08</v>
          </cell>
        </row>
        <row r="7">
          <cell r="J7">
            <v>2010</v>
          </cell>
          <cell r="N7">
            <v>2010</v>
          </cell>
          <cell r="R7">
            <v>1</v>
          </cell>
        </row>
        <row r="9">
          <cell r="F9">
            <v>0.01</v>
          </cell>
          <cell r="G9">
            <v>0.01</v>
          </cell>
          <cell r="H9">
            <v>0.02</v>
          </cell>
          <cell r="I9">
            <v>0.02</v>
          </cell>
          <cell r="J9">
            <v>0.02</v>
          </cell>
          <cell r="K9">
            <v>0.02</v>
          </cell>
          <cell r="L9">
            <v>0.02</v>
          </cell>
          <cell r="M9">
            <v>0.02</v>
          </cell>
          <cell r="N9">
            <v>0.02</v>
          </cell>
          <cell r="O9">
            <v>0.02</v>
          </cell>
          <cell r="P9">
            <v>0.02</v>
          </cell>
          <cell r="Q9">
            <v>0.02</v>
          </cell>
          <cell r="R9">
            <v>0.02</v>
          </cell>
          <cell r="S9">
            <v>0.02</v>
          </cell>
          <cell r="T9">
            <v>0.02</v>
          </cell>
          <cell r="U9">
            <v>0.02</v>
          </cell>
          <cell r="V9">
            <v>0.02</v>
          </cell>
          <cell r="W9">
            <v>0.02</v>
          </cell>
          <cell r="X9">
            <v>0.02</v>
          </cell>
          <cell r="Y9">
            <v>0.02</v>
          </cell>
          <cell r="Z9">
            <v>0.02</v>
          </cell>
          <cell r="AA9">
            <v>0.02</v>
          </cell>
          <cell r="AB9">
            <v>0.02</v>
          </cell>
          <cell r="AC9">
            <v>0.02</v>
          </cell>
          <cell r="AD9">
            <v>0.02</v>
          </cell>
          <cell r="AE9">
            <v>0.02</v>
          </cell>
          <cell r="AF9">
            <v>0.02</v>
          </cell>
          <cell r="AG9">
            <v>0.02</v>
          </cell>
          <cell r="AH9">
            <v>0.02</v>
          </cell>
          <cell r="AI9">
            <v>0.02</v>
          </cell>
          <cell r="AJ9">
            <v>0.02</v>
          </cell>
          <cell r="AK9">
            <v>0.02</v>
          </cell>
          <cell r="AL9">
            <v>0.02</v>
          </cell>
          <cell r="AM9">
            <v>0.02</v>
          </cell>
          <cell r="AN9">
            <v>0.02</v>
          </cell>
          <cell r="AO9">
            <v>0.02</v>
          </cell>
          <cell r="AP9">
            <v>0.02</v>
          </cell>
          <cell r="AQ9">
            <v>0.02</v>
          </cell>
          <cell r="AR9">
            <v>0.02</v>
          </cell>
          <cell r="AS9">
            <v>0.02</v>
          </cell>
          <cell r="AT9">
            <v>0.02</v>
          </cell>
          <cell r="AU9">
            <v>0.02</v>
          </cell>
          <cell r="AV9">
            <v>0.02</v>
          </cell>
          <cell r="AW9">
            <v>0.02</v>
          </cell>
          <cell r="AX9">
            <v>0.02</v>
          </cell>
          <cell r="AY9">
            <v>0.02</v>
          </cell>
          <cell r="AZ9">
            <v>0.02</v>
          </cell>
          <cell r="BA9">
            <v>0.02</v>
          </cell>
          <cell r="BB9">
            <v>0.02</v>
          </cell>
          <cell r="BC9">
            <v>0.02</v>
          </cell>
        </row>
        <row r="12">
          <cell r="F12">
            <v>5.5E-2</v>
          </cell>
          <cell r="G12">
            <v>5.5E-2</v>
          </cell>
          <cell r="H12">
            <v>5.5E-2</v>
          </cell>
          <cell r="I12">
            <v>5.5E-2</v>
          </cell>
          <cell r="J12">
            <v>5.5E-2</v>
          </cell>
          <cell r="K12">
            <v>5.5E-2</v>
          </cell>
          <cell r="L12">
            <v>5.5E-2</v>
          </cell>
          <cell r="M12">
            <v>5.5E-2</v>
          </cell>
          <cell r="N12">
            <v>5.5E-2</v>
          </cell>
          <cell r="O12">
            <v>5.5E-2</v>
          </cell>
          <cell r="P12">
            <v>5.5E-2</v>
          </cell>
          <cell r="Q12">
            <v>5.5E-2</v>
          </cell>
          <cell r="R12">
            <v>5.5E-2</v>
          </cell>
          <cell r="S12">
            <v>5.5E-2</v>
          </cell>
          <cell r="T12">
            <v>5.5E-2</v>
          </cell>
          <cell r="U12">
            <v>5.5E-2</v>
          </cell>
          <cell r="V12">
            <v>5.5E-2</v>
          </cell>
          <cell r="W12">
            <v>5.5E-2</v>
          </cell>
          <cell r="X12">
            <v>5.5E-2</v>
          </cell>
          <cell r="Y12">
            <v>5.5E-2</v>
          </cell>
          <cell r="Z12">
            <v>5.5E-2</v>
          </cell>
          <cell r="AA12">
            <v>5.5E-2</v>
          </cell>
          <cell r="AB12">
            <v>5.5E-2</v>
          </cell>
          <cell r="AC12">
            <v>5.5E-2</v>
          </cell>
          <cell r="AD12">
            <v>5.5E-2</v>
          </cell>
          <cell r="AE12">
            <v>5.5E-2</v>
          </cell>
          <cell r="AF12">
            <v>5.5E-2</v>
          </cell>
          <cell r="AG12">
            <v>5.5E-2</v>
          </cell>
          <cell r="AH12">
            <v>5.5E-2</v>
          </cell>
          <cell r="AI12">
            <v>5.5E-2</v>
          </cell>
          <cell r="AJ12">
            <v>5.5E-2</v>
          </cell>
          <cell r="AK12">
            <v>5.5E-2</v>
          </cell>
          <cell r="AL12">
            <v>5.5E-2</v>
          </cell>
          <cell r="AM12">
            <v>5.5E-2</v>
          </cell>
          <cell r="AN12">
            <v>5.5E-2</v>
          </cell>
          <cell r="AO12">
            <v>5.5E-2</v>
          </cell>
          <cell r="AP12">
            <v>5.5E-2</v>
          </cell>
          <cell r="AQ12">
            <v>5.5E-2</v>
          </cell>
          <cell r="AR12">
            <v>5.5E-2</v>
          </cell>
          <cell r="AS12">
            <v>5.5E-2</v>
          </cell>
          <cell r="AT12">
            <v>5.5E-2</v>
          </cell>
          <cell r="AU12">
            <v>5.5E-2</v>
          </cell>
          <cell r="AV12">
            <v>5.5E-2</v>
          </cell>
          <cell r="AW12">
            <v>5.5E-2</v>
          </cell>
          <cell r="AX12">
            <v>5.5E-2</v>
          </cell>
          <cell r="AY12">
            <v>5.5E-2</v>
          </cell>
          <cell r="AZ12">
            <v>5.5E-2</v>
          </cell>
          <cell r="BA12">
            <v>5.5E-2</v>
          </cell>
          <cell r="BB12">
            <v>5.5E-2</v>
          </cell>
          <cell r="BC12">
            <v>5.5E-2</v>
          </cell>
        </row>
        <row r="13">
          <cell r="F13">
            <v>1.4999999999999999E-2</v>
          </cell>
          <cell r="G13">
            <v>1.4999999999999999E-2</v>
          </cell>
          <cell r="H13">
            <v>1.4999999999999999E-2</v>
          </cell>
          <cell r="I13">
            <v>1.4999999999999999E-2</v>
          </cell>
          <cell r="J13">
            <v>1.4999999999999999E-2</v>
          </cell>
          <cell r="K13">
            <v>1.4999999999999999E-2</v>
          </cell>
          <cell r="L13">
            <v>1.4999999999999999E-2</v>
          </cell>
          <cell r="M13">
            <v>1.4999999999999999E-2</v>
          </cell>
          <cell r="N13">
            <v>1.4999999999999999E-2</v>
          </cell>
          <cell r="O13">
            <v>1.4999999999999999E-2</v>
          </cell>
          <cell r="P13">
            <v>1.4999999999999999E-2</v>
          </cell>
          <cell r="Q13">
            <v>1.4999999999999999E-2</v>
          </cell>
          <cell r="R13">
            <v>1.4999999999999999E-2</v>
          </cell>
          <cell r="S13">
            <v>1.4999999999999999E-2</v>
          </cell>
          <cell r="T13">
            <v>1.4999999999999999E-2</v>
          </cell>
          <cell r="U13">
            <v>1.4999999999999999E-2</v>
          </cell>
          <cell r="V13">
            <v>1.4999999999999999E-2</v>
          </cell>
          <cell r="W13">
            <v>1.4999999999999999E-2</v>
          </cell>
          <cell r="X13">
            <v>1.4999999999999999E-2</v>
          </cell>
          <cell r="Y13">
            <v>1.4999999999999999E-2</v>
          </cell>
          <cell r="Z13">
            <v>1.4999999999999999E-2</v>
          </cell>
          <cell r="AA13">
            <v>1.4999999999999999E-2</v>
          </cell>
          <cell r="AB13">
            <v>1.4999999999999999E-2</v>
          </cell>
          <cell r="AC13">
            <v>1.4999999999999999E-2</v>
          </cell>
          <cell r="AD13">
            <v>1.4999999999999999E-2</v>
          </cell>
          <cell r="AE13">
            <v>1.4999999999999999E-2</v>
          </cell>
          <cell r="AF13">
            <v>1.4999999999999999E-2</v>
          </cell>
          <cell r="AG13">
            <v>1.4999999999999999E-2</v>
          </cell>
          <cell r="AH13">
            <v>1.4999999999999999E-2</v>
          </cell>
          <cell r="AI13">
            <v>1.4999999999999999E-2</v>
          </cell>
          <cell r="AJ13">
            <v>1.4999999999999999E-2</v>
          </cell>
          <cell r="AK13">
            <v>1.4999999999999999E-2</v>
          </cell>
          <cell r="AL13">
            <v>1.4999999999999999E-2</v>
          </cell>
          <cell r="AM13">
            <v>1.4999999999999999E-2</v>
          </cell>
          <cell r="AN13">
            <v>1.4999999999999999E-2</v>
          </cell>
          <cell r="AO13">
            <v>1.4999999999999999E-2</v>
          </cell>
          <cell r="AP13">
            <v>1.4999999999999999E-2</v>
          </cell>
          <cell r="AQ13">
            <v>1.4999999999999999E-2</v>
          </cell>
          <cell r="AR13">
            <v>1.4999999999999999E-2</v>
          </cell>
          <cell r="AS13">
            <v>1.4999999999999999E-2</v>
          </cell>
          <cell r="AT13">
            <v>1.4999999999999999E-2</v>
          </cell>
          <cell r="AU13">
            <v>1.4999999999999999E-2</v>
          </cell>
          <cell r="AV13">
            <v>1.4999999999999999E-2</v>
          </cell>
          <cell r="AW13">
            <v>1.4999999999999999E-2</v>
          </cell>
          <cell r="AX13">
            <v>1.4999999999999999E-2</v>
          </cell>
          <cell r="AY13">
            <v>1.4999999999999999E-2</v>
          </cell>
          <cell r="AZ13">
            <v>1.4999999999999999E-2</v>
          </cell>
          <cell r="BA13">
            <v>1.4999999999999999E-2</v>
          </cell>
          <cell r="BB13">
            <v>1.4999999999999999E-2</v>
          </cell>
          <cell r="BC13">
            <v>1.4999999999999999E-2</v>
          </cell>
        </row>
        <row r="14">
          <cell r="F14">
            <v>1</v>
          </cell>
          <cell r="G14">
            <v>1.01</v>
          </cell>
          <cell r="H14">
            <v>1.0201</v>
          </cell>
          <cell r="I14">
            <v>1.040502</v>
          </cell>
          <cell r="J14">
            <v>1.06131204</v>
          </cell>
          <cell r="K14">
            <v>1.0825382808000001</v>
          </cell>
          <cell r="L14">
            <v>1.1041890464160002</v>
          </cell>
          <cell r="M14">
            <v>1.1262728273443203</v>
          </cell>
          <cell r="N14">
            <v>1.1487982838912068</v>
          </cell>
          <cell r="O14">
            <v>1.1717742495690309</v>
          </cell>
          <cell r="P14">
            <v>1.1952097345604116</v>
          </cell>
          <cell r="Q14">
            <v>1.2191139292516198</v>
          </cell>
          <cell r="R14">
            <v>1.2434962078366523</v>
          </cell>
          <cell r="S14">
            <v>1.2683661319933854</v>
          </cell>
          <cell r="T14">
            <v>1.2937334546332531</v>
          </cell>
          <cell r="U14">
            <v>1.3196081237259181</v>
          </cell>
          <cell r="V14">
            <v>1.3460002862004365</v>
          </cell>
          <cell r="W14">
            <v>1.3729202919244452</v>
          </cell>
          <cell r="X14">
            <v>1.4003786977629342</v>
          </cell>
          <cell r="Y14">
            <v>1.428386271718193</v>
          </cell>
          <cell r="Z14">
            <v>1.4569539971525569</v>
          </cell>
          <cell r="AA14">
            <v>1.486093077095608</v>
          </cell>
          <cell r="AB14">
            <v>1.5158149386375201</v>
          </cell>
          <cell r="AC14">
            <v>1.5461312374102705</v>
          </cell>
          <cell r="AD14">
            <v>1.577053862158476</v>
          </cell>
          <cell r="AE14">
            <v>1.6085949394016454</v>
          </cell>
          <cell r="AF14">
            <v>1.6407668381896783</v>
          </cell>
          <cell r="AG14">
            <v>1.6735821749534718</v>
          </cell>
          <cell r="AH14">
            <v>1.7070538184525412</v>
          </cell>
          <cell r="AI14">
            <v>1.7411948948215921</v>
          </cell>
          <cell r="AJ14">
            <v>1.776018792718024</v>
          </cell>
          <cell r="AK14">
            <v>1.8115391685723845</v>
          </cell>
          <cell r="AL14">
            <v>1.8477699519438322</v>
          </cell>
          <cell r="AM14">
            <v>1.8847253509827089</v>
          </cell>
          <cell r="AN14">
            <v>1.922419858002363</v>
          </cell>
          <cell r="AO14">
            <v>1.9608682551624104</v>
          </cell>
          <cell r="AP14">
            <v>2.0000856202656587</v>
          </cell>
          <cell r="AQ14">
            <v>2.0400873326709719</v>
          </cell>
          <cell r="AR14">
            <v>2.0808890793243915</v>
          </cell>
          <cell r="AS14">
            <v>2.1225068609108795</v>
          </cell>
          <cell r="AT14">
            <v>2.1649569981290973</v>
          </cell>
          <cell r="AU14">
            <v>2.2082561380916794</v>
          </cell>
          <cell r="AV14">
            <v>2.252421260853513</v>
          </cell>
          <cell r="AW14">
            <v>2.2974696860705834</v>
          </cell>
          <cell r="AX14">
            <v>2.3434190797919952</v>
          </cell>
          <cell r="AY14">
            <v>2.3902874613878349</v>
          </cell>
          <cell r="AZ14">
            <v>2.4380932106155915</v>
          </cell>
          <cell r="BA14">
            <v>2.4868550748279032</v>
          </cell>
          <cell r="BB14">
            <v>2.5365921763244614</v>
          </cell>
          <cell r="BC14">
            <v>2.5873240198509508</v>
          </cell>
        </row>
        <row r="15">
          <cell r="E15" t="str">
            <v>DKK</v>
          </cell>
          <cell r="F15">
            <v>1</v>
          </cell>
          <cell r="G15">
            <v>1.01</v>
          </cell>
          <cell r="H15">
            <v>1.0302</v>
          </cell>
          <cell r="I15">
            <v>1.0508040000000001</v>
          </cell>
          <cell r="J15">
            <v>1.0718200800000002</v>
          </cell>
          <cell r="K15">
            <v>1.0932564816000001</v>
          </cell>
          <cell r="L15">
            <v>1.1151216112320002</v>
          </cell>
          <cell r="M15">
            <v>1.1374240434566403</v>
          </cell>
          <cell r="N15">
            <v>1.160172524325773</v>
          </cell>
          <cell r="O15">
            <v>1.1833759748122885</v>
          </cell>
          <cell r="P15">
            <v>1.2070434943085342</v>
          </cell>
          <cell r="Q15">
            <v>1.2311843641947049</v>
          </cell>
          <cell r="R15">
            <v>1.255808051478599</v>
          </cell>
          <cell r="S15">
            <v>1.280924212508171</v>
          </cell>
          <cell r="T15">
            <v>1.3065426967583345</v>
          </cell>
          <cell r="U15">
            <v>1.3326735506935012</v>
          </cell>
          <cell r="V15">
            <v>1.3593270217073712</v>
          </cell>
          <cell r="W15">
            <v>1.3865135621415186</v>
          </cell>
          <cell r="X15">
            <v>1.414243833384349</v>
          </cell>
          <cell r="Y15">
            <v>1.4425287100520361</v>
          </cell>
          <cell r="Z15">
            <v>1.4713792842530768</v>
          </cell>
          <cell r="AA15">
            <v>1.5008068699381385</v>
          </cell>
          <cell r="AB15">
            <v>1.5308230073369014</v>
          </cell>
          <cell r="AC15">
            <v>1.5614394674836394</v>
          </cell>
          <cell r="AD15">
            <v>1.5926682568333121</v>
          </cell>
          <cell r="AE15">
            <v>1.6245216219699785</v>
          </cell>
          <cell r="AF15">
            <v>1.657012054409378</v>
          </cell>
          <cell r="AG15">
            <v>1.6901522954975656</v>
          </cell>
          <cell r="AH15">
            <v>1.7239553414075171</v>
          </cell>
          <cell r="AI15">
            <v>1.7584344482356675</v>
          </cell>
          <cell r="AJ15">
            <v>1.7936031372003809</v>
          </cell>
          <cell r="AK15">
            <v>1.8294751999443886</v>
          </cell>
          <cell r="AL15">
            <v>1.8660647039432763</v>
          </cell>
          <cell r="AM15">
            <v>1.9033859980221419</v>
          </cell>
          <cell r="AN15">
            <v>1.9414537179825848</v>
          </cell>
          <cell r="AO15">
            <v>1.9802827923422366</v>
          </cell>
          <cell r="AP15">
            <v>2.0198884481890813</v>
          </cell>
          <cell r="AQ15">
            <v>2.0602862171528629</v>
          </cell>
          <cell r="AR15">
            <v>2.1014919414959201</v>
          </cell>
          <cell r="AS15">
            <v>2.1435217803258384</v>
          </cell>
          <cell r="AT15">
            <v>2.1863922159323552</v>
          </cell>
          <cell r="AU15">
            <v>2.2301200602510023</v>
          </cell>
          <cell r="AV15">
            <v>2.2747224614560224</v>
          </cell>
          <cell r="AW15">
            <v>2.3202169106851427</v>
          </cell>
          <cell r="AX15">
            <v>2.3666212488988454</v>
          </cell>
          <cell r="AY15">
            <v>2.4139536738768221</v>
          </cell>
          <cell r="AZ15">
            <v>2.4622327473543586</v>
          </cell>
          <cell r="BA15">
            <v>2.5114774023014457</v>
          </cell>
          <cell r="BB15">
            <v>2.5617069503474745</v>
          </cell>
          <cell r="BC15">
            <v>2.612941089354424</v>
          </cell>
        </row>
        <row r="16">
          <cell r="E16" t="str">
            <v>NOK</v>
          </cell>
          <cell r="F16">
            <v>1</v>
          </cell>
          <cell r="G16">
            <v>1.03</v>
          </cell>
          <cell r="H16">
            <v>1.0712000000000002</v>
          </cell>
          <cell r="I16">
            <v>1.1140480000000001</v>
          </cell>
          <cell r="J16">
            <v>1.1586099200000002</v>
          </cell>
          <cell r="K16">
            <v>1.1933682176000002</v>
          </cell>
          <cell r="L16">
            <v>1.2172355819520002</v>
          </cell>
          <cell r="M16">
            <v>1.2415802935910403</v>
          </cell>
          <cell r="N16">
            <v>1.266411899462861</v>
          </cell>
          <cell r="O16">
            <v>1.2917401374521182</v>
          </cell>
          <cell r="P16">
            <v>1.3175749402011607</v>
          </cell>
          <cell r="Q16">
            <v>1.3439264390051839</v>
          </cell>
          <cell r="R16">
            <v>1.3708049677852876</v>
          </cell>
          <cell r="S16">
            <v>1.3982210671409934</v>
          </cell>
          <cell r="T16">
            <v>1.4261854884838132</v>
          </cell>
          <cell r="U16">
            <v>1.4547091982534894</v>
          </cell>
          <cell r="V16">
            <v>1.4838033822185592</v>
          </cell>
          <cell r="W16">
            <v>1.5134794498629305</v>
          </cell>
          <cell r="X16">
            <v>1.5437490388601891</v>
          </cell>
          <cell r="Y16">
            <v>1.5746240196373928</v>
          </cell>
          <cell r="Z16">
            <v>1.6061165000301407</v>
          </cell>
          <cell r="AA16">
            <v>1.6382388300307436</v>
          </cell>
          <cell r="AB16">
            <v>1.6710036066313585</v>
          </cell>
          <cell r="AC16">
            <v>1.7044236787639857</v>
          </cell>
          <cell r="AD16">
            <v>1.7385121523392655</v>
          </cell>
          <cell r="AE16">
            <v>1.7732823953860508</v>
          </cell>
          <cell r="AF16">
            <v>1.8087480432937719</v>
          </cell>
          <cell r="AG16">
            <v>1.8449230041596474</v>
          </cell>
          <cell r="AH16">
            <v>1.8818214642428404</v>
          </cell>
          <cell r="AI16">
            <v>1.9194578935276971</v>
          </cell>
          <cell r="AJ16">
            <v>1.9578470513982511</v>
          </cell>
          <cell r="AK16">
            <v>1.9970039924262162</v>
          </cell>
          <cell r="AL16">
            <v>2.0369440722747405</v>
          </cell>
          <cell r="AM16">
            <v>2.0776829537202355</v>
          </cell>
          <cell r="AN16">
            <v>2.1192366127946403</v>
          </cell>
          <cell r="AO16">
            <v>2.1616213450505333</v>
          </cell>
          <cell r="AP16">
            <v>2.204853771951544</v>
          </cell>
          <cell r="AQ16">
            <v>2.2489508473905748</v>
          </cell>
          <cell r="AR16">
            <v>2.2939298643383865</v>
          </cell>
          <cell r="AS16">
            <v>2.3398084616251542</v>
          </cell>
          <cell r="AT16">
            <v>2.3866046308576574</v>
          </cell>
          <cell r="AU16">
            <v>2.4343367234748108</v>
          </cell>
          <cell r="AV16">
            <v>2.4830234579443071</v>
          </cell>
          <cell r="AW16">
            <v>2.5326839271031933</v>
          </cell>
          <cell r="AX16">
            <v>2.5833376056452573</v>
          </cell>
          <cell r="AY16">
            <v>2.6350043577581626</v>
          </cell>
          <cell r="AZ16">
            <v>2.6877044449133258</v>
          </cell>
          <cell r="BA16">
            <v>2.7414585338115924</v>
          </cell>
          <cell r="BB16">
            <v>2.7962877044878245</v>
          </cell>
          <cell r="BC16">
            <v>2.8522134585775811</v>
          </cell>
        </row>
        <row r="17">
          <cell r="E17" t="str">
            <v>USD</v>
          </cell>
          <cell r="F17">
            <v>1</v>
          </cell>
          <cell r="G17">
            <v>1.0049999999999999</v>
          </cell>
          <cell r="H17">
            <v>1.01505</v>
          </cell>
          <cell r="I17">
            <v>1.0353510000000001</v>
          </cell>
          <cell r="J17">
            <v>1.0560580200000003</v>
          </cell>
          <cell r="K17">
            <v>1.0771791804000004</v>
          </cell>
          <cell r="L17">
            <v>1.0987227640080004</v>
          </cell>
          <cell r="M17">
            <v>1.1206972192881604</v>
          </cell>
          <cell r="N17">
            <v>1.1431111636739235</v>
          </cell>
          <cell r="O17">
            <v>1.165973386947402</v>
          </cell>
          <cell r="P17">
            <v>1.1892928546863502</v>
          </cell>
          <cell r="Q17">
            <v>1.2130787117800772</v>
          </cell>
          <cell r="R17">
            <v>1.2373402860156788</v>
          </cell>
          <cell r="S17">
            <v>1.2620870917359923</v>
          </cell>
          <cell r="T17">
            <v>1.2873288335707123</v>
          </cell>
          <cell r="U17">
            <v>1.3130754102421265</v>
          </cell>
          <cell r="V17">
            <v>1.339336918446969</v>
          </cell>
          <cell r="W17">
            <v>1.3661236568159083</v>
          </cell>
          <cell r="X17">
            <v>1.3934461299522265</v>
          </cell>
          <cell r="Y17">
            <v>1.421315052551271</v>
          </cell>
          <cell r="Z17">
            <v>1.4497413536022965</v>
          </cell>
          <cell r="AA17">
            <v>1.4787361806743424</v>
          </cell>
          <cell r="AB17">
            <v>1.5083109042878293</v>
          </cell>
          <cell r="AC17">
            <v>1.538477122373586</v>
          </cell>
          <cell r="AD17">
            <v>1.5692466648210577</v>
          </cell>
          <cell r="AE17">
            <v>1.6006315981174788</v>
          </cell>
          <cell r="AF17">
            <v>1.6326442300798285</v>
          </cell>
          <cell r="AG17">
            <v>1.6652971146814251</v>
          </cell>
          <cell r="AH17">
            <v>1.6986030569750536</v>
          </cell>
          <cell r="AI17">
            <v>1.7325751181145548</v>
          </cell>
          <cell r="AJ17">
            <v>1.7672266204768459</v>
          </cell>
          <cell r="AK17">
            <v>1.8025711528863828</v>
          </cell>
          <cell r="AL17">
            <v>1.8386225759441106</v>
          </cell>
          <cell r="AM17">
            <v>1.8753950274629929</v>
          </cell>
          <cell r="AN17">
            <v>1.9129029280122527</v>
          </cell>
          <cell r="AO17">
            <v>1.9511609865724977</v>
          </cell>
          <cell r="AP17">
            <v>1.9901842063039477</v>
          </cell>
          <cell r="AQ17">
            <v>2.0299878904300268</v>
          </cell>
          <cell r="AR17">
            <v>2.0705876482386274</v>
          </cell>
          <cell r="AS17">
            <v>2.1119994012033998</v>
          </cell>
          <cell r="AT17">
            <v>2.154239389227468</v>
          </cell>
          <cell r="AU17">
            <v>2.1973241770120175</v>
          </cell>
          <cell r="AV17">
            <v>2.2412706605522579</v>
          </cell>
          <cell r="AW17">
            <v>2.2860960737633031</v>
          </cell>
          <cell r="AX17">
            <v>2.3318179952385694</v>
          </cell>
          <cell r="AY17">
            <v>2.3784543551433406</v>
          </cell>
          <cell r="AZ17">
            <v>2.4260234422462075</v>
          </cell>
          <cell r="BA17">
            <v>2.4745439110911316</v>
          </cell>
          <cell r="BB17">
            <v>2.5240347893129544</v>
          </cell>
          <cell r="BC17">
            <v>2.5745154850992136</v>
          </cell>
        </row>
        <row r="18">
          <cell r="E18" t="str">
            <v>GBP</v>
          </cell>
          <cell r="F18">
            <v>1</v>
          </cell>
          <cell r="G18">
            <v>1.01</v>
          </cell>
          <cell r="H18">
            <v>1.0302</v>
          </cell>
          <cell r="I18">
            <v>1.0508040000000001</v>
          </cell>
          <cell r="J18">
            <v>1.0718200800000002</v>
          </cell>
          <cell r="K18">
            <v>1.0932564816000001</v>
          </cell>
          <cell r="L18">
            <v>1.1151216112320002</v>
          </cell>
          <cell r="M18">
            <v>1.1374240434566403</v>
          </cell>
          <cell r="N18">
            <v>1.160172524325773</v>
          </cell>
          <cell r="O18">
            <v>1.1833759748122885</v>
          </cell>
          <cell r="P18">
            <v>1.2070434943085342</v>
          </cell>
          <cell r="Q18">
            <v>1.2311843641947049</v>
          </cell>
          <cell r="R18">
            <v>1.255808051478599</v>
          </cell>
          <cell r="S18">
            <v>1.280924212508171</v>
          </cell>
          <cell r="T18">
            <v>1.3065426967583345</v>
          </cell>
          <cell r="U18">
            <v>1.3326735506935012</v>
          </cell>
          <cell r="V18">
            <v>1.3593270217073712</v>
          </cell>
          <cell r="W18">
            <v>1.3865135621415186</v>
          </cell>
          <cell r="X18">
            <v>1.414243833384349</v>
          </cell>
          <cell r="Y18">
            <v>1.4425287100520361</v>
          </cell>
          <cell r="Z18">
            <v>1.4713792842530768</v>
          </cell>
          <cell r="AA18">
            <v>1.5008068699381385</v>
          </cell>
          <cell r="AB18">
            <v>1.5308230073369014</v>
          </cell>
          <cell r="AC18">
            <v>1.5614394674836394</v>
          </cell>
          <cell r="AD18">
            <v>1.5926682568333121</v>
          </cell>
          <cell r="AE18">
            <v>1.6245216219699785</v>
          </cell>
          <cell r="AF18">
            <v>1.657012054409378</v>
          </cell>
          <cell r="AG18">
            <v>1.6901522954975656</v>
          </cell>
          <cell r="AH18">
            <v>1.7239553414075171</v>
          </cell>
          <cell r="AI18">
            <v>1.7584344482356675</v>
          </cell>
          <cell r="AJ18">
            <v>1.7936031372003809</v>
          </cell>
          <cell r="AK18">
            <v>1.8294751999443886</v>
          </cell>
          <cell r="AL18">
            <v>1.8660647039432763</v>
          </cell>
          <cell r="AM18">
            <v>1.9033859980221419</v>
          </cell>
          <cell r="AN18">
            <v>1.9414537179825848</v>
          </cell>
          <cell r="AO18">
            <v>1.9802827923422366</v>
          </cell>
          <cell r="AP18">
            <v>2.0198884481890813</v>
          </cell>
          <cell r="AQ18">
            <v>2.0602862171528629</v>
          </cell>
          <cell r="AR18">
            <v>2.1014919414959201</v>
          </cell>
          <cell r="AS18">
            <v>2.1435217803258384</v>
          </cell>
          <cell r="AT18">
            <v>2.1863922159323552</v>
          </cell>
          <cell r="AU18">
            <v>2.2301200602510023</v>
          </cell>
          <cell r="AV18">
            <v>2.2747224614560224</v>
          </cell>
          <cell r="AW18">
            <v>2.3202169106851427</v>
          </cell>
          <cell r="AX18">
            <v>2.3666212488988454</v>
          </cell>
          <cell r="AY18">
            <v>2.4139536738768221</v>
          </cell>
          <cell r="AZ18">
            <v>2.4622327473543586</v>
          </cell>
          <cell r="BA18">
            <v>2.5114774023014457</v>
          </cell>
          <cell r="BB18">
            <v>2.5617069503474745</v>
          </cell>
          <cell r="BC18">
            <v>2.612941089354424</v>
          </cell>
        </row>
        <row r="19">
          <cell r="E19" t="str">
            <v>EUR</v>
          </cell>
          <cell r="F19">
            <v>1</v>
          </cell>
          <cell r="G19">
            <v>1.01</v>
          </cell>
          <cell r="H19">
            <v>1.0302</v>
          </cell>
          <cell r="I19">
            <v>1.0508040000000001</v>
          </cell>
          <cell r="J19">
            <v>1.0718200800000002</v>
          </cell>
          <cell r="K19">
            <v>1.0932564816000001</v>
          </cell>
          <cell r="L19">
            <v>1.1151216112320002</v>
          </cell>
          <cell r="M19">
            <v>1.1374240434566403</v>
          </cell>
          <cell r="N19">
            <v>1.160172524325773</v>
          </cell>
          <cell r="O19">
            <v>1.1833759748122885</v>
          </cell>
          <cell r="P19">
            <v>1.2070434943085342</v>
          </cell>
          <cell r="Q19">
            <v>1.2311843641947049</v>
          </cell>
          <cell r="R19">
            <v>1.255808051478599</v>
          </cell>
          <cell r="S19">
            <v>1.280924212508171</v>
          </cell>
          <cell r="T19">
            <v>1.3065426967583345</v>
          </cell>
          <cell r="U19">
            <v>1.3326735506935012</v>
          </cell>
          <cell r="V19">
            <v>1.3593270217073712</v>
          </cell>
          <cell r="W19">
            <v>1.3865135621415186</v>
          </cell>
          <cell r="X19">
            <v>1.414243833384349</v>
          </cell>
          <cell r="Y19">
            <v>1.4425287100520361</v>
          </cell>
          <cell r="Z19">
            <v>1.4713792842530768</v>
          </cell>
          <cell r="AA19">
            <v>1.5008068699381385</v>
          </cell>
          <cell r="AB19">
            <v>1.5308230073369014</v>
          </cell>
          <cell r="AC19">
            <v>1.5614394674836394</v>
          </cell>
          <cell r="AD19">
            <v>1.5926682568333121</v>
          </cell>
          <cell r="AE19">
            <v>1.6245216219699785</v>
          </cell>
          <cell r="AF19">
            <v>1.657012054409378</v>
          </cell>
          <cell r="AG19">
            <v>1.6901522954975656</v>
          </cell>
          <cell r="AH19">
            <v>1.7239553414075171</v>
          </cell>
          <cell r="AI19">
            <v>1.7584344482356675</v>
          </cell>
          <cell r="AJ19">
            <v>1.7936031372003809</v>
          </cell>
          <cell r="AK19">
            <v>1.8294751999443886</v>
          </cell>
          <cell r="AL19">
            <v>1.8660647039432763</v>
          </cell>
          <cell r="AM19">
            <v>1.9033859980221419</v>
          </cell>
          <cell r="AN19">
            <v>1.9414537179825848</v>
          </cell>
          <cell r="AO19">
            <v>1.9802827923422366</v>
          </cell>
          <cell r="AP19">
            <v>2.0198884481890813</v>
          </cell>
          <cell r="AQ19">
            <v>2.0602862171528629</v>
          </cell>
          <cell r="AR19">
            <v>2.1014919414959201</v>
          </cell>
          <cell r="AS19">
            <v>2.1435217803258384</v>
          </cell>
          <cell r="AT19">
            <v>2.1863922159323552</v>
          </cell>
          <cell r="AU19">
            <v>2.2301200602510023</v>
          </cell>
          <cell r="AV19">
            <v>2.2747224614560224</v>
          </cell>
          <cell r="AW19">
            <v>2.3202169106851427</v>
          </cell>
          <cell r="AX19">
            <v>2.3666212488988454</v>
          </cell>
          <cell r="AY19">
            <v>2.4139536738768221</v>
          </cell>
          <cell r="AZ19">
            <v>2.4622327473543586</v>
          </cell>
          <cell r="BA19">
            <v>2.5114774023014457</v>
          </cell>
          <cell r="BB19">
            <v>2.5617069503474745</v>
          </cell>
          <cell r="BC19">
            <v>2.612941089354424</v>
          </cell>
        </row>
        <row r="20">
          <cell r="F20">
            <v>1</v>
          </cell>
          <cell r="G20">
            <v>1.02</v>
          </cell>
          <cell r="H20">
            <v>1.0404</v>
          </cell>
          <cell r="I20">
            <v>1.0612079999999999</v>
          </cell>
          <cell r="J20">
            <v>1.08243216</v>
          </cell>
          <cell r="K20">
            <v>1.1040808032</v>
          </cell>
          <cell r="L20">
            <v>1.1261624192640001</v>
          </cell>
          <cell r="M20">
            <v>1.14868566764928</v>
          </cell>
          <cell r="N20">
            <v>1.1716593810022657</v>
          </cell>
          <cell r="O20">
            <v>1.1950925686223111</v>
          </cell>
          <cell r="P20">
            <v>1.2189944199947573</v>
          </cell>
          <cell r="Q20">
            <v>1.2433743083946525</v>
          </cell>
          <cell r="R20">
            <v>1.2682417945625455</v>
          </cell>
          <cell r="S20">
            <v>1.2936066304537963</v>
          </cell>
          <cell r="T20">
            <v>1.3194787630628724</v>
          </cell>
          <cell r="U20">
            <v>1.3458683383241299</v>
          </cell>
          <cell r="V20">
            <v>1.3727857050906125</v>
          </cell>
          <cell r="W20">
            <v>1.4002414191924248</v>
          </cell>
          <cell r="X20">
            <v>1.4282462475762734</v>
          </cell>
          <cell r="Y20">
            <v>1.4568111725277988</v>
          </cell>
          <cell r="Z20">
            <v>1.4859473959783549</v>
          </cell>
          <cell r="AA20">
            <v>1.5156663438979221</v>
          </cell>
          <cell r="AB20">
            <v>1.5459796707758806</v>
          </cell>
          <cell r="AC20">
            <v>1.5768992641913981</v>
          </cell>
          <cell r="AD20">
            <v>1.6084372494752261</v>
          </cell>
          <cell r="AE20">
            <v>1.6406059944647307</v>
          </cell>
          <cell r="AF20">
            <v>1.6734181143540252</v>
          </cell>
          <cell r="AG20">
            <v>1.7068864766411058</v>
          </cell>
          <cell r="AH20">
            <v>1.7410242061739281</v>
          </cell>
          <cell r="AI20">
            <v>1.7758446902974065</v>
          </cell>
          <cell r="AJ20">
            <v>1.8113615841033548</v>
          </cell>
          <cell r="AK20">
            <v>1.8475888157854219</v>
          </cell>
          <cell r="AL20">
            <v>1.8845405921011305</v>
          </cell>
          <cell r="AM20">
            <v>1.9222314039431532</v>
          </cell>
          <cell r="AN20">
            <v>1.9606760320220162</v>
          </cell>
          <cell r="AO20">
            <v>1.9998895526624565</v>
          </cell>
          <cell r="AP20">
            <v>2.0398873437157055</v>
          </cell>
          <cell r="AQ20">
            <v>2.0806850905900198</v>
          </cell>
          <cell r="AR20">
            <v>2.1222987924018204</v>
          </cell>
          <cell r="AS20">
            <v>2.1647447682498568</v>
          </cell>
          <cell r="AT20">
            <v>2.208039663614854</v>
          </cell>
          <cell r="AU20">
            <v>2.252200456887151</v>
          </cell>
          <cell r="AV20">
            <v>2.2972444660248938</v>
          </cell>
          <cell r="AW20">
            <v>2.343189355345392</v>
          </cell>
          <cell r="AX20">
            <v>2.3900531424522997</v>
          </cell>
          <cell r="AY20">
            <v>2.4378542053013459</v>
          </cell>
          <cell r="AZ20">
            <v>2.4866112894073726</v>
          </cell>
          <cell r="BA20">
            <v>2.53634351519552</v>
          </cell>
          <cell r="BB20">
            <v>2.5870703854994304</v>
          </cell>
          <cell r="BC20">
            <v>2.6388117932094191</v>
          </cell>
        </row>
        <row r="21">
          <cell r="F21">
            <v>2.0000000000000018E-2</v>
          </cell>
        </row>
        <row r="22">
          <cell r="F22">
            <v>0.25</v>
          </cell>
          <cell r="G22">
            <v>0.25</v>
          </cell>
          <cell r="H22">
            <v>0.25</v>
          </cell>
          <cell r="I22">
            <v>0.25</v>
          </cell>
          <cell r="J22">
            <v>0.25</v>
          </cell>
          <cell r="K22">
            <v>0.25</v>
          </cell>
          <cell r="L22">
            <v>0.25</v>
          </cell>
          <cell r="M22">
            <v>0.25</v>
          </cell>
          <cell r="N22">
            <v>0.25</v>
          </cell>
          <cell r="O22">
            <v>0.25</v>
          </cell>
          <cell r="P22">
            <v>0.25</v>
          </cell>
          <cell r="Q22">
            <v>0.25</v>
          </cell>
          <cell r="R22">
            <v>0.25</v>
          </cell>
          <cell r="S22">
            <v>0.25</v>
          </cell>
          <cell r="T22">
            <v>0.25</v>
          </cell>
          <cell r="U22">
            <v>0.25</v>
          </cell>
          <cell r="V22">
            <v>0.25</v>
          </cell>
          <cell r="W22">
            <v>0.25</v>
          </cell>
          <cell r="X22">
            <v>0.25</v>
          </cell>
          <cell r="Y22">
            <v>0.25</v>
          </cell>
          <cell r="Z22">
            <v>0.25</v>
          </cell>
          <cell r="AA22">
            <v>0.25</v>
          </cell>
          <cell r="AB22">
            <v>0.25</v>
          </cell>
          <cell r="AC22">
            <v>0.25</v>
          </cell>
          <cell r="AD22">
            <v>0.25</v>
          </cell>
          <cell r="AE22">
            <v>0.25</v>
          </cell>
          <cell r="AF22">
            <v>0.25</v>
          </cell>
          <cell r="AG22">
            <v>0.25</v>
          </cell>
          <cell r="AH22">
            <v>0.25</v>
          </cell>
          <cell r="AI22">
            <v>0.25</v>
          </cell>
          <cell r="AJ22">
            <v>0.25</v>
          </cell>
          <cell r="AK22">
            <v>0.25</v>
          </cell>
          <cell r="AL22">
            <v>0.25</v>
          </cell>
          <cell r="AM22">
            <v>0.25</v>
          </cell>
          <cell r="AN22">
            <v>0.25</v>
          </cell>
          <cell r="AO22">
            <v>0.25</v>
          </cell>
          <cell r="AP22">
            <v>0.25</v>
          </cell>
          <cell r="AQ22">
            <v>0.25</v>
          </cell>
          <cell r="AR22">
            <v>0.25</v>
          </cell>
          <cell r="AS22">
            <v>0.25</v>
          </cell>
          <cell r="AT22">
            <v>0.25</v>
          </cell>
          <cell r="AU22">
            <v>0.25</v>
          </cell>
          <cell r="AV22">
            <v>0.25</v>
          </cell>
          <cell r="AW22">
            <v>0.25</v>
          </cell>
          <cell r="AX22">
            <v>0.25</v>
          </cell>
          <cell r="AY22">
            <v>0.25</v>
          </cell>
          <cell r="AZ22">
            <v>0.25</v>
          </cell>
          <cell r="BA22">
            <v>0.25</v>
          </cell>
          <cell r="BB22">
            <v>0.25</v>
          </cell>
          <cell r="BC22">
            <v>0.25</v>
          </cell>
        </row>
        <row r="23">
          <cell r="F23">
            <v>0.7</v>
          </cell>
          <cell r="G23">
            <v>0.7</v>
          </cell>
          <cell r="H23">
            <v>0.7</v>
          </cell>
          <cell r="I23">
            <v>0.7</v>
          </cell>
          <cell r="J23">
            <v>0.7</v>
          </cell>
          <cell r="K23">
            <v>0.7</v>
          </cell>
          <cell r="L23">
            <v>0.7</v>
          </cell>
          <cell r="M23">
            <v>0.7</v>
          </cell>
          <cell r="N23">
            <v>0.7</v>
          </cell>
          <cell r="O23">
            <v>0.7</v>
          </cell>
          <cell r="P23">
            <v>0.7</v>
          </cell>
          <cell r="Q23">
            <v>0.7</v>
          </cell>
          <cell r="R23">
            <v>0.7</v>
          </cell>
          <cell r="S23">
            <v>0.7</v>
          </cell>
          <cell r="T23">
            <v>0.7</v>
          </cell>
          <cell r="U23">
            <v>0.7</v>
          </cell>
          <cell r="V23">
            <v>0.7</v>
          </cell>
          <cell r="W23">
            <v>0.7</v>
          </cell>
          <cell r="X23">
            <v>0.7</v>
          </cell>
          <cell r="Y23">
            <v>0.7</v>
          </cell>
          <cell r="Z23">
            <v>0.7</v>
          </cell>
          <cell r="AA23">
            <v>0.7</v>
          </cell>
          <cell r="AB23">
            <v>0.7</v>
          </cell>
          <cell r="AC23">
            <v>0.7</v>
          </cell>
          <cell r="AD23">
            <v>0.7</v>
          </cell>
          <cell r="AE23">
            <v>0.7</v>
          </cell>
          <cell r="AF23">
            <v>0.7</v>
          </cell>
          <cell r="AG23">
            <v>0.7</v>
          </cell>
          <cell r="AH23">
            <v>0.7</v>
          </cell>
          <cell r="AI23">
            <v>0.7</v>
          </cell>
          <cell r="AJ23">
            <v>0.7</v>
          </cell>
          <cell r="AK23">
            <v>0.7</v>
          </cell>
          <cell r="AL23">
            <v>0.7</v>
          </cell>
          <cell r="AM23">
            <v>0.7</v>
          </cell>
          <cell r="AN23">
            <v>0.7</v>
          </cell>
          <cell r="AO23">
            <v>0.7</v>
          </cell>
          <cell r="AP23">
            <v>0.7</v>
          </cell>
          <cell r="AQ23">
            <v>0.7</v>
          </cell>
          <cell r="AR23">
            <v>0.7</v>
          </cell>
          <cell r="AS23">
            <v>0.7</v>
          </cell>
          <cell r="AT23">
            <v>0.7</v>
          </cell>
          <cell r="AU23">
            <v>0.7</v>
          </cell>
          <cell r="AV23">
            <v>0.7</v>
          </cell>
          <cell r="AW23">
            <v>0.7</v>
          </cell>
          <cell r="AX23">
            <v>0.7</v>
          </cell>
          <cell r="AY23">
            <v>0.7</v>
          </cell>
          <cell r="AZ23">
            <v>0.7</v>
          </cell>
          <cell r="BA23">
            <v>0.7</v>
          </cell>
          <cell r="BB23">
            <v>0.7</v>
          </cell>
          <cell r="BC23">
            <v>0.7</v>
          </cell>
        </row>
        <row r="25">
          <cell r="F25">
            <v>0.28000000000000003</v>
          </cell>
          <cell r="G25">
            <v>0.28000000000000003</v>
          </cell>
          <cell r="H25">
            <v>0.28000000000000003</v>
          </cell>
          <cell r="I25">
            <v>0.28000000000000003</v>
          </cell>
          <cell r="J25">
            <v>0.28000000000000003</v>
          </cell>
          <cell r="K25">
            <v>0.28000000000000003</v>
          </cell>
          <cell r="L25">
            <v>0.28000000000000003</v>
          </cell>
          <cell r="M25">
            <v>0.28000000000000003</v>
          </cell>
          <cell r="N25">
            <v>0.28000000000000003</v>
          </cell>
          <cell r="O25">
            <v>0.28000000000000003</v>
          </cell>
          <cell r="P25">
            <v>0.28000000000000003</v>
          </cell>
          <cell r="Q25">
            <v>0.28000000000000003</v>
          </cell>
          <cell r="R25">
            <v>0.28000000000000003</v>
          </cell>
          <cell r="S25">
            <v>0.28000000000000003</v>
          </cell>
          <cell r="T25">
            <v>0.28000000000000003</v>
          </cell>
          <cell r="U25">
            <v>0.28000000000000003</v>
          </cell>
          <cell r="V25">
            <v>0.28000000000000003</v>
          </cell>
          <cell r="W25">
            <v>0.28000000000000003</v>
          </cell>
          <cell r="X25">
            <v>0.28000000000000003</v>
          </cell>
          <cell r="Y25">
            <v>0.28000000000000003</v>
          </cell>
          <cell r="Z25">
            <v>0.28000000000000003</v>
          </cell>
          <cell r="AA25">
            <v>0.28000000000000003</v>
          </cell>
          <cell r="AB25">
            <v>0.28000000000000003</v>
          </cell>
          <cell r="AC25">
            <v>0.28000000000000003</v>
          </cell>
          <cell r="AD25">
            <v>0.28000000000000003</v>
          </cell>
          <cell r="AE25">
            <v>0.28000000000000003</v>
          </cell>
          <cell r="AF25">
            <v>0.28000000000000003</v>
          </cell>
          <cell r="AG25">
            <v>0.28000000000000003</v>
          </cell>
          <cell r="AH25">
            <v>0.28000000000000003</v>
          </cell>
          <cell r="AI25">
            <v>0.28000000000000003</v>
          </cell>
          <cell r="AJ25">
            <v>0.28000000000000003</v>
          </cell>
          <cell r="AK25">
            <v>0.28000000000000003</v>
          </cell>
          <cell r="AL25">
            <v>0.28000000000000003</v>
          </cell>
          <cell r="AM25">
            <v>0.28000000000000003</v>
          </cell>
          <cell r="AN25">
            <v>0.28000000000000003</v>
          </cell>
          <cell r="AO25">
            <v>0.28000000000000003</v>
          </cell>
          <cell r="AP25">
            <v>0.28000000000000003</v>
          </cell>
          <cell r="AQ25">
            <v>0.28000000000000003</v>
          </cell>
          <cell r="AR25">
            <v>0.28000000000000003</v>
          </cell>
          <cell r="AS25">
            <v>0.28000000000000003</v>
          </cell>
          <cell r="AT25">
            <v>0.28000000000000003</v>
          </cell>
          <cell r="AU25">
            <v>0.28000000000000003</v>
          </cell>
          <cell r="AV25">
            <v>0.28000000000000003</v>
          </cell>
          <cell r="AW25">
            <v>0.28000000000000003</v>
          </cell>
          <cell r="AX25">
            <v>0.28000000000000003</v>
          </cell>
          <cell r="AY25">
            <v>0.28000000000000003</v>
          </cell>
          <cell r="AZ25">
            <v>0.28000000000000003</v>
          </cell>
          <cell r="BA25">
            <v>0.28000000000000003</v>
          </cell>
          <cell r="BB25">
            <v>0.28000000000000003</v>
          </cell>
          <cell r="BC25">
            <v>0.28000000000000003</v>
          </cell>
        </row>
        <row r="26">
          <cell r="F26">
            <v>0.5</v>
          </cell>
          <cell r="G26">
            <v>0.5</v>
          </cell>
          <cell r="H26">
            <v>0.5</v>
          </cell>
          <cell r="I26">
            <v>0.5</v>
          </cell>
          <cell r="J26">
            <v>0.5</v>
          </cell>
          <cell r="K26">
            <v>0.5</v>
          </cell>
          <cell r="L26">
            <v>0.5</v>
          </cell>
          <cell r="M26">
            <v>0.5</v>
          </cell>
          <cell r="N26">
            <v>0.5</v>
          </cell>
          <cell r="O26">
            <v>0.5</v>
          </cell>
          <cell r="P26">
            <v>0.5</v>
          </cell>
          <cell r="Q26">
            <v>0.5</v>
          </cell>
          <cell r="R26">
            <v>0.5</v>
          </cell>
          <cell r="S26">
            <v>0.5</v>
          </cell>
          <cell r="T26">
            <v>0.5</v>
          </cell>
          <cell r="U26">
            <v>0.5</v>
          </cell>
          <cell r="V26">
            <v>0.5</v>
          </cell>
          <cell r="W26">
            <v>0.5</v>
          </cell>
          <cell r="X26">
            <v>0.5</v>
          </cell>
          <cell r="Y26">
            <v>0.5</v>
          </cell>
          <cell r="Z26">
            <v>0.5</v>
          </cell>
          <cell r="AA26">
            <v>0.5</v>
          </cell>
          <cell r="AB26">
            <v>0.5</v>
          </cell>
          <cell r="AC26">
            <v>0.5</v>
          </cell>
          <cell r="AD26">
            <v>0.5</v>
          </cell>
          <cell r="AE26">
            <v>0.5</v>
          </cell>
          <cell r="AF26">
            <v>0.5</v>
          </cell>
          <cell r="AG26">
            <v>0.5</v>
          </cell>
          <cell r="AH26">
            <v>0.5</v>
          </cell>
          <cell r="AI26">
            <v>0.5</v>
          </cell>
          <cell r="AJ26">
            <v>0.5</v>
          </cell>
          <cell r="AK26">
            <v>0.5</v>
          </cell>
          <cell r="AL26">
            <v>0.5</v>
          </cell>
          <cell r="AM26">
            <v>0.5</v>
          </cell>
          <cell r="AN26">
            <v>0.5</v>
          </cell>
          <cell r="AO26">
            <v>0.5</v>
          </cell>
          <cell r="AP26">
            <v>0.5</v>
          </cell>
          <cell r="AQ26">
            <v>0.5</v>
          </cell>
          <cell r="AR26">
            <v>0.5</v>
          </cell>
          <cell r="AS26">
            <v>0.5</v>
          </cell>
          <cell r="AT26">
            <v>0.5</v>
          </cell>
          <cell r="AU26">
            <v>0.5</v>
          </cell>
          <cell r="AV26">
            <v>0.5</v>
          </cell>
          <cell r="AW26">
            <v>0.5</v>
          </cell>
          <cell r="AX26">
            <v>0.5</v>
          </cell>
          <cell r="AY26">
            <v>0.5</v>
          </cell>
          <cell r="AZ26">
            <v>0.5</v>
          </cell>
          <cell r="BA26">
            <v>0.5</v>
          </cell>
          <cell r="BB26">
            <v>0.5</v>
          </cell>
          <cell r="BC26">
            <v>0.5</v>
          </cell>
        </row>
        <row r="27">
          <cell r="F27">
            <v>0.3</v>
          </cell>
          <cell r="G27">
            <v>0.3</v>
          </cell>
          <cell r="H27">
            <v>0.3</v>
          </cell>
          <cell r="I27">
            <v>0.3</v>
          </cell>
          <cell r="J27">
            <v>0.3</v>
          </cell>
          <cell r="K27">
            <v>0.3</v>
          </cell>
          <cell r="L27">
            <v>0.3</v>
          </cell>
          <cell r="M27">
            <v>0.3</v>
          </cell>
          <cell r="N27">
            <v>0.3</v>
          </cell>
          <cell r="O27">
            <v>0.3</v>
          </cell>
          <cell r="P27">
            <v>0.3</v>
          </cell>
          <cell r="Q27">
            <v>0.3</v>
          </cell>
          <cell r="R27">
            <v>0.3</v>
          </cell>
          <cell r="S27">
            <v>0.3</v>
          </cell>
          <cell r="T27">
            <v>0.3</v>
          </cell>
          <cell r="U27">
            <v>0.3</v>
          </cell>
          <cell r="V27">
            <v>0.3</v>
          </cell>
          <cell r="W27">
            <v>0.3</v>
          </cell>
          <cell r="X27">
            <v>0.3</v>
          </cell>
          <cell r="Y27">
            <v>0.3</v>
          </cell>
          <cell r="Z27">
            <v>0.3</v>
          </cell>
          <cell r="AA27">
            <v>0.3</v>
          </cell>
          <cell r="AB27">
            <v>0.3</v>
          </cell>
          <cell r="AC27">
            <v>0.3</v>
          </cell>
          <cell r="AD27">
            <v>0.3</v>
          </cell>
          <cell r="AE27">
            <v>0.3</v>
          </cell>
          <cell r="AF27">
            <v>0.3</v>
          </cell>
          <cell r="AG27">
            <v>0.3</v>
          </cell>
          <cell r="AH27">
            <v>0.3</v>
          </cell>
          <cell r="AI27">
            <v>0.3</v>
          </cell>
          <cell r="AJ27">
            <v>0.3</v>
          </cell>
          <cell r="AK27">
            <v>0.3</v>
          </cell>
          <cell r="AL27">
            <v>0.3</v>
          </cell>
          <cell r="AM27">
            <v>0.3</v>
          </cell>
          <cell r="AN27">
            <v>0.3</v>
          </cell>
          <cell r="AO27">
            <v>0.3</v>
          </cell>
          <cell r="AP27">
            <v>0.3</v>
          </cell>
          <cell r="AQ27">
            <v>0.3</v>
          </cell>
          <cell r="AR27">
            <v>0.3</v>
          </cell>
          <cell r="AS27">
            <v>0.3</v>
          </cell>
          <cell r="AT27">
            <v>0.3</v>
          </cell>
          <cell r="AU27">
            <v>0.3</v>
          </cell>
          <cell r="AV27">
            <v>0.3</v>
          </cell>
          <cell r="AW27">
            <v>0.3</v>
          </cell>
          <cell r="AX27">
            <v>0.3</v>
          </cell>
          <cell r="AY27">
            <v>0.3</v>
          </cell>
          <cell r="AZ27">
            <v>0.3</v>
          </cell>
          <cell r="BA27">
            <v>0.3</v>
          </cell>
          <cell r="BB27">
            <v>0.3</v>
          </cell>
          <cell r="BC27">
            <v>0.3</v>
          </cell>
        </row>
        <row r="28">
          <cell r="F28">
            <v>0.2</v>
          </cell>
          <cell r="G28">
            <v>0.2</v>
          </cell>
          <cell r="H28">
            <v>0.2</v>
          </cell>
          <cell r="I28">
            <v>0.2</v>
          </cell>
          <cell r="J28">
            <v>0.2</v>
          </cell>
          <cell r="K28">
            <v>0.2</v>
          </cell>
          <cell r="L28">
            <v>0.2</v>
          </cell>
          <cell r="M28">
            <v>0.2</v>
          </cell>
          <cell r="N28">
            <v>0.2</v>
          </cell>
          <cell r="O28">
            <v>0.2</v>
          </cell>
          <cell r="P28">
            <v>0.2</v>
          </cell>
          <cell r="Q28">
            <v>0.2</v>
          </cell>
          <cell r="R28">
            <v>0.2</v>
          </cell>
          <cell r="S28">
            <v>0.2</v>
          </cell>
          <cell r="T28">
            <v>0.2</v>
          </cell>
          <cell r="U28">
            <v>0.2</v>
          </cell>
          <cell r="V28">
            <v>0.2</v>
          </cell>
          <cell r="W28">
            <v>0.2</v>
          </cell>
          <cell r="X28">
            <v>0.2</v>
          </cell>
          <cell r="Y28">
            <v>0.2</v>
          </cell>
          <cell r="Z28">
            <v>0.2</v>
          </cell>
          <cell r="AA28">
            <v>0.2</v>
          </cell>
          <cell r="AB28">
            <v>0.2</v>
          </cell>
          <cell r="AC28">
            <v>0.2</v>
          </cell>
          <cell r="AD28">
            <v>0.2</v>
          </cell>
          <cell r="AE28">
            <v>0.2</v>
          </cell>
          <cell r="AF28">
            <v>0.2</v>
          </cell>
          <cell r="AG28">
            <v>0.2</v>
          </cell>
          <cell r="AH28">
            <v>0.2</v>
          </cell>
          <cell r="AI28">
            <v>0.2</v>
          </cell>
          <cell r="AJ28">
            <v>0.2</v>
          </cell>
          <cell r="AK28">
            <v>0.2</v>
          </cell>
          <cell r="AL28">
            <v>0.2</v>
          </cell>
          <cell r="AM28">
            <v>0.2</v>
          </cell>
          <cell r="AN28">
            <v>0.2</v>
          </cell>
          <cell r="AO28">
            <v>0.2</v>
          </cell>
          <cell r="AP28">
            <v>0.2</v>
          </cell>
          <cell r="AQ28">
            <v>0.2</v>
          </cell>
          <cell r="AR28">
            <v>0.2</v>
          </cell>
          <cell r="AS28">
            <v>0.2</v>
          </cell>
          <cell r="AT28">
            <v>0.2</v>
          </cell>
          <cell r="AU28">
            <v>0.2</v>
          </cell>
          <cell r="AV28">
            <v>0.2</v>
          </cell>
          <cell r="AW28">
            <v>0.2</v>
          </cell>
          <cell r="AX28">
            <v>0.2</v>
          </cell>
          <cell r="AY28">
            <v>0.2</v>
          </cell>
          <cell r="AZ28">
            <v>0.2</v>
          </cell>
          <cell r="BA28">
            <v>0.2</v>
          </cell>
          <cell r="BB28">
            <v>0.2</v>
          </cell>
          <cell r="BC28">
            <v>0.2</v>
          </cell>
        </row>
        <row r="29">
          <cell r="F29">
            <v>0.27</v>
          </cell>
          <cell r="G29">
            <v>0.27</v>
          </cell>
          <cell r="H29">
            <v>0.27</v>
          </cell>
          <cell r="I29">
            <v>0.27</v>
          </cell>
          <cell r="J29">
            <v>0.27</v>
          </cell>
          <cell r="K29">
            <v>0.27</v>
          </cell>
          <cell r="L29">
            <v>0.27</v>
          </cell>
          <cell r="M29">
            <v>0.27</v>
          </cell>
          <cell r="N29">
            <v>0.27</v>
          </cell>
          <cell r="O29">
            <v>0.27</v>
          </cell>
          <cell r="P29">
            <v>0.27</v>
          </cell>
          <cell r="Q29">
            <v>0.27</v>
          </cell>
          <cell r="R29">
            <v>0.27</v>
          </cell>
          <cell r="S29">
            <v>0.27</v>
          </cell>
          <cell r="T29">
            <v>0.27</v>
          </cell>
          <cell r="U29">
            <v>0.27</v>
          </cell>
          <cell r="V29">
            <v>0.27</v>
          </cell>
          <cell r="W29">
            <v>0.27</v>
          </cell>
          <cell r="X29">
            <v>0.27</v>
          </cell>
          <cell r="Y29">
            <v>0.27</v>
          </cell>
          <cell r="Z29">
            <v>0.27</v>
          </cell>
          <cell r="AA29">
            <v>0.27</v>
          </cell>
          <cell r="AB29">
            <v>0.27</v>
          </cell>
          <cell r="AC29">
            <v>0.27</v>
          </cell>
          <cell r="AD29">
            <v>0.27</v>
          </cell>
          <cell r="AE29">
            <v>0.27</v>
          </cell>
          <cell r="AF29">
            <v>0.27</v>
          </cell>
          <cell r="AG29">
            <v>0.27</v>
          </cell>
          <cell r="AH29">
            <v>0.27</v>
          </cell>
          <cell r="AI29">
            <v>0.27</v>
          </cell>
          <cell r="AJ29">
            <v>0.27</v>
          </cell>
          <cell r="AK29">
            <v>0.27</v>
          </cell>
          <cell r="AL29">
            <v>0.27</v>
          </cell>
          <cell r="AM29">
            <v>0.27</v>
          </cell>
          <cell r="AN29">
            <v>0.27</v>
          </cell>
          <cell r="AO29">
            <v>0.27</v>
          </cell>
          <cell r="AP29">
            <v>0.27</v>
          </cell>
          <cell r="AQ29">
            <v>0.27</v>
          </cell>
          <cell r="AR29">
            <v>0.27</v>
          </cell>
          <cell r="AS29">
            <v>0.27</v>
          </cell>
          <cell r="AT29">
            <v>0.27</v>
          </cell>
          <cell r="AU29">
            <v>0.27</v>
          </cell>
          <cell r="AV29">
            <v>0.27</v>
          </cell>
          <cell r="AW29">
            <v>0.27</v>
          </cell>
          <cell r="AX29">
            <v>0.27</v>
          </cell>
          <cell r="AY29">
            <v>0.27</v>
          </cell>
          <cell r="AZ29">
            <v>0.27</v>
          </cell>
          <cell r="BA29">
            <v>0.27</v>
          </cell>
          <cell r="BB29">
            <v>0.27</v>
          </cell>
          <cell r="BC29">
            <v>0.27</v>
          </cell>
        </row>
        <row r="32">
          <cell r="F32">
            <v>2010</v>
          </cell>
        </row>
        <row r="33">
          <cell r="F33">
            <v>9.9999999999999995E-8</v>
          </cell>
          <cell r="G33">
            <v>1E-10</v>
          </cell>
          <cell r="H33">
            <v>1E-10</v>
          </cell>
          <cell r="I33">
            <v>0.25</v>
          </cell>
          <cell r="J33">
            <v>0.25</v>
          </cell>
          <cell r="K33">
            <v>0.25</v>
          </cell>
          <cell r="L33">
            <v>0.25</v>
          </cell>
          <cell r="M33">
            <v>0.25</v>
          </cell>
          <cell r="N33">
            <v>0.25</v>
          </cell>
          <cell r="O33">
            <v>0.25</v>
          </cell>
          <cell r="P33">
            <v>0.25</v>
          </cell>
          <cell r="Q33">
            <v>0.25</v>
          </cell>
          <cell r="R33">
            <v>0.25</v>
          </cell>
          <cell r="S33">
            <v>0.25</v>
          </cell>
          <cell r="T33">
            <v>0.25</v>
          </cell>
          <cell r="U33">
            <v>0.25</v>
          </cell>
          <cell r="V33">
            <v>0.25</v>
          </cell>
          <cell r="W33">
            <v>0.25</v>
          </cell>
          <cell r="X33">
            <v>0.25</v>
          </cell>
          <cell r="Y33">
            <v>0.25</v>
          </cell>
          <cell r="Z33">
            <v>0.25</v>
          </cell>
          <cell r="AA33">
            <v>0.25</v>
          </cell>
          <cell r="AB33">
            <v>0.25</v>
          </cell>
          <cell r="AC33">
            <v>0.25</v>
          </cell>
          <cell r="AD33">
            <v>0.25</v>
          </cell>
          <cell r="AE33">
            <v>0.25</v>
          </cell>
          <cell r="AF33">
            <v>0.25</v>
          </cell>
          <cell r="AG33">
            <v>0.25</v>
          </cell>
          <cell r="AH33">
            <v>0.25</v>
          </cell>
          <cell r="AI33">
            <v>0.25</v>
          </cell>
          <cell r="AJ33">
            <v>0.25</v>
          </cell>
          <cell r="AK33">
            <v>0.25</v>
          </cell>
          <cell r="AL33">
            <v>0.25</v>
          </cell>
          <cell r="AM33">
            <v>0.25</v>
          </cell>
          <cell r="AN33">
            <v>0.25</v>
          </cell>
          <cell r="AO33">
            <v>0.25</v>
          </cell>
          <cell r="AP33">
            <v>0.25</v>
          </cell>
          <cell r="AQ33">
            <v>0.25</v>
          </cell>
          <cell r="AR33">
            <v>0.25</v>
          </cell>
          <cell r="AS33">
            <v>0.25</v>
          </cell>
          <cell r="AT33">
            <v>0.25</v>
          </cell>
          <cell r="AU33">
            <v>0.25</v>
          </cell>
          <cell r="AV33">
            <v>0.25</v>
          </cell>
          <cell r="AW33">
            <v>0.25</v>
          </cell>
          <cell r="AX33">
            <v>0.25</v>
          </cell>
          <cell r="AY33">
            <v>0.25</v>
          </cell>
          <cell r="AZ33">
            <v>0.25</v>
          </cell>
          <cell r="BA33">
            <v>0.25</v>
          </cell>
          <cell r="BB33">
            <v>0.25</v>
          </cell>
          <cell r="BC33">
            <v>0.25</v>
          </cell>
        </row>
        <row r="35">
          <cell r="F35">
            <v>3</v>
          </cell>
        </row>
        <row r="37">
          <cell r="F37">
            <v>0.85</v>
          </cell>
        </row>
        <row r="41">
          <cell r="M41">
            <v>1.0549999999999999</v>
          </cell>
        </row>
        <row r="54">
          <cell r="F54">
            <v>11.882569773565034</v>
          </cell>
          <cell r="G54">
            <v>11.523222748815167</v>
          </cell>
          <cell r="L54">
            <v>11.906266456029488</v>
          </cell>
          <cell r="M54">
            <v>11.456029489204845</v>
          </cell>
          <cell r="O54">
            <v>11.07</v>
          </cell>
          <cell r="P54">
            <v>10.6</v>
          </cell>
          <cell r="Q54">
            <v>12.02211690363349</v>
          </cell>
          <cell r="R54">
            <v>11.523222748815167</v>
          </cell>
          <cell r="S54">
            <v>11.523222748815167</v>
          </cell>
          <cell r="T54">
            <v>11.523222748815167</v>
          </cell>
          <cell r="U54">
            <v>11.523222748815167</v>
          </cell>
          <cell r="V54">
            <v>10.916666666666666</v>
          </cell>
          <cell r="W54">
            <v>11.833333333333334</v>
          </cell>
          <cell r="X54">
            <v>11.083333333333332</v>
          </cell>
          <cell r="Y54">
            <v>11.523222748815167</v>
          </cell>
          <cell r="Z54">
            <v>11.523222748815167</v>
          </cell>
          <cell r="AD54">
            <v>11.523222748815167</v>
          </cell>
          <cell r="AF54">
            <v>11.523222748815167</v>
          </cell>
          <cell r="AG54">
            <v>11.523222748815167</v>
          </cell>
          <cell r="AH54">
            <v>11.523222748815167</v>
          </cell>
          <cell r="AI54">
            <v>11.523222748815167</v>
          </cell>
          <cell r="AJ54">
            <v>11.523222748815167</v>
          </cell>
          <cell r="AK54">
            <v>11.523222748815167</v>
          </cell>
          <cell r="AL54">
            <v>11.523222748815167</v>
          </cell>
        </row>
        <row r="70">
          <cell r="T70">
            <v>0.04</v>
          </cell>
        </row>
        <row r="81">
          <cell r="F81">
            <v>0.14485901980198018</v>
          </cell>
          <cell r="G81">
            <v>0.14287075874587457</v>
          </cell>
          <cell r="H81">
            <v>0.14090978754740177</v>
          </cell>
          <cell r="I81">
            <v>0.13897573163988841</v>
          </cell>
          <cell r="J81">
            <v>0.13706822159777229</v>
          </cell>
          <cell r="K81">
            <v>0.13518689306603815</v>
          </cell>
          <cell r="L81">
            <v>0.13333138669062194</v>
          </cell>
          <cell r="M81">
            <v>0.13150134804977026</v>
          </cell>
          <cell r="N81">
            <v>0.12969642758634203</v>
          </cell>
          <cell r="O81">
            <v>0.12791628054103929</v>
          </cell>
          <cell r="P81">
            <v>0.12616056688655444</v>
          </cell>
          <cell r="Q81">
            <v>0.12442895126262135</v>
          </cell>
          <cell r="R81">
            <v>0.12272110291195791</v>
          </cell>
          <cell r="S81">
            <v>0.12103669561708789</v>
          </cell>
          <cell r="T81">
            <v>0.11937540763802983</v>
          </cell>
          <cell r="U81">
            <v>0.11773692165084118</v>
          </cell>
          <cell r="V81">
            <v>0.11612092468700611</v>
          </cell>
          <cell r="W81">
            <v>0.11452710807365504</v>
          </cell>
          <cell r="X81">
            <v>0.11295516737460487</v>
          </cell>
          <cell r="Y81">
            <v>0.11140480233220833</v>
          </cell>
          <cell r="Z81">
            <v>0.10987571681000154</v>
          </cell>
          <cell r="AA81">
            <v>0.10836761873613877</v>
          </cell>
          <cell r="AB81">
            <v>0.10688022004760353</v>
          </cell>
          <cell r="AC81">
            <v>0.10541323663518544</v>
          </cell>
          <cell r="AD81">
            <v>0.1039663882892123</v>
          </cell>
          <cell r="AE81">
            <v>0.10253939864602703</v>
          </cell>
          <cell r="AF81">
            <v>0.1011319951351992</v>
          </cell>
          <cell r="AG81">
            <v>9.974390892746117E-2</v>
          </cell>
          <cell r="AH81">
            <v>9.8374874883358762E-2</v>
          </cell>
          <cell r="AI81">
            <v>9.7024631502606776E-2</v>
          </cell>
          <cell r="AJ81">
            <v>9.5692920874139623E-2</v>
          </cell>
          <cell r="AK81">
            <v>9.4379488626847516E-2</v>
          </cell>
          <cell r="AL81">
            <v>9.3084083880988822E-2</v>
          </cell>
          <cell r="AM81">
            <v>9.1806459200269364E-2</v>
          </cell>
          <cell r="AN81">
            <v>9.0546370544579396E-2</v>
          </cell>
          <cell r="AO81">
            <v>8.9303577223379296E-2</v>
          </cell>
          <cell r="AP81">
            <v>8.8077841849725072E-2</v>
          </cell>
          <cell r="AQ81">
            <v>8.6868930294924929E-2</v>
          </cell>
          <cell r="AR81">
            <v>8.5676611643818124E-2</v>
          </cell>
          <cell r="AS81">
            <v>8.4500658150667679E-2</v>
          </cell>
          <cell r="AT81">
            <v>8.3340845195658514E-2</v>
          </cell>
          <cell r="AU81">
            <v>8.2196951241992611E-2</v>
          </cell>
          <cell r="AV81">
            <v>8.1068757793573101E-2</v>
          </cell>
          <cell r="AW81">
            <v>7.9956049353269151E-2</v>
          </cell>
          <cell r="AX81">
            <v>7.8858613381753692E-2</v>
          </cell>
          <cell r="AY81">
            <v>7.777624025690609E-2</v>
          </cell>
          <cell r="AZ81">
            <v>7.777624025690609E-2</v>
          </cell>
          <cell r="BA81">
            <v>7.777624025690609E-2</v>
          </cell>
          <cell r="BB81">
            <v>7.777624025690609E-2</v>
          </cell>
          <cell r="BC81">
            <v>7.777624025690609E-2</v>
          </cell>
        </row>
        <row r="88">
          <cell r="F88">
            <v>18.60640145</v>
          </cell>
          <cell r="G88">
            <v>18.60640145</v>
          </cell>
          <cell r="H88">
            <v>18.60640145</v>
          </cell>
          <cell r="I88">
            <v>18.60640145</v>
          </cell>
          <cell r="J88">
            <v>18.60640145</v>
          </cell>
          <cell r="K88">
            <v>18.60640145</v>
          </cell>
          <cell r="L88">
            <v>18.60640145</v>
          </cell>
          <cell r="M88">
            <v>18.60640145</v>
          </cell>
          <cell r="N88">
            <v>18.60640145</v>
          </cell>
          <cell r="O88">
            <v>18.60640145</v>
          </cell>
          <cell r="P88">
            <v>18.60640145</v>
          </cell>
          <cell r="Q88">
            <v>18.60640145</v>
          </cell>
          <cell r="R88">
            <v>18.60640145</v>
          </cell>
          <cell r="S88">
            <v>18.60640145</v>
          </cell>
          <cell r="T88">
            <v>18.60640145</v>
          </cell>
          <cell r="U88">
            <v>18.60640145</v>
          </cell>
          <cell r="V88">
            <v>18.60640145</v>
          </cell>
          <cell r="W88">
            <v>18.60640145</v>
          </cell>
          <cell r="X88">
            <v>18.60640145</v>
          </cell>
          <cell r="Y88">
            <v>18.60640145</v>
          </cell>
          <cell r="Z88">
            <v>18.60640145</v>
          </cell>
          <cell r="AA88">
            <v>18.60640145</v>
          </cell>
          <cell r="AB88">
            <v>18.60640145</v>
          </cell>
          <cell r="AC88">
            <v>18.60640145</v>
          </cell>
          <cell r="AD88">
            <v>18.60640145</v>
          </cell>
          <cell r="AE88">
            <v>18.60640145</v>
          </cell>
          <cell r="AF88">
            <v>18.60640145</v>
          </cell>
          <cell r="AG88">
            <v>18.60640145</v>
          </cell>
          <cell r="AH88">
            <v>18.60640145</v>
          </cell>
          <cell r="AI88">
            <v>18.60640145</v>
          </cell>
          <cell r="AJ88">
            <v>18.60640145</v>
          </cell>
          <cell r="AK88">
            <v>18.60640145</v>
          </cell>
          <cell r="AL88">
            <v>18.60640145</v>
          </cell>
          <cell r="AM88">
            <v>18.60640145</v>
          </cell>
          <cell r="AN88">
            <v>18.60640145</v>
          </cell>
          <cell r="AO88">
            <v>18.60640145</v>
          </cell>
          <cell r="AP88">
            <v>18.60640145</v>
          </cell>
          <cell r="AQ88">
            <v>18.60640145</v>
          </cell>
          <cell r="AR88">
            <v>18.60640145</v>
          </cell>
          <cell r="AS88">
            <v>18.60640145</v>
          </cell>
          <cell r="AT88">
            <v>18.60640145</v>
          </cell>
          <cell r="AU88">
            <v>18.60640145</v>
          </cell>
          <cell r="AV88">
            <v>18.60640145</v>
          </cell>
          <cell r="AW88">
            <v>18.60640145</v>
          </cell>
          <cell r="AX88">
            <v>18.60640145</v>
          </cell>
          <cell r="AY88">
            <v>18.60640145</v>
          </cell>
          <cell r="AZ88">
            <v>18.60640145</v>
          </cell>
          <cell r="BA88">
            <v>18.60640145</v>
          </cell>
          <cell r="BB88">
            <v>18.60640145</v>
          </cell>
          <cell r="BC88">
            <v>18.60640145</v>
          </cell>
        </row>
        <row r="89">
          <cell r="F89">
            <v>18.60640145</v>
          </cell>
          <cell r="G89">
            <v>18.60640145</v>
          </cell>
          <cell r="H89">
            <v>18.60640145</v>
          </cell>
          <cell r="I89">
            <v>18.60640145</v>
          </cell>
          <cell r="J89">
            <v>18.60640145</v>
          </cell>
          <cell r="K89">
            <v>18.60640145</v>
          </cell>
          <cell r="L89">
            <v>18.60640145</v>
          </cell>
          <cell r="M89">
            <v>18.60640145</v>
          </cell>
          <cell r="N89">
            <v>18.60640145</v>
          </cell>
          <cell r="O89">
            <v>18.60640145</v>
          </cell>
          <cell r="P89">
            <v>18.60640145</v>
          </cell>
          <cell r="Q89">
            <v>18.60640145</v>
          </cell>
          <cell r="R89">
            <v>18.60640145</v>
          </cell>
          <cell r="S89">
            <v>18.60640145</v>
          </cell>
          <cell r="T89">
            <v>18.60640145</v>
          </cell>
          <cell r="U89">
            <v>18.60640145</v>
          </cell>
          <cell r="V89">
            <v>18.60640145</v>
          </cell>
          <cell r="W89">
            <v>18.60640145</v>
          </cell>
          <cell r="X89">
            <v>18.60640145</v>
          </cell>
          <cell r="Y89">
            <v>18.60640145</v>
          </cell>
          <cell r="Z89">
            <v>18.60640145</v>
          </cell>
          <cell r="AA89">
            <v>18.60640145</v>
          </cell>
          <cell r="AB89">
            <v>18.60640145</v>
          </cell>
          <cell r="AC89">
            <v>18.60640145</v>
          </cell>
          <cell r="AD89">
            <v>18.60640145</v>
          </cell>
          <cell r="AE89">
            <v>18.60640145</v>
          </cell>
          <cell r="AF89">
            <v>18.60640145</v>
          </cell>
          <cell r="AG89">
            <v>18.60640145</v>
          </cell>
          <cell r="AH89">
            <v>18.60640145</v>
          </cell>
          <cell r="AI89">
            <v>18.60640145</v>
          </cell>
          <cell r="AJ89">
            <v>18.60640145</v>
          </cell>
          <cell r="AK89">
            <v>18.60640145</v>
          </cell>
          <cell r="AL89">
            <v>18.60640145</v>
          </cell>
          <cell r="AM89">
            <v>18.60640145</v>
          </cell>
          <cell r="AN89">
            <v>18.60640145</v>
          </cell>
          <cell r="AO89">
            <v>18.60640145</v>
          </cell>
          <cell r="AP89">
            <v>18.60640145</v>
          </cell>
          <cell r="AQ89">
            <v>18.60640145</v>
          </cell>
          <cell r="AR89">
            <v>18.60640145</v>
          </cell>
          <cell r="AS89">
            <v>18.60640145</v>
          </cell>
          <cell r="AT89">
            <v>18.60640145</v>
          </cell>
          <cell r="AU89">
            <v>18.60640145</v>
          </cell>
          <cell r="AV89">
            <v>18.60640145</v>
          </cell>
          <cell r="AW89">
            <v>18.60640145</v>
          </cell>
          <cell r="AX89">
            <v>18.60640145</v>
          </cell>
          <cell r="AY89">
            <v>18.60640145</v>
          </cell>
          <cell r="AZ89">
            <v>18.60640145</v>
          </cell>
          <cell r="BA89">
            <v>18.60640145</v>
          </cell>
          <cell r="BB89">
            <v>18.60640145</v>
          </cell>
          <cell r="BC89">
            <v>18.60640145</v>
          </cell>
        </row>
        <row r="90">
          <cell r="F90">
            <v>13.694379999999999</v>
          </cell>
          <cell r="G90">
            <v>13.694379999999999</v>
          </cell>
          <cell r="H90">
            <v>13.694379999999999</v>
          </cell>
          <cell r="I90">
            <v>13.694379999999999</v>
          </cell>
          <cell r="J90">
            <v>13.694379999999999</v>
          </cell>
          <cell r="K90">
            <v>13.694379999999999</v>
          </cell>
          <cell r="L90">
            <v>13.694379999999999</v>
          </cell>
          <cell r="M90">
            <v>13.694379999999999</v>
          </cell>
          <cell r="N90">
            <v>13.694379999999999</v>
          </cell>
          <cell r="O90">
            <v>13.694379999999999</v>
          </cell>
          <cell r="P90">
            <v>13.694379999999999</v>
          </cell>
          <cell r="Q90">
            <v>13.694379999999999</v>
          </cell>
          <cell r="R90">
            <v>13.694379999999999</v>
          </cell>
          <cell r="S90">
            <v>13.694379999999999</v>
          </cell>
          <cell r="T90">
            <v>13.694379999999999</v>
          </cell>
          <cell r="U90">
            <v>13.694379999999999</v>
          </cell>
          <cell r="V90">
            <v>13.694379999999999</v>
          </cell>
          <cell r="W90">
            <v>13.694379999999999</v>
          </cell>
          <cell r="X90">
            <v>13.694379999999999</v>
          </cell>
          <cell r="Y90">
            <v>13.694379999999999</v>
          </cell>
          <cell r="Z90">
            <v>13.694379999999999</v>
          </cell>
          <cell r="AA90">
            <v>13.694379999999999</v>
          </cell>
          <cell r="AB90">
            <v>13.694379999999999</v>
          </cell>
          <cell r="AC90">
            <v>13.694379999999999</v>
          </cell>
          <cell r="AD90">
            <v>13.694379999999999</v>
          </cell>
          <cell r="AE90">
            <v>13.694379999999999</v>
          </cell>
          <cell r="AF90">
            <v>13.694379999999999</v>
          </cell>
          <cell r="AG90">
            <v>13.694379999999999</v>
          </cell>
          <cell r="AH90">
            <v>13.694379999999999</v>
          </cell>
          <cell r="AI90">
            <v>13.694379999999999</v>
          </cell>
          <cell r="AJ90">
            <v>13.694379999999999</v>
          </cell>
          <cell r="AK90">
            <v>13.694379999999999</v>
          </cell>
          <cell r="AL90">
            <v>13.694379999999999</v>
          </cell>
          <cell r="AM90">
            <v>13.694379999999999</v>
          </cell>
          <cell r="AN90">
            <v>13.694379999999999</v>
          </cell>
          <cell r="AO90">
            <v>13.694379999999999</v>
          </cell>
          <cell r="AP90">
            <v>13.694379999999999</v>
          </cell>
          <cell r="AQ90">
            <v>13.694379999999999</v>
          </cell>
          <cell r="AR90">
            <v>13.694379999999999</v>
          </cell>
          <cell r="AS90">
            <v>13.694379999999999</v>
          </cell>
          <cell r="AT90">
            <v>13.694379999999999</v>
          </cell>
          <cell r="AU90">
            <v>13.694379999999999</v>
          </cell>
          <cell r="AV90">
            <v>13.694379999999999</v>
          </cell>
          <cell r="AW90">
            <v>13.694379999999999</v>
          </cell>
          <cell r="AX90">
            <v>13.694379999999999</v>
          </cell>
          <cell r="AY90">
            <v>13.694379999999999</v>
          </cell>
          <cell r="AZ90">
            <v>13.694379999999999</v>
          </cell>
          <cell r="BA90">
            <v>13.694379999999999</v>
          </cell>
          <cell r="BB90">
            <v>13.694379999999999</v>
          </cell>
          <cell r="BC90">
            <v>13.694379999999999</v>
          </cell>
        </row>
        <row r="91">
          <cell r="F91">
            <v>74.594380000000001</v>
          </cell>
          <cell r="G91">
            <v>74.594380000000001</v>
          </cell>
          <cell r="H91">
            <v>74.594380000000001</v>
          </cell>
          <cell r="I91">
            <v>74.594380000000001</v>
          </cell>
          <cell r="J91">
            <v>74.594380000000001</v>
          </cell>
          <cell r="K91">
            <v>74.594380000000001</v>
          </cell>
          <cell r="L91">
            <v>74.594380000000001</v>
          </cell>
          <cell r="M91">
            <v>74.594380000000001</v>
          </cell>
          <cell r="N91">
            <v>74.594380000000001</v>
          </cell>
          <cell r="O91">
            <v>74.594380000000001</v>
          </cell>
          <cell r="P91">
            <v>74.594380000000001</v>
          </cell>
          <cell r="Q91">
            <v>74.594380000000001</v>
          </cell>
          <cell r="R91">
            <v>74.594380000000001</v>
          </cell>
          <cell r="S91">
            <v>74.594380000000001</v>
          </cell>
          <cell r="T91">
            <v>74.594380000000001</v>
          </cell>
          <cell r="U91">
            <v>74.594380000000001</v>
          </cell>
          <cell r="V91">
            <v>74.594380000000001</v>
          </cell>
          <cell r="W91">
            <v>74.594380000000001</v>
          </cell>
          <cell r="X91">
            <v>74.594380000000001</v>
          </cell>
          <cell r="Y91">
            <v>74.594380000000001</v>
          </cell>
          <cell r="Z91">
            <v>74.594380000000001</v>
          </cell>
          <cell r="AA91">
            <v>74.594380000000001</v>
          </cell>
          <cell r="AB91">
            <v>74.594380000000001</v>
          </cell>
          <cell r="AC91">
            <v>74.594380000000001</v>
          </cell>
          <cell r="AD91">
            <v>74.594380000000001</v>
          </cell>
          <cell r="AE91">
            <v>74.594380000000001</v>
          </cell>
          <cell r="AF91">
            <v>74.594380000000001</v>
          </cell>
          <cell r="AG91">
            <v>74.594380000000001</v>
          </cell>
          <cell r="AH91">
            <v>74.594380000000001</v>
          </cell>
          <cell r="AI91">
            <v>74.594380000000001</v>
          </cell>
          <cell r="AJ91">
            <v>74.594380000000001</v>
          </cell>
          <cell r="AK91">
            <v>74.594380000000001</v>
          </cell>
          <cell r="AL91">
            <v>74.594380000000001</v>
          </cell>
          <cell r="AM91">
            <v>74.594380000000001</v>
          </cell>
          <cell r="AN91">
            <v>74.594380000000001</v>
          </cell>
          <cell r="AO91">
            <v>74.594380000000001</v>
          </cell>
          <cell r="AP91">
            <v>74.594380000000001</v>
          </cell>
          <cell r="AQ91">
            <v>74.594380000000001</v>
          </cell>
          <cell r="AR91">
            <v>74.594380000000001</v>
          </cell>
          <cell r="AS91">
            <v>74.594380000000001</v>
          </cell>
          <cell r="AT91">
            <v>74.594380000000001</v>
          </cell>
          <cell r="AU91">
            <v>74.594380000000001</v>
          </cell>
          <cell r="AV91">
            <v>74.594380000000001</v>
          </cell>
          <cell r="AW91">
            <v>74.594380000000001</v>
          </cell>
          <cell r="AX91">
            <v>74.594380000000001</v>
          </cell>
          <cell r="AY91">
            <v>74.594380000000001</v>
          </cell>
          <cell r="AZ91">
            <v>74.594380000000001</v>
          </cell>
          <cell r="BA91">
            <v>74.594380000000001</v>
          </cell>
          <cell r="BB91">
            <v>74.594380000000001</v>
          </cell>
          <cell r="BC91">
            <v>74.594380000000001</v>
          </cell>
        </row>
        <row r="93">
          <cell r="F93">
            <v>0.11621780449999998</v>
          </cell>
          <cell r="G93">
            <v>8.656062099999999E-2</v>
          </cell>
          <cell r="H93">
            <v>8.656062099999999E-2</v>
          </cell>
          <cell r="I93">
            <v>8.656062099999999E-2</v>
          </cell>
          <cell r="J93">
            <v>8.656062099999999E-2</v>
          </cell>
          <cell r="K93">
            <v>8.656062099999999E-2</v>
          </cell>
          <cell r="L93">
            <v>8.656062099999999E-2</v>
          </cell>
          <cell r="M93">
            <v>8.656062099999999E-2</v>
          </cell>
          <cell r="N93">
            <v>8.656062099999999E-2</v>
          </cell>
          <cell r="O93">
            <v>8.656062099999999E-2</v>
          </cell>
          <cell r="P93">
            <v>8.656062099999999E-2</v>
          </cell>
          <cell r="Q93">
            <v>8.656062099999999E-2</v>
          </cell>
          <cell r="R93">
            <v>8.656062099999999E-2</v>
          </cell>
          <cell r="S93">
            <v>8.656062099999999E-2</v>
          </cell>
          <cell r="T93">
            <v>8.656062099999999E-2</v>
          </cell>
          <cell r="U93">
            <v>8.656062099999999E-2</v>
          </cell>
          <cell r="V93">
            <v>8.656062099999999E-2</v>
          </cell>
          <cell r="W93">
            <v>8.656062099999999E-2</v>
          </cell>
          <cell r="X93">
            <v>8.656062099999999E-2</v>
          </cell>
          <cell r="Y93">
            <v>8.656062099999999E-2</v>
          </cell>
          <cell r="Z93">
            <v>8.656062099999999E-2</v>
          </cell>
          <cell r="AA93">
            <v>8.656062099999999E-2</v>
          </cell>
          <cell r="AB93">
            <v>8.656062099999999E-2</v>
          </cell>
          <cell r="AC93">
            <v>8.656062099999999E-2</v>
          </cell>
          <cell r="AD93">
            <v>8.656062099999999E-2</v>
          </cell>
          <cell r="AE93">
            <v>8.656062099999999E-2</v>
          </cell>
          <cell r="AF93">
            <v>8.656062099999999E-2</v>
          </cell>
          <cell r="AG93">
            <v>8.656062099999999E-2</v>
          </cell>
          <cell r="AH93">
            <v>8.656062099999999E-2</v>
          </cell>
          <cell r="AI93">
            <v>8.656062099999999E-2</v>
          </cell>
          <cell r="AJ93">
            <v>8.656062099999999E-2</v>
          </cell>
          <cell r="AK93">
            <v>8.656062099999999E-2</v>
          </cell>
          <cell r="AL93">
            <v>8.656062099999999E-2</v>
          </cell>
          <cell r="AM93">
            <v>8.656062099999999E-2</v>
          </cell>
          <cell r="AN93">
            <v>8.656062099999999E-2</v>
          </cell>
          <cell r="AO93">
            <v>8.656062099999999E-2</v>
          </cell>
          <cell r="AP93">
            <v>8.656062099999999E-2</v>
          </cell>
          <cell r="AQ93">
            <v>8.656062099999999E-2</v>
          </cell>
          <cell r="AR93">
            <v>8.656062099999999E-2</v>
          </cell>
          <cell r="AS93">
            <v>8.656062099999999E-2</v>
          </cell>
          <cell r="AT93">
            <v>8.656062099999999E-2</v>
          </cell>
          <cell r="AU93">
            <v>8.656062099999999E-2</v>
          </cell>
          <cell r="AV93">
            <v>8.656062099999999E-2</v>
          </cell>
          <cell r="AW93">
            <v>8.656062099999999E-2</v>
          </cell>
          <cell r="AX93">
            <v>8.656062099999999E-2</v>
          </cell>
          <cell r="AY93">
            <v>8.656062099999999E-2</v>
          </cell>
          <cell r="AZ93">
            <v>8.656062099999999E-2</v>
          </cell>
          <cell r="BA93">
            <v>7.7958083157244548E-2</v>
          </cell>
          <cell r="BB93">
            <v>7.7958083157244548E-2</v>
          </cell>
          <cell r="BC93">
            <v>7.7958083157244548E-2</v>
          </cell>
        </row>
        <row r="147">
          <cell r="F147">
            <v>0.2</v>
          </cell>
        </row>
        <row r="149">
          <cell r="F149">
            <v>9</v>
          </cell>
        </row>
        <row r="150">
          <cell r="F150">
            <v>9</v>
          </cell>
        </row>
        <row r="151">
          <cell r="F151">
            <v>9</v>
          </cell>
        </row>
        <row r="152">
          <cell r="F152">
            <v>9</v>
          </cell>
        </row>
        <row r="154">
          <cell r="F154">
            <v>5</v>
          </cell>
        </row>
        <row r="158">
          <cell r="F158">
            <v>0.03</v>
          </cell>
          <cell r="G158">
            <v>0.09</v>
          </cell>
          <cell r="H158">
            <v>0.12</v>
          </cell>
          <cell r="I158">
            <v>0.12</v>
          </cell>
          <cell r="J158">
            <v>0.12</v>
          </cell>
          <cell r="K158">
            <v>0.12</v>
          </cell>
          <cell r="L158">
            <v>0.12</v>
          </cell>
          <cell r="M158">
            <v>0.1</v>
          </cell>
          <cell r="N158">
            <v>0.06</v>
          </cell>
          <cell r="O158">
            <v>4.4999999999999998E-2</v>
          </cell>
          <cell r="P158">
            <v>3.5000000000000003E-2</v>
          </cell>
          <cell r="Q158">
            <v>0.02</v>
          </cell>
          <cell r="R158">
            <v>0.01</v>
          </cell>
          <cell r="S158">
            <v>0.01</v>
          </cell>
          <cell r="U158">
            <v>0.01</v>
          </cell>
          <cell r="V158">
            <v>0.01</v>
          </cell>
          <cell r="W158">
            <v>0.02</v>
          </cell>
          <cell r="X158">
            <v>3.5000000000000003E-2</v>
          </cell>
          <cell r="Y158">
            <v>4.4999999999999998E-2</v>
          </cell>
          <cell r="Z158">
            <v>0.06</v>
          </cell>
          <cell r="AA158">
            <v>0.1</v>
          </cell>
          <cell r="AB158">
            <v>0.12</v>
          </cell>
          <cell r="AC158">
            <v>0.12</v>
          </cell>
          <cell r="AD158">
            <v>0.12</v>
          </cell>
          <cell r="AE158">
            <v>0.12</v>
          </cell>
          <cell r="AF158">
            <v>0.12</v>
          </cell>
          <cell r="AG158">
            <v>0.09</v>
          </cell>
          <cell r="AH158">
            <v>0.03</v>
          </cell>
        </row>
        <row r="159">
          <cell r="F159">
            <v>14</v>
          </cell>
        </row>
        <row r="594">
          <cell r="F594">
            <v>79.734545454545454</v>
          </cell>
          <cell r="G594">
            <v>82.814309973125873</v>
          </cell>
          <cell r="H594">
            <v>83.896496216310211</v>
          </cell>
          <cell r="I594">
            <v>83.671486457556981</v>
          </cell>
          <cell r="J594">
            <v>83.141749484011712</v>
          </cell>
          <cell r="K594">
            <v>77.748800000000003</v>
          </cell>
          <cell r="L594">
            <v>72.355900000000005</v>
          </cell>
          <cell r="M594">
            <v>66.962999999999994</v>
          </cell>
          <cell r="N594">
            <v>66.962999999999994</v>
          </cell>
          <cell r="O594">
            <v>66.962999999999994</v>
          </cell>
          <cell r="P594">
            <v>66.962999999999994</v>
          </cell>
          <cell r="Q594">
            <v>66.962999999999994</v>
          </cell>
          <cell r="R594">
            <v>66.962999999999994</v>
          </cell>
          <cell r="S594">
            <v>66.962999999999994</v>
          </cell>
          <cell r="T594">
            <v>66.962999999999994</v>
          </cell>
          <cell r="U594">
            <v>66.962999999999994</v>
          </cell>
          <cell r="V594">
            <v>66.962999999999994</v>
          </cell>
          <cell r="W594">
            <v>66.962999999999994</v>
          </cell>
          <cell r="X594">
            <v>66.962999999999994</v>
          </cell>
          <cell r="Y594">
            <v>66.962999999999994</v>
          </cell>
          <cell r="Z594">
            <v>66.962999999999994</v>
          </cell>
          <cell r="AA594">
            <v>66.962999999999994</v>
          </cell>
          <cell r="AB594">
            <v>66.962999999999994</v>
          </cell>
          <cell r="AC594">
            <v>66.962999999999994</v>
          </cell>
          <cell r="AD594">
            <v>66.962999999999994</v>
          </cell>
          <cell r="AE594">
            <v>66.962999999999994</v>
          </cell>
          <cell r="AF594">
            <v>66.962999999999994</v>
          </cell>
          <cell r="AG594">
            <v>66.962999999999994</v>
          </cell>
          <cell r="AH594">
            <v>66.962999999999994</v>
          </cell>
          <cell r="AI594">
            <v>66.962999999999994</v>
          </cell>
          <cell r="AJ594">
            <v>66.962999999999994</v>
          </cell>
          <cell r="AK594">
            <v>66.962999999999994</v>
          </cell>
          <cell r="AL594">
            <v>66.962999999999994</v>
          </cell>
          <cell r="AM594">
            <v>66.962999999999994</v>
          </cell>
          <cell r="AN594">
            <v>66.962999999999994</v>
          </cell>
          <cell r="AO594">
            <v>66.962999999999994</v>
          </cell>
          <cell r="AP594">
            <v>66.962999999999994</v>
          </cell>
          <cell r="AQ594">
            <v>66.962999999999994</v>
          </cell>
          <cell r="AR594">
            <v>66.962999999999994</v>
          </cell>
          <cell r="AS594">
            <v>66.962999999999994</v>
          </cell>
          <cell r="AT594">
            <v>66.962999999999994</v>
          </cell>
          <cell r="AU594">
            <v>66.962999999999994</v>
          </cell>
          <cell r="AV594">
            <v>66.962999999999994</v>
          </cell>
          <cell r="AW594">
            <v>66.962999999999994</v>
          </cell>
          <cell r="AX594">
            <v>66.962999999999994</v>
          </cell>
          <cell r="AY594">
            <v>66.962999999999994</v>
          </cell>
          <cell r="AZ594">
            <v>66.962999999999994</v>
          </cell>
          <cell r="BA594">
            <v>66.962999999999994</v>
          </cell>
          <cell r="BB594">
            <v>66.962999999999994</v>
          </cell>
          <cell r="BC594">
            <v>66.962999999999994</v>
          </cell>
        </row>
        <row r="611">
          <cell r="F611">
            <v>0.1669565738531984</v>
          </cell>
          <cell r="G611">
            <v>0.18113167397251498</v>
          </cell>
          <cell r="H611">
            <v>0.18697607599946731</v>
          </cell>
          <cell r="I611">
            <v>0.1893073912190415</v>
          </cell>
          <cell r="J611">
            <v>0.18860799993951324</v>
          </cell>
          <cell r="K611">
            <v>0.18160611428741016</v>
          </cell>
          <cell r="L611">
            <v>0.17030423458367991</v>
          </cell>
          <cell r="M611">
            <v>0.15892171734115526</v>
          </cell>
          <cell r="N611">
            <v>0.15387944075870708</v>
          </cell>
          <cell r="O611">
            <v>0.15367529725775894</v>
          </cell>
          <cell r="P611">
            <v>0.15347590857949067</v>
          </cell>
          <cell r="Q611">
            <v>0.15328015689268765</v>
          </cell>
          <cell r="R611">
            <v>0.15308983450229813</v>
          </cell>
          <cell r="S611">
            <v>0.15290088555342435</v>
          </cell>
          <cell r="T611">
            <v>0.15271942808655747</v>
          </cell>
          <cell r="U611">
            <v>0.15253714686543485</v>
          </cell>
          <cell r="V611">
            <v>0.1523627595158471</v>
          </cell>
          <cell r="W611">
            <v>0.15218952791962356</v>
          </cell>
          <cell r="X611">
            <v>0.15201780940180817</v>
          </cell>
          <cell r="Y611">
            <v>0.15185303182250906</v>
          </cell>
          <cell r="Z611">
            <v>0.15168759867580234</v>
          </cell>
          <cell r="AA611">
            <v>0.15152924756312239</v>
          </cell>
          <cell r="AB611">
            <v>0.15137059921046367</v>
          </cell>
          <cell r="AC611">
            <v>0.15121672578122783</v>
          </cell>
          <cell r="AD611">
            <v>0.15106755963842472</v>
          </cell>
          <cell r="AE611">
            <v>0.15091961800932807</v>
          </cell>
          <cell r="AF611">
            <v>0.15077415598543212</v>
          </cell>
          <cell r="AG611">
            <v>0.15063339312673335</v>
          </cell>
          <cell r="AH611">
            <v>0.15049397225830732</v>
          </cell>
          <cell r="AI611">
            <v>0.15035698153915952</v>
          </cell>
          <cell r="AJ611">
            <v>0.15022136252506146</v>
          </cell>
          <cell r="AK611">
            <v>0.15009114135178975</v>
          </cell>
          <cell r="AL611">
            <v>0.14996212841724424</v>
          </cell>
          <cell r="AM611">
            <v>0.14983718537393387</v>
          </cell>
          <cell r="AN611">
            <v>0.14971319869271926</v>
          </cell>
          <cell r="AO611">
            <v>0.1495910728051266</v>
          </cell>
          <cell r="AP611">
            <v>0.14947158059033211</v>
          </cell>
          <cell r="AQ611">
            <v>0.14935632061593229</v>
          </cell>
          <cell r="AR611">
            <v>0.14924145805677289</v>
          </cell>
          <cell r="AS611">
            <v>0.1491303387559908</v>
          </cell>
          <cell r="AT611">
            <v>0.14902006417775188</v>
          </cell>
          <cell r="AU611">
            <v>0.14902006417775188</v>
          </cell>
          <cell r="AV611">
            <v>0.14902006417775188</v>
          </cell>
          <cell r="AW611">
            <v>0.14902006417775188</v>
          </cell>
          <cell r="AX611">
            <v>0.14902006417775188</v>
          </cell>
          <cell r="AY611">
            <v>0.14902006417775188</v>
          </cell>
          <cell r="AZ611">
            <v>0.14902006417775188</v>
          </cell>
          <cell r="BA611">
            <v>0.14902006417775188</v>
          </cell>
          <cell r="BB611">
            <v>0.14902006417775188</v>
          </cell>
          <cell r="BC611">
            <v>0.14902006417775188</v>
          </cell>
        </row>
        <row r="612">
          <cell r="F612">
            <v>8.5194719612696673E-2</v>
          </cell>
          <cell r="G612">
            <v>0.10599450568561267</v>
          </cell>
          <cell r="H612">
            <v>0.11874287406769071</v>
          </cell>
          <cell r="I612">
            <v>0.12863811684881685</v>
          </cell>
          <cell r="J612">
            <v>0.13728696740526516</v>
          </cell>
          <cell r="K612">
            <v>0.13653516844440777</v>
          </cell>
          <cell r="L612">
            <v>0.13580114809865049</v>
          </cell>
          <cell r="M612">
            <v>0.13506253116780231</v>
          </cell>
          <cell r="N612">
            <v>0.13431940778098292</v>
          </cell>
          <cell r="O612">
            <v>0.13454031248545906</v>
          </cell>
          <cell r="P612">
            <v>0.13475688572514163</v>
          </cell>
          <cell r="Q612">
            <v>0.13496921243071272</v>
          </cell>
          <cell r="R612">
            <v>0.13517737586754711</v>
          </cell>
          <cell r="S612">
            <v>0.13538145766836521</v>
          </cell>
          <cell r="T612">
            <v>0.13558153786524568</v>
          </cell>
          <cell r="U612">
            <v>0.13577769492101083</v>
          </cell>
          <cell r="V612">
            <v>0.13597000575999629</v>
          </cell>
          <cell r="W612">
            <v>0.13615854579821732</v>
          </cell>
          <cell r="X612">
            <v>0.13634338897294385</v>
          </cell>
          <cell r="Y612">
            <v>0.13652460777169531</v>
          </cell>
          <cell r="Z612">
            <v>0.13670227326066731</v>
          </cell>
          <cell r="AA612">
            <v>0.13687645511260058</v>
          </cell>
          <cell r="AB612">
            <v>0.13704722163410385</v>
          </cell>
          <cell r="AC612">
            <v>0.13721463979244036</v>
          </cell>
          <cell r="AD612">
            <v>0.13737877524178996</v>
          </cell>
          <cell r="AE612">
            <v>0.13753969234899541</v>
          </cell>
          <cell r="AF612">
            <v>0.13769745421880467</v>
          </cell>
          <cell r="AG612">
            <v>0.13785212271861769</v>
          </cell>
          <cell r="AH612">
            <v>0.13800375850274807</v>
          </cell>
          <cell r="AI612">
            <v>0.13815242103620926</v>
          </cell>
          <cell r="AJ612">
            <v>0.13829816861803398</v>
          </cell>
          <cell r="AK612">
            <v>0.13844105840413662</v>
          </cell>
          <cell r="AL612">
            <v>0.13858114642972752</v>
          </cell>
          <cell r="AM612">
            <v>0.13871848763128708</v>
          </cell>
          <cell r="AN612">
            <v>0.13885313586811029</v>
          </cell>
          <cell r="AO612">
            <v>0.13898514394342715</v>
          </cell>
          <cell r="AP612">
            <v>0.13911456362511032</v>
          </cell>
          <cell r="AQ612">
            <v>0.13924144566597624</v>
          </cell>
          <cell r="AR612">
            <v>0.13936583982368789</v>
          </cell>
          <cell r="AS612">
            <v>0.13948779488026797</v>
          </cell>
          <cell r="AT612">
            <v>0.13960735866122875</v>
          </cell>
          <cell r="AU612">
            <v>0.13960735866122875</v>
          </cell>
          <cell r="AV612">
            <v>0.13960735866122875</v>
          </cell>
          <cell r="AW612">
            <v>0.13960735866122875</v>
          </cell>
          <cell r="AX612">
            <v>0.13960735866122875</v>
          </cell>
          <cell r="AY612">
            <v>0.13960735866122875</v>
          </cell>
          <cell r="AZ612">
            <v>0.13960735866122875</v>
          </cell>
          <cell r="BA612">
            <v>0.13960735866122875</v>
          </cell>
          <cell r="BB612">
            <v>0.13960735866122875</v>
          </cell>
          <cell r="BC612">
            <v>0.13960735866122875</v>
          </cell>
        </row>
        <row r="615">
          <cell r="F615">
            <v>8.1758734925178017E-2</v>
          </cell>
          <cell r="G615">
            <v>0.10406606329458773</v>
          </cell>
          <cell r="H615">
            <v>0.11685224427256821</v>
          </cell>
          <cell r="I615">
            <v>0.12678455822614779</v>
          </cell>
          <cell r="J615">
            <v>0.13546975306931508</v>
          </cell>
          <cell r="K615">
            <v>0.13475358576210381</v>
          </cell>
          <cell r="L615">
            <v>0.13405449841011716</v>
          </cell>
          <cell r="M615">
            <v>0.13335012951237746</v>
          </cell>
          <cell r="N615">
            <v>0.13264058262860559</v>
          </cell>
          <cell r="O615">
            <v>0.13289440547332443</v>
          </cell>
          <cell r="P615">
            <v>0.13314325139951944</v>
          </cell>
          <cell r="Q615">
            <v>0.13338721799382822</v>
          </cell>
          <cell r="R615">
            <v>0.13362640092942507</v>
          </cell>
          <cell r="S615">
            <v>0.13386089400353965</v>
          </cell>
          <cell r="T615">
            <v>0.13409078917424022</v>
          </cell>
          <cell r="U615">
            <v>0.13431617659649567</v>
          </cell>
          <cell r="V615">
            <v>0.13453714465753053</v>
          </cell>
          <cell r="W615">
            <v>0.13475378001148614</v>
          </cell>
          <cell r="X615">
            <v>0.13496616761340346</v>
          </cell>
          <cell r="Y615">
            <v>0.13517439075253807</v>
          </cell>
          <cell r="Z615">
            <v>0.13537853108502293</v>
          </cell>
          <cell r="AA615">
            <v>0.13557866866589047</v>
          </cell>
          <cell r="AB615">
            <v>0.13577488198046644</v>
          </cell>
          <cell r="AC615">
            <v>0.13596724797514881</v>
          </cell>
          <cell r="AD615">
            <v>0.13615584208758252</v>
          </cell>
          <cell r="AE615">
            <v>0.13634073827624305</v>
          </cell>
          <cell r="AF615">
            <v>0.13652200904943959</v>
          </cell>
          <cell r="AG615">
            <v>0.13669972549374998</v>
          </cell>
          <cell r="AH615">
            <v>0.13687395730189736</v>
          </cell>
          <cell r="AI615">
            <v>0.13704477280008112</v>
          </cell>
          <cell r="AJ615">
            <v>0.13721223897477108</v>
          </cell>
          <cell r="AK615">
            <v>0.13737642149897691</v>
          </cell>
          <cell r="AL615">
            <v>0.13753738475800228</v>
          </cell>
          <cell r="AM615">
            <v>0.13769519187469376</v>
          </cell>
          <cell r="AN615">
            <v>0.13784990473419526</v>
          </cell>
          <cell r="AO615">
            <v>0.13800158400821635</v>
          </cell>
          <cell r="AP615">
            <v>0.13815028917882524</v>
          </cell>
          <cell r="AQ615">
            <v>0.13829607856177517</v>
          </cell>
          <cell r="AR615">
            <v>0.13843900932937311</v>
          </cell>
          <cell r="AS615">
            <v>0.13857913753290052</v>
          </cell>
          <cell r="AT615">
            <v>0.13871651812459398</v>
          </cell>
          <cell r="AU615">
            <v>0.13871651812459398</v>
          </cell>
          <cell r="AV615">
            <v>0.13871651812459398</v>
          </cell>
          <cell r="AW615">
            <v>0.13871651812459398</v>
          </cell>
          <cell r="AX615">
            <v>0.13871651812459398</v>
          </cell>
          <cell r="AY615">
            <v>0.13871651812459398</v>
          </cell>
          <cell r="AZ615">
            <v>0.13871651812459398</v>
          </cell>
          <cell r="BA615">
            <v>0.13871651812459398</v>
          </cell>
          <cell r="BB615">
            <v>0.13871651812459398</v>
          </cell>
          <cell r="BC615">
            <v>0.13871651812459398</v>
          </cell>
        </row>
        <row r="616">
          <cell r="F616">
            <v>0.1489481232727273</v>
          </cell>
          <cell r="G616">
            <v>0.16281374292079198</v>
          </cell>
          <cell r="H616">
            <v>0.16892394093379923</v>
          </cell>
          <cell r="I616">
            <v>0.16794135057536896</v>
          </cell>
          <cell r="J616">
            <v>0.16684913912976881</v>
          </cell>
          <cell r="K616">
            <v>0.16024805541843487</v>
          </cell>
          <cell r="L616">
            <v>0.14951388975934102</v>
          </cell>
          <cell r="M616">
            <v>0.13869084143025112</v>
          </cell>
          <cell r="N616">
            <v>0.13403761538860071</v>
          </cell>
          <cell r="O616">
            <v>0.13406311064846921</v>
          </cell>
          <cell r="P616">
            <v>0.13408811187265235</v>
          </cell>
          <cell r="Q616">
            <v>0.13411265347574511</v>
          </cell>
          <cell r="R616">
            <v>0.13413665862522994</v>
          </cell>
          <cell r="S616">
            <v>0.13416024084165223</v>
          </cell>
          <cell r="T616">
            <v>0.13418334267603924</v>
          </cell>
          <cell r="U616">
            <v>0.13420598957406182</v>
          </cell>
          <cell r="V616">
            <v>0.13422819927527271</v>
          </cell>
          <cell r="W616">
            <v>0.13424996864978456</v>
          </cell>
          <cell r="X616">
            <v>0.13427131486624835</v>
          </cell>
          <cell r="Y616">
            <v>0.13429223425508938</v>
          </cell>
          <cell r="Z616">
            <v>0.13431275461399558</v>
          </cell>
          <cell r="AA616">
            <v>0.13433285720387858</v>
          </cell>
          <cell r="AB616">
            <v>0.13435257829564121</v>
          </cell>
          <cell r="AC616">
            <v>0.13437190792168727</v>
          </cell>
          <cell r="AD616">
            <v>0.13439087586612286</v>
          </cell>
          <cell r="AE616">
            <v>0.13440945558804951</v>
          </cell>
          <cell r="AF616">
            <v>0.13442767055149515</v>
          </cell>
          <cell r="AG616">
            <v>0.13444553387604902</v>
          </cell>
          <cell r="AH616">
            <v>0.13446303806845772</v>
          </cell>
          <cell r="AI616">
            <v>0.13448018843538226</v>
          </cell>
          <cell r="AJ616">
            <v>0.13449702227692381</v>
          </cell>
          <cell r="AK616">
            <v>0.13451352380042125</v>
          </cell>
          <cell r="AL616">
            <v>0.13452969876634621</v>
          </cell>
          <cell r="AM616">
            <v>0.13454556225910666</v>
          </cell>
          <cell r="AN616">
            <v>0.13456110855501907</v>
          </cell>
          <cell r="AO616">
            <v>0.13457635039831373</v>
          </cell>
          <cell r="AP616">
            <v>0.13459129836785486</v>
          </cell>
          <cell r="AQ616">
            <v>0.13460594255842839</v>
          </cell>
          <cell r="AR616">
            <v>0.13462030741770001</v>
          </cell>
          <cell r="AS616">
            <v>0.13463439583344511</v>
          </cell>
          <cell r="AT616">
            <v>0.13464819930510963</v>
          </cell>
          <cell r="AU616">
            <v>0.13464819930510963</v>
          </cell>
          <cell r="AV616">
            <v>0.13464819930510963</v>
          </cell>
          <cell r="AW616">
            <v>0.13464819930510963</v>
          </cell>
          <cell r="AX616">
            <v>0.13464819930510963</v>
          </cell>
          <cell r="AY616">
            <v>0.13464819930510963</v>
          </cell>
          <cell r="AZ616">
            <v>0.13464819930510963</v>
          </cell>
          <cell r="BA616">
            <v>0.13464819930510963</v>
          </cell>
          <cell r="BB616">
            <v>0.13464819930510963</v>
          </cell>
          <cell r="BC616">
            <v>0.13464819930510963</v>
          </cell>
        </row>
        <row r="1141">
          <cell r="F1141">
            <v>79.734545454545454</v>
          </cell>
          <cell r="G1141">
            <v>83.228381522991498</v>
          </cell>
          <cell r="H1141">
            <v>85.159138484365684</v>
          </cell>
          <cell r="I1141">
            <v>86.629357175318091</v>
          </cell>
          <cell r="J1141">
            <v>87.802511339421457</v>
          </cell>
          <cell r="K1141">
            <v>83.749388661083557</v>
          </cell>
          <cell r="L1141">
            <v>79.499074440286478</v>
          </cell>
          <cell r="M1141">
            <v>75.045247895193071</v>
          </cell>
          <cell r="N1141">
            <v>76.546152853096928</v>
          </cell>
          <cell r="O1141">
            <v>78.077075910158882</v>
          </cell>
          <cell r="P1141">
            <v>79.638617428362053</v>
          </cell>
          <cell r="Q1141">
            <v>81.231389776929305</v>
          </cell>
          <cell r="R1141">
            <v>82.856017572467891</v>
          </cell>
          <cell r="S1141">
            <v>84.513137923917242</v>
          </cell>
          <cell r="T1141">
            <v>86.203400682395596</v>
          </cell>
          <cell r="U1141">
            <v>87.927468696043505</v>
          </cell>
          <cell r="V1141">
            <v>89.686018069964376</v>
          </cell>
          <cell r="W1141">
            <v>91.479738431363657</v>
          </cell>
          <cell r="X1141">
            <v>93.309333199990931</v>
          </cell>
          <cell r="Y1141">
            <v>95.175519863990758</v>
          </cell>
          <cell r="Z1141">
            <v>97.079030261270574</v>
          </cell>
          <cell r="AA1141">
            <v>99.020610866495986</v>
          </cell>
          <cell r="AB1141">
            <v>101.0010230838259</v>
          </cell>
          <cell r="AC1141">
            <v>103.02104354550244</v>
          </cell>
          <cell r="AD1141">
            <v>105.08146441641247</v>
          </cell>
          <cell r="AE1141">
            <v>107.18309370474073</v>
          </cell>
          <cell r="AF1141">
            <v>109.32675557883555</v>
          </cell>
          <cell r="AG1141">
            <v>111.51329069041226</v>
          </cell>
          <cell r="AH1141">
            <v>113.74355650422051</v>
          </cell>
          <cell r="AI1141">
            <v>116.01842763430493</v>
          </cell>
          <cell r="AJ1141">
            <v>118.33879618699102</v>
          </cell>
          <cell r="AK1141">
            <v>120.70557211073084</v>
          </cell>
          <cell r="AL1141">
            <v>123.11968355294546</v>
          </cell>
          <cell r="AM1141">
            <v>125.58207722400438</v>
          </cell>
          <cell r="AN1141">
            <v>128.09371876848448</v>
          </cell>
          <cell r="AO1141">
            <v>130.65559314385416</v>
          </cell>
          <cell r="AP1141">
            <v>133.26870500673124</v>
          </cell>
          <cell r="AQ1141">
            <v>135.93407910686588</v>
          </cell>
          <cell r="AR1141">
            <v>138.6527606890032</v>
          </cell>
          <cell r="AS1141">
            <v>141.42581590278326</v>
          </cell>
          <cell r="AT1141">
            <v>144.25433222083893</v>
          </cell>
          <cell r="AU1141">
            <v>147.13941886525572</v>
          </cell>
          <cell r="AV1141">
            <v>150.08220724256083</v>
          </cell>
          <cell r="AW1141">
            <v>153.08385138741207</v>
          </cell>
          <cell r="AX1141">
            <v>156.1455284151603</v>
          </cell>
          <cell r="AY1141">
            <v>159.26843898346351</v>
          </cell>
          <cell r="AZ1141">
            <v>162.45380776313277</v>
          </cell>
          <cell r="BA1141">
            <v>165.70288391839543</v>
          </cell>
          <cell r="BB1141">
            <v>169.01694159676336</v>
          </cell>
          <cell r="BC1141">
            <v>172.39728042869862</v>
          </cell>
        </row>
        <row r="1142">
          <cell r="F1142">
            <v>79.734545454545454</v>
          </cell>
          <cell r="G1142">
            <v>83.228381522991498</v>
          </cell>
          <cell r="H1142">
            <v>85.159138484365684</v>
          </cell>
          <cell r="I1142">
            <v>86.629357175318091</v>
          </cell>
          <cell r="J1142">
            <v>87.802511339421457</v>
          </cell>
          <cell r="K1142">
            <v>83.749388661083557</v>
          </cell>
          <cell r="L1142">
            <v>79.499074440286478</v>
          </cell>
          <cell r="M1142">
            <v>75.045247895193071</v>
          </cell>
          <cell r="N1142">
            <v>76.546152853096928</v>
          </cell>
          <cell r="O1142">
            <v>78.077075910158882</v>
          </cell>
          <cell r="P1142">
            <v>79.638617428362053</v>
          </cell>
          <cell r="Q1142">
            <v>81.231389776929305</v>
          </cell>
          <cell r="R1142">
            <v>82.856017572467891</v>
          </cell>
          <cell r="S1142">
            <v>84.513137923917242</v>
          </cell>
          <cell r="T1142">
            <v>86.203400682395596</v>
          </cell>
          <cell r="U1142">
            <v>87.927468696043505</v>
          </cell>
          <cell r="V1142">
            <v>89.686018069964376</v>
          </cell>
          <cell r="W1142">
            <v>91.479738431363657</v>
          </cell>
          <cell r="X1142">
            <v>93.309333199990931</v>
          </cell>
          <cell r="Y1142">
            <v>95.175519863990758</v>
          </cell>
          <cell r="Z1142">
            <v>97.079030261270574</v>
          </cell>
          <cell r="AA1142">
            <v>99.020610866495986</v>
          </cell>
          <cell r="AB1142">
            <v>101.0010230838259</v>
          </cell>
          <cell r="AC1142">
            <v>103.02104354550244</v>
          </cell>
          <cell r="AD1142">
            <v>105.08146441641247</v>
          </cell>
          <cell r="AE1142">
            <v>107.18309370474073</v>
          </cell>
          <cell r="AF1142">
            <v>109.32675557883555</v>
          </cell>
          <cell r="AG1142">
            <v>111.51329069041226</v>
          </cell>
          <cell r="AH1142">
            <v>113.74355650422051</v>
          </cell>
          <cell r="AI1142">
            <v>116.01842763430493</v>
          </cell>
          <cell r="AJ1142">
            <v>118.33879618699102</v>
          </cell>
          <cell r="AK1142">
            <v>120.70557211073084</v>
          </cell>
          <cell r="AL1142">
            <v>123.11968355294546</v>
          </cell>
          <cell r="AM1142">
            <v>125.58207722400438</v>
          </cell>
          <cell r="AN1142">
            <v>128.09371876848448</v>
          </cell>
          <cell r="AO1142">
            <v>130.65559314385416</v>
          </cell>
          <cell r="AP1142">
            <v>133.26870500673124</v>
          </cell>
          <cell r="AQ1142">
            <v>135.93407910686588</v>
          </cell>
          <cell r="AR1142">
            <v>138.6527606890032</v>
          </cell>
          <cell r="AS1142">
            <v>141.42581590278326</v>
          </cell>
          <cell r="AT1142">
            <v>144.25433222083893</v>
          </cell>
          <cell r="AU1142">
            <v>147.13941886525572</v>
          </cell>
          <cell r="AV1142">
            <v>150.08220724256083</v>
          </cell>
          <cell r="AW1142">
            <v>153.08385138741207</v>
          </cell>
          <cell r="AX1142">
            <v>156.1455284151603</v>
          </cell>
          <cell r="AY1142">
            <v>159.26843898346351</v>
          </cell>
          <cell r="AZ1142">
            <v>162.45380776313277</v>
          </cell>
          <cell r="BA1142">
            <v>165.70288391839543</v>
          </cell>
          <cell r="BB1142">
            <v>169.01694159676336</v>
          </cell>
          <cell r="BC1142">
            <v>172.39728042869862</v>
          </cell>
        </row>
        <row r="1143">
          <cell r="F1143">
            <v>79.734545454545454</v>
          </cell>
          <cell r="G1143">
            <v>83.228381522991498</v>
          </cell>
          <cell r="H1143">
            <v>85.159138484365684</v>
          </cell>
          <cell r="I1143">
            <v>86.629357175318091</v>
          </cell>
          <cell r="J1143">
            <v>87.802511339421457</v>
          </cell>
          <cell r="K1143">
            <v>83.749388661083557</v>
          </cell>
          <cell r="L1143">
            <v>79.499074440286478</v>
          </cell>
          <cell r="M1143">
            <v>75.045247895193071</v>
          </cell>
          <cell r="N1143">
            <v>76.546152853096928</v>
          </cell>
          <cell r="O1143">
            <v>78.077075910158882</v>
          </cell>
          <cell r="P1143">
            <v>79.638617428362053</v>
          </cell>
          <cell r="Q1143">
            <v>81.231389776929305</v>
          </cell>
          <cell r="R1143">
            <v>82.856017572467891</v>
          </cell>
          <cell r="S1143">
            <v>84.513137923917242</v>
          </cell>
          <cell r="T1143">
            <v>86.203400682395596</v>
          </cell>
          <cell r="U1143">
            <v>87.927468696043505</v>
          </cell>
          <cell r="V1143">
            <v>89.686018069964376</v>
          </cell>
          <cell r="W1143">
            <v>91.479738431363657</v>
          </cell>
          <cell r="X1143">
            <v>93.309333199990931</v>
          </cell>
          <cell r="Y1143">
            <v>95.175519863990758</v>
          </cell>
          <cell r="Z1143">
            <v>97.079030261270574</v>
          </cell>
          <cell r="AA1143">
            <v>99.020610866495986</v>
          </cell>
          <cell r="AB1143">
            <v>101.0010230838259</v>
          </cell>
          <cell r="AC1143">
            <v>103.02104354550244</v>
          </cell>
          <cell r="AD1143">
            <v>105.08146441641247</v>
          </cell>
          <cell r="AE1143">
            <v>107.18309370474073</v>
          </cell>
          <cell r="AF1143">
            <v>109.32675557883555</v>
          </cell>
          <cell r="AG1143">
            <v>111.51329069041226</v>
          </cell>
          <cell r="AH1143">
            <v>113.74355650422051</v>
          </cell>
          <cell r="AI1143">
            <v>116.01842763430493</v>
          </cell>
          <cell r="AJ1143">
            <v>118.33879618699102</v>
          </cell>
          <cell r="AK1143">
            <v>120.70557211073084</v>
          </cell>
          <cell r="AL1143">
            <v>123.11968355294546</v>
          </cell>
          <cell r="AM1143">
            <v>125.58207722400438</v>
          </cell>
          <cell r="AN1143">
            <v>128.09371876848448</v>
          </cell>
          <cell r="AO1143">
            <v>130.65559314385416</v>
          </cell>
          <cell r="AP1143">
            <v>133.26870500673124</v>
          </cell>
          <cell r="AQ1143">
            <v>135.93407910686588</v>
          </cell>
          <cell r="AR1143">
            <v>138.6527606890032</v>
          </cell>
          <cell r="AS1143">
            <v>141.42581590278326</v>
          </cell>
          <cell r="AT1143">
            <v>144.25433222083893</v>
          </cell>
          <cell r="AU1143">
            <v>147.13941886525572</v>
          </cell>
          <cell r="AV1143">
            <v>150.08220724256083</v>
          </cell>
          <cell r="AW1143">
            <v>153.08385138741207</v>
          </cell>
          <cell r="AX1143">
            <v>156.1455284151603</v>
          </cell>
          <cell r="AY1143">
            <v>159.26843898346351</v>
          </cell>
          <cell r="AZ1143">
            <v>162.45380776313277</v>
          </cell>
          <cell r="BA1143">
            <v>165.70288391839543</v>
          </cell>
          <cell r="BB1143">
            <v>169.01694159676336</v>
          </cell>
          <cell r="BC1143">
            <v>172.39728042869862</v>
          </cell>
        </row>
        <row r="1144">
          <cell r="F1144">
            <v>79.734545454545454</v>
          </cell>
          <cell r="G1144">
            <v>83.228381522991498</v>
          </cell>
          <cell r="H1144">
            <v>85.159138484365684</v>
          </cell>
          <cell r="I1144">
            <v>86.629357175318091</v>
          </cell>
          <cell r="J1144">
            <v>87.802511339421457</v>
          </cell>
          <cell r="K1144">
            <v>83.749388661083557</v>
          </cell>
          <cell r="L1144">
            <v>79.499074440286478</v>
          </cell>
          <cell r="M1144">
            <v>75.045247895193071</v>
          </cell>
          <cell r="N1144">
            <v>76.546152853096928</v>
          </cell>
          <cell r="O1144">
            <v>78.077075910158882</v>
          </cell>
          <cell r="P1144">
            <v>79.638617428362053</v>
          </cell>
          <cell r="Q1144">
            <v>81.231389776929305</v>
          </cell>
          <cell r="R1144">
            <v>82.856017572467891</v>
          </cell>
          <cell r="S1144">
            <v>84.513137923917242</v>
          </cell>
          <cell r="T1144">
            <v>86.203400682395596</v>
          </cell>
          <cell r="U1144">
            <v>87.927468696043505</v>
          </cell>
          <cell r="V1144">
            <v>89.686018069964376</v>
          </cell>
          <cell r="W1144">
            <v>91.479738431363657</v>
          </cell>
          <cell r="X1144">
            <v>93.309333199990931</v>
          </cell>
          <cell r="Y1144">
            <v>95.175519863990758</v>
          </cell>
          <cell r="Z1144">
            <v>97.079030261270574</v>
          </cell>
          <cell r="AA1144">
            <v>99.020610866495986</v>
          </cell>
          <cell r="AB1144">
            <v>101.0010230838259</v>
          </cell>
          <cell r="AC1144">
            <v>103.02104354550244</v>
          </cell>
          <cell r="AD1144">
            <v>105.08146441641247</v>
          </cell>
          <cell r="AE1144">
            <v>107.18309370474073</v>
          </cell>
          <cell r="AF1144">
            <v>109.32675557883555</v>
          </cell>
          <cell r="AG1144">
            <v>111.51329069041226</v>
          </cell>
          <cell r="AH1144">
            <v>113.74355650422051</v>
          </cell>
          <cell r="AI1144">
            <v>116.01842763430493</v>
          </cell>
          <cell r="AJ1144">
            <v>118.33879618699102</v>
          </cell>
          <cell r="AK1144">
            <v>120.70557211073084</v>
          </cell>
          <cell r="AL1144">
            <v>123.11968355294546</v>
          </cell>
          <cell r="AM1144">
            <v>125.58207722400438</v>
          </cell>
          <cell r="AN1144">
            <v>128.09371876848448</v>
          </cell>
          <cell r="AO1144">
            <v>130.65559314385416</v>
          </cell>
          <cell r="AP1144">
            <v>133.26870500673124</v>
          </cell>
          <cell r="AQ1144">
            <v>135.93407910686588</v>
          </cell>
          <cell r="AR1144">
            <v>138.6527606890032</v>
          </cell>
          <cell r="AS1144">
            <v>141.42581590278326</v>
          </cell>
          <cell r="AT1144">
            <v>144.25433222083893</v>
          </cell>
          <cell r="AU1144">
            <v>147.13941886525572</v>
          </cell>
          <cell r="AV1144">
            <v>150.08220724256083</v>
          </cell>
          <cell r="AW1144">
            <v>153.08385138741207</v>
          </cell>
          <cell r="AX1144">
            <v>156.1455284151603</v>
          </cell>
          <cell r="AY1144">
            <v>159.26843898346351</v>
          </cell>
          <cell r="AZ1144">
            <v>162.45380776313277</v>
          </cell>
          <cell r="BA1144">
            <v>165.70288391839543</v>
          </cell>
          <cell r="BB1144">
            <v>169.01694159676336</v>
          </cell>
          <cell r="BC1144">
            <v>172.39728042869862</v>
          </cell>
        </row>
        <row r="1145">
          <cell r="F1145">
            <v>79.734545454545454</v>
          </cell>
          <cell r="G1145">
            <v>83.228381522991498</v>
          </cell>
          <cell r="H1145">
            <v>85.159138484365684</v>
          </cell>
          <cell r="I1145">
            <v>86.629357175318091</v>
          </cell>
          <cell r="J1145">
            <v>87.802511339421457</v>
          </cell>
          <cell r="K1145">
            <v>83.749388661083557</v>
          </cell>
          <cell r="L1145">
            <v>79.499074440286478</v>
          </cell>
          <cell r="M1145">
            <v>75.045247895193071</v>
          </cell>
          <cell r="N1145">
            <v>76.546152853096928</v>
          </cell>
          <cell r="O1145">
            <v>78.077075910158882</v>
          </cell>
          <cell r="P1145">
            <v>79.638617428362053</v>
          </cell>
          <cell r="Q1145">
            <v>81.231389776929305</v>
          </cell>
          <cell r="R1145">
            <v>82.856017572467891</v>
          </cell>
          <cell r="S1145">
            <v>84.513137923917242</v>
          </cell>
          <cell r="T1145">
            <v>86.203400682395596</v>
          </cell>
          <cell r="U1145">
            <v>87.927468696043505</v>
          </cell>
          <cell r="V1145">
            <v>89.686018069964376</v>
          </cell>
          <cell r="W1145">
            <v>91.479738431363657</v>
          </cell>
          <cell r="X1145">
            <v>93.309333199990931</v>
          </cell>
          <cell r="Y1145">
            <v>95.175519863990758</v>
          </cell>
          <cell r="Z1145">
            <v>97.079030261270574</v>
          </cell>
          <cell r="AA1145">
            <v>99.020610866495986</v>
          </cell>
          <cell r="AB1145">
            <v>101.0010230838259</v>
          </cell>
          <cell r="AC1145">
            <v>103.02104354550244</v>
          </cell>
          <cell r="AD1145">
            <v>105.08146441641247</v>
          </cell>
          <cell r="AE1145">
            <v>107.18309370474073</v>
          </cell>
          <cell r="AF1145">
            <v>109.32675557883555</v>
          </cell>
          <cell r="AG1145">
            <v>111.51329069041226</v>
          </cell>
          <cell r="AH1145">
            <v>113.74355650422051</v>
          </cell>
          <cell r="AI1145">
            <v>116.01842763430493</v>
          </cell>
          <cell r="AJ1145">
            <v>118.33879618699102</v>
          </cell>
          <cell r="AK1145">
            <v>120.70557211073084</v>
          </cell>
          <cell r="AL1145">
            <v>123.11968355294546</v>
          </cell>
          <cell r="AM1145">
            <v>125.58207722400438</v>
          </cell>
          <cell r="AN1145">
            <v>128.09371876848448</v>
          </cell>
          <cell r="AO1145">
            <v>130.65559314385416</v>
          </cell>
          <cell r="AP1145">
            <v>133.26870500673124</v>
          </cell>
          <cell r="AQ1145">
            <v>135.93407910686588</v>
          </cell>
          <cell r="AR1145">
            <v>138.6527606890032</v>
          </cell>
          <cell r="AS1145">
            <v>141.42581590278326</v>
          </cell>
          <cell r="AT1145">
            <v>144.25433222083893</v>
          </cell>
          <cell r="AU1145">
            <v>147.13941886525572</v>
          </cell>
          <cell r="AV1145">
            <v>150.08220724256083</v>
          </cell>
          <cell r="AW1145">
            <v>153.08385138741207</v>
          </cell>
          <cell r="AX1145">
            <v>156.1455284151603</v>
          </cell>
          <cell r="AY1145">
            <v>159.26843898346351</v>
          </cell>
          <cell r="AZ1145">
            <v>162.45380776313277</v>
          </cell>
          <cell r="BA1145">
            <v>165.70288391839543</v>
          </cell>
          <cell r="BB1145">
            <v>169.01694159676336</v>
          </cell>
          <cell r="BC1145">
            <v>172.39728042869862</v>
          </cell>
        </row>
        <row r="1146">
          <cell r="F1146">
            <v>79.734545454545454</v>
          </cell>
          <cell r="G1146">
            <v>83.228381522991498</v>
          </cell>
          <cell r="H1146">
            <v>85.159138484365684</v>
          </cell>
          <cell r="I1146">
            <v>86.629357175318091</v>
          </cell>
          <cell r="J1146">
            <v>87.802511339421457</v>
          </cell>
          <cell r="K1146">
            <v>83.749388661083557</v>
          </cell>
          <cell r="L1146">
            <v>79.499074440286478</v>
          </cell>
          <cell r="M1146">
            <v>75.045247895193071</v>
          </cell>
          <cell r="N1146">
            <v>76.546152853096928</v>
          </cell>
          <cell r="O1146">
            <v>78.077075910158882</v>
          </cell>
          <cell r="P1146">
            <v>79.638617428362053</v>
          </cell>
          <cell r="Q1146">
            <v>81.231389776929305</v>
          </cell>
          <cell r="R1146">
            <v>82.856017572467891</v>
          </cell>
          <cell r="S1146">
            <v>84.513137923917242</v>
          </cell>
          <cell r="T1146">
            <v>86.203400682395596</v>
          </cell>
          <cell r="U1146">
            <v>87.927468696043505</v>
          </cell>
          <cell r="V1146">
            <v>89.686018069964376</v>
          </cell>
          <cell r="W1146">
            <v>91.479738431363657</v>
          </cell>
          <cell r="X1146">
            <v>93.309333199990931</v>
          </cell>
          <cell r="Y1146">
            <v>95.175519863990758</v>
          </cell>
          <cell r="Z1146">
            <v>97.079030261270574</v>
          </cell>
          <cell r="AA1146">
            <v>99.020610866495986</v>
          </cell>
          <cell r="AB1146">
            <v>101.0010230838259</v>
          </cell>
          <cell r="AC1146">
            <v>103.02104354550244</v>
          </cell>
          <cell r="AD1146">
            <v>105.08146441641247</v>
          </cell>
          <cell r="AE1146">
            <v>107.18309370474073</v>
          </cell>
          <cell r="AF1146">
            <v>109.32675557883555</v>
          </cell>
          <cell r="AG1146">
            <v>111.51329069041226</v>
          </cell>
          <cell r="AH1146">
            <v>113.74355650422051</v>
          </cell>
          <cell r="AI1146">
            <v>116.01842763430493</v>
          </cell>
          <cell r="AJ1146">
            <v>118.33879618699102</v>
          </cell>
          <cell r="AK1146">
            <v>120.70557211073084</v>
          </cell>
          <cell r="AL1146">
            <v>123.11968355294546</v>
          </cell>
          <cell r="AM1146">
            <v>125.58207722400438</v>
          </cell>
          <cell r="AN1146">
            <v>128.09371876848448</v>
          </cell>
          <cell r="AO1146">
            <v>130.65559314385416</v>
          </cell>
          <cell r="AP1146">
            <v>133.26870500673124</v>
          </cell>
          <cell r="AQ1146">
            <v>135.93407910686588</v>
          </cell>
          <cell r="AR1146">
            <v>138.6527606890032</v>
          </cell>
          <cell r="AS1146">
            <v>141.42581590278326</v>
          </cell>
          <cell r="AT1146">
            <v>144.25433222083893</v>
          </cell>
          <cell r="AU1146">
            <v>147.13941886525572</v>
          </cell>
          <cell r="AV1146">
            <v>150.08220724256083</v>
          </cell>
          <cell r="AW1146">
            <v>153.08385138741207</v>
          </cell>
          <cell r="AX1146">
            <v>156.1455284151603</v>
          </cell>
          <cell r="AY1146">
            <v>159.26843898346351</v>
          </cell>
          <cell r="AZ1146">
            <v>162.45380776313277</v>
          </cell>
          <cell r="BA1146">
            <v>165.70288391839543</v>
          </cell>
          <cell r="BB1146">
            <v>169.01694159676336</v>
          </cell>
          <cell r="BC1146">
            <v>172.39728042869862</v>
          </cell>
        </row>
        <row r="1147">
          <cell r="F1147">
            <v>79.934545454545457</v>
          </cell>
          <cell r="G1147">
            <v>83.429381522991491</v>
          </cell>
          <cell r="H1147">
            <v>85.36214848436569</v>
          </cell>
          <cell r="I1147">
            <v>86.836427375318095</v>
          </cell>
          <cell r="J1147">
            <v>88.013722943421456</v>
          </cell>
          <cell r="K1147">
            <v>83.964824497163562</v>
          </cell>
          <cell r="L1147">
            <v>79.718818993088078</v>
          </cell>
          <cell r="M1147">
            <v>75.269387339050709</v>
          </cell>
          <cell r="N1147">
            <v>76.77477508583172</v>
          </cell>
          <cell r="O1147">
            <v>78.310270587548359</v>
          </cell>
          <cell r="P1147">
            <v>79.876475999299331</v>
          </cell>
          <cell r="Q1147">
            <v>81.474005519285328</v>
          </cell>
          <cell r="R1147">
            <v>83.103485629671027</v>
          </cell>
          <cell r="S1147">
            <v>84.765555342264449</v>
          </cell>
          <cell r="T1147">
            <v>86.460866449109744</v>
          </cell>
          <cell r="U1147">
            <v>88.190083778091932</v>
          </cell>
          <cell r="V1147">
            <v>89.953885453653768</v>
          </cell>
          <cell r="W1147">
            <v>91.752963162726843</v>
          </cell>
          <cell r="X1147">
            <v>93.588022425981379</v>
          </cell>
          <cell r="Y1147">
            <v>95.459782874501016</v>
          </cell>
          <cell r="Z1147">
            <v>97.368978531991033</v>
          </cell>
          <cell r="AA1147">
            <v>99.316358102630858</v>
          </cell>
          <cell r="AB1147">
            <v>101.30268526468348</v>
          </cell>
          <cell r="AC1147">
            <v>103.32873896997715</v>
          </cell>
          <cell r="AD1147">
            <v>105.3953137493767</v>
          </cell>
          <cell r="AE1147">
            <v>107.50322002436423</v>
          </cell>
          <cell r="AF1147">
            <v>109.65328442485152</v>
          </cell>
          <cell r="AG1147">
            <v>111.84635011334855</v>
          </cell>
          <cell r="AH1147">
            <v>114.08327711561552</v>
          </cell>
          <cell r="AI1147">
            <v>116.36494265792784</v>
          </cell>
          <cell r="AJ1147">
            <v>118.69224151108639</v>
          </cell>
          <cell r="AK1147">
            <v>121.06608634130812</v>
          </cell>
          <cell r="AL1147">
            <v>123.4874080681343</v>
          </cell>
          <cell r="AM1147">
            <v>125.95715622949699</v>
          </cell>
          <cell r="AN1147">
            <v>128.47629935408693</v>
          </cell>
          <cell r="AO1147">
            <v>131.04582534116867</v>
          </cell>
          <cell r="AP1147">
            <v>133.66674184799203</v>
          </cell>
          <cell r="AQ1147">
            <v>136.3400766849519</v>
          </cell>
          <cell r="AR1147">
            <v>139.06687821865091</v>
          </cell>
          <cell r="AS1147">
            <v>141.84821578302393</v>
          </cell>
          <cell r="AT1147">
            <v>144.68518009868444</v>
          </cell>
          <cell r="AU1147">
            <v>147.57888370065814</v>
          </cell>
          <cell r="AV1147">
            <v>150.53046137467129</v>
          </cell>
          <cell r="AW1147">
            <v>153.54107060216472</v>
          </cell>
          <cell r="AX1147">
            <v>156.61189201420802</v>
          </cell>
          <cell r="AY1147">
            <v>159.74412985449217</v>
          </cell>
          <cell r="AZ1147">
            <v>162.93901245158202</v>
          </cell>
          <cell r="BA1147">
            <v>166.19779270061366</v>
          </cell>
          <cell r="BB1147">
            <v>169.52174855462596</v>
          </cell>
          <cell r="BC1147">
            <v>172.91218352571846</v>
          </cell>
        </row>
        <row r="1148">
          <cell r="F1148">
            <v>79.934545454545457</v>
          </cell>
          <cell r="G1148">
            <v>83.429381522991491</v>
          </cell>
          <cell r="H1148">
            <v>85.36214848436569</v>
          </cell>
          <cell r="I1148">
            <v>86.836427375318095</v>
          </cell>
          <cell r="J1148">
            <v>88.013722943421456</v>
          </cell>
          <cell r="K1148">
            <v>83.964824497163562</v>
          </cell>
          <cell r="L1148">
            <v>79.718818993088078</v>
          </cell>
          <cell r="M1148">
            <v>75.269387339050709</v>
          </cell>
          <cell r="N1148">
            <v>76.77477508583172</v>
          </cell>
          <cell r="O1148">
            <v>78.310270587548359</v>
          </cell>
          <cell r="P1148">
            <v>79.876475999299331</v>
          </cell>
          <cell r="Q1148">
            <v>81.474005519285328</v>
          </cell>
          <cell r="R1148">
            <v>83.103485629671027</v>
          </cell>
          <cell r="S1148">
            <v>84.765555342264449</v>
          </cell>
          <cell r="T1148">
            <v>86.460866449109744</v>
          </cell>
          <cell r="U1148">
            <v>88.190083778091932</v>
          </cell>
          <cell r="V1148">
            <v>89.953885453653768</v>
          </cell>
          <cell r="W1148">
            <v>91.752963162726843</v>
          </cell>
          <cell r="X1148">
            <v>93.588022425981379</v>
          </cell>
          <cell r="Y1148">
            <v>95.459782874501016</v>
          </cell>
          <cell r="Z1148">
            <v>97.368978531991033</v>
          </cell>
          <cell r="AA1148">
            <v>99.316358102630858</v>
          </cell>
          <cell r="AB1148">
            <v>101.30268526468348</v>
          </cell>
          <cell r="AC1148">
            <v>103.32873896997715</v>
          </cell>
          <cell r="AD1148">
            <v>105.3953137493767</v>
          </cell>
          <cell r="AE1148">
            <v>107.50322002436423</v>
          </cell>
          <cell r="AF1148">
            <v>109.65328442485152</v>
          </cell>
          <cell r="AG1148">
            <v>111.84635011334855</v>
          </cell>
          <cell r="AH1148">
            <v>114.08327711561552</v>
          </cell>
          <cell r="AI1148">
            <v>116.36494265792784</v>
          </cell>
          <cell r="AJ1148">
            <v>118.69224151108639</v>
          </cell>
          <cell r="AK1148">
            <v>121.06608634130812</v>
          </cell>
          <cell r="AL1148">
            <v>123.4874080681343</v>
          </cell>
          <cell r="AM1148">
            <v>125.95715622949699</v>
          </cell>
          <cell r="AN1148">
            <v>128.47629935408693</v>
          </cell>
          <cell r="AO1148">
            <v>131.04582534116867</v>
          </cell>
          <cell r="AP1148">
            <v>133.66674184799203</v>
          </cell>
          <cell r="AQ1148">
            <v>136.3400766849519</v>
          </cell>
          <cell r="AR1148">
            <v>139.06687821865091</v>
          </cell>
          <cell r="AS1148">
            <v>141.84821578302393</v>
          </cell>
          <cell r="AT1148">
            <v>144.68518009868444</v>
          </cell>
          <cell r="AU1148">
            <v>147.57888370065814</v>
          </cell>
          <cell r="AV1148">
            <v>150.53046137467129</v>
          </cell>
          <cell r="AW1148">
            <v>153.54107060216472</v>
          </cell>
          <cell r="AX1148">
            <v>156.61189201420802</v>
          </cell>
          <cell r="AY1148">
            <v>159.74412985449217</v>
          </cell>
          <cell r="AZ1148">
            <v>162.93901245158202</v>
          </cell>
          <cell r="BA1148">
            <v>166.19779270061366</v>
          </cell>
          <cell r="BB1148">
            <v>169.52174855462596</v>
          </cell>
          <cell r="BC1148">
            <v>172.91218352571846</v>
          </cell>
        </row>
        <row r="1149">
          <cell r="F1149">
            <v>77.234545454545454</v>
          </cell>
          <cell r="G1149">
            <v>80.715881522991495</v>
          </cell>
          <cell r="H1149">
            <v>82.621513484365678</v>
          </cell>
          <cell r="I1149">
            <v>84.040979675318084</v>
          </cell>
          <cell r="J1149">
            <v>85.162366289421456</v>
          </cell>
          <cell r="K1149">
            <v>81.05644071008355</v>
          </cell>
          <cell r="L1149">
            <v>76.752267530266479</v>
          </cell>
          <cell r="M1149">
            <v>72.243504846972669</v>
          </cell>
          <cell r="N1149">
            <v>73.688374943912123</v>
          </cell>
          <cell r="O1149">
            <v>75.162142442790369</v>
          </cell>
          <cell r="P1149">
            <v>76.665385291646189</v>
          </cell>
          <cell r="Q1149">
            <v>78.198692997479114</v>
          </cell>
          <cell r="R1149">
            <v>79.762666857428698</v>
          </cell>
          <cell r="S1149">
            <v>81.357920194577261</v>
          </cell>
          <cell r="T1149">
            <v>82.985078598468817</v>
          </cell>
          <cell r="U1149">
            <v>84.644780170438196</v>
          </cell>
          <cell r="V1149">
            <v>86.337675773846954</v>
          </cell>
          <cell r="W1149">
            <v>88.064429289323883</v>
          </cell>
          <cell r="X1149">
            <v>89.825717875110371</v>
          </cell>
          <cell r="Y1149">
            <v>91.622232232612575</v>
          </cell>
          <cell r="Z1149">
            <v>93.454676877264831</v>
          </cell>
          <cell r="AA1149">
            <v>95.323770414810127</v>
          </cell>
          <cell r="AB1149">
            <v>97.23024582310633</v>
          </cell>
          <cell r="AC1149">
            <v>99.17485073956847</v>
          </cell>
          <cell r="AD1149">
            <v>101.15834775435984</v>
          </cell>
          <cell r="AE1149">
            <v>103.18151470944703</v>
          </cell>
          <cell r="AF1149">
            <v>105.24514500363597</v>
          </cell>
          <cell r="AG1149">
            <v>107.3500479037087</v>
          </cell>
          <cell r="AH1149">
            <v>109.49704886178287</v>
          </cell>
          <cell r="AI1149">
            <v>111.68698983901854</v>
          </cell>
          <cell r="AJ1149">
            <v>113.92072963579891</v>
          </cell>
          <cell r="AK1149">
            <v>116.19914422851488</v>
          </cell>
          <cell r="AL1149">
            <v>118.5231271130852</v>
          </cell>
          <cell r="AM1149">
            <v>120.8935896553469</v>
          </cell>
          <cell r="AN1149">
            <v>123.31146144845384</v>
          </cell>
          <cell r="AO1149">
            <v>125.77769067742291</v>
          </cell>
          <cell r="AP1149">
            <v>128.29324449097138</v>
          </cell>
          <cell r="AQ1149">
            <v>130.85910938079081</v>
          </cell>
          <cell r="AR1149">
            <v>133.47629156840662</v>
          </cell>
          <cell r="AS1149">
            <v>136.14581739977476</v>
          </cell>
          <cell r="AT1149">
            <v>138.86873374777025</v>
          </cell>
          <cell r="AU1149">
            <v>141.64610842272566</v>
          </cell>
          <cell r="AV1149">
            <v>144.47903059118019</v>
          </cell>
          <cell r="AW1149">
            <v>147.36861120300381</v>
          </cell>
          <cell r="AX1149">
            <v>150.31598342706388</v>
          </cell>
          <cell r="AY1149">
            <v>153.32230309560515</v>
          </cell>
          <cell r="AZ1149">
            <v>156.38874915751725</v>
          </cell>
          <cell r="BA1149">
            <v>159.5165241406676</v>
          </cell>
          <cell r="BB1149">
            <v>162.70685462348098</v>
          </cell>
          <cell r="BC1149">
            <v>165.9609917159506</v>
          </cell>
        </row>
        <row r="1150">
          <cell r="F1150">
            <v>79.734545454545454</v>
          </cell>
          <cell r="G1150">
            <v>83.228381522991498</v>
          </cell>
          <cell r="H1150">
            <v>85.159138484365684</v>
          </cell>
          <cell r="I1150">
            <v>86.629357175318091</v>
          </cell>
          <cell r="J1150">
            <v>87.802511339421457</v>
          </cell>
          <cell r="K1150">
            <v>83.749388661083557</v>
          </cell>
          <cell r="L1150">
            <v>79.499074440286478</v>
          </cell>
          <cell r="M1150">
            <v>75.045247895193071</v>
          </cell>
          <cell r="N1150">
            <v>76.546152853096928</v>
          </cell>
          <cell r="O1150">
            <v>78.077075910158882</v>
          </cell>
          <cell r="P1150">
            <v>79.638617428362053</v>
          </cell>
          <cell r="Q1150">
            <v>81.231389776929305</v>
          </cell>
          <cell r="R1150">
            <v>82.856017572467891</v>
          </cell>
          <cell r="S1150">
            <v>84.513137923917242</v>
          </cell>
          <cell r="T1150">
            <v>86.203400682395596</v>
          </cell>
          <cell r="U1150">
            <v>87.927468696043505</v>
          </cell>
          <cell r="V1150">
            <v>89.686018069964376</v>
          </cell>
          <cell r="W1150">
            <v>91.479738431363657</v>
          </cell>
          <cell r="X1150">
            <v>93.309333199990931</v>
          </cell>
          <cell r="Y1150">
            <v>95.175519863990758</v>
          </cell>
          <cell r="Z1150">
            <v>97.079030261270574</v>
          </cell>
          <cell r="AA1150">
            <v>99.020610866495986</v>
          </cell>
          <cell r="AB1150">
            <v>101.0010230838259</v>
          </cell>
          <cell r="AC1150">
            <v>103.02104354550244</v>
          </cell>
          <cell r="AD1150">
            <v>105.08146441641247</v>
          </cell>
          <cell r="AE1150">
            <v>107.18309370474073</v>
          </cell>
          <cell r="AF1150">
            <v>109.32675557883555</v>
          </cell>
          <cell r="AG1150">
            <v>111.51329069041226</v>
          </cell>
          <cell r="AH1150">
            <v>113.74355650422051</v>
          </cell>
          <cell r="AI1150">
            <v>116.01842763430493</v>
          </cell>
          <cell r="AJ1150">
            <v>118.33879618699102</v>
          </cell>
          <cell r="AK1150">
            <v>120.70557211073084</v>
          </cell>
          <cell r="AL1150">
            <v>123.11968355294546</v>
          </cell>
          <cell r="AM1150">
            <v>125.58207722400438</v>
          </cell>
          <cell r="AN1150">
            <v>128.09371876848448</v>
          </cell>
          <cell r="AO1150">
            <v>130.65559314385416</v>
          </cell>
          <cell r="AP1150">
            <v>133.26870500673124</v>
          </cell>
          <cell r="AQ1150">
            <v>135.93407910686588</v>
          </cell>
          <cell r="AR1150">
            <v>138.6527606890032</v>
          </cell>
          <cell r="AS1150">
            <v>141.42581590278326</v>
          </cell>
          <cell r="AT1150">
            <v>144.25433222083893</v>
          </cell>
          <cell r="AU1150">
            <v>147.13941886525572</v>
          </cell>
          <cell r="AV1150">
            <v>150.08220724256083</v>
          </cell>
          <cell r="AW1150">
            <v>153.08385138741207</v>
          </cell>
          <cell r="AX1150">
            <v>156.1455284151603</v>
          </cell>
          <cell r="AY1150">
            <v>159.26843898346351</v>
          </cell>
          <cell r="AZ1150">
            <v>162.45380776313277</v>
          </cell>
          <cell r="BA1150">
            <v>165.70288391839543</v>
          </cell>
          <cell r="BB1150">
            <v>169.01694159676336</v>
          </cell>
          <cell r="BC1150">
            <v>172.39728042869862</v>
          </cell>
        </row>
        <row r="1151">
          <cell r="F1151">
            <v>82.126581818181819</v>
          </cell>
          <cell r="G1151">
            <v>85.72523296868124</v>
          </cell>
          <cell r="H1151">
            <v>87.713912638896659</v>
          </cell>
          <cell r="I1151">
            <v>89.228237890577631</v>
          </cell>
          <cell r="J1151">
            <v>90.436586679604105</v>
          </cell>
          <cell r="K1151">
            <v>86.26187032091606</v>
          </cell>
          <cell r="L1151">
            <v>81.884046673495078</v>
          </cell>
          <cell r="M1151">
            <v>77.29660533204887</v>
          </cell>
          <cell r="N1151">
            <v>78.842537438689845</v>
          </cell>
          <cell r="O1151">
            <v>80.419388187463653</v>
          </cell>
          <cell r="P1151">
            <v>82.027775951212931</v>
          </cell>
          <cell r="Q1151">
            <v>83.668331470237192</v>
          </cell>
          <cell r="R1151">
            <v>85.341698099641945</v>
          </cell>
          <cell r="S1151">
            <v>87.048532061634774</v>
          </cell>
          <cell r="T1151">
            <v>88.78950270286748</v>
          </cell>
          <cell r="U1151">
            <v>90.565292756924819</v>
          </cell>
          <cell r="V1151">
            <v>92.376598612063319</v>
          </cell>
          <cell r="W1151">
            <v>94.224130584304575</v>
          </cell>
          <cell r="X1151">
            <v>96.108613195990671</v>
          </cell>
          <cell r="Y1151">
            <v>98.03078545991049</v>
          </cell>
          <cell r="Z1151">
            <v>99.991401169108698</v>
          </cell>
          <cell r="AA1151">
            <v>101.99122919249088</v>
          </cell>
          <cell r="AB1151">
            <v>104.0310537763407</v>
          </cell>
          <cell r="AC1151">
            <v>106.11167485186752</v>
          </cell>
          <cell r="AD1151">
            <v>108.23390834890486</v>
          </cell>
          <cell r="AE1151">
            <v>110.39858651588295</v>
          </cell>
          <cell r="AF1151">
            <v>112.60655824620062</v>
          </cell>
          <cell r="AG1151">
            <v>114.85868941112464</v>
          </cell>
          <cell r="AH1151">
            <v>117.15586319934714</v>
          </cell>
          <cell r="AI1151">
            <v>119.49898046333408</v>
          </cell>
          <cell r="AJ1151">
            <v>121.88896007260077</v>
          </cell>
          <cell r="AK1151">
            <v>124.32673927405278</v>
          </cell>
          <cell r="AL1151">
            <v>126.81327405953385</v>
          </cell>
          <cell r="AM1151">
            <v>129.34953954072452</v>
          </cell>
          <cell r="AN1151">
            <v>131.93653033153902</v>
          </cell>
          <cell r="AO1151">
            <v>134.57526093816981</v>
          </cell>
          <cell r="AP1151">
            <v>137.26676615693319</v>
          </cell>
          <cell r="AQ1151">
            <v>140.01210148007186</v>
          </cell>
          <cell r="AR1151">
            <v>142.8123435096733</v>
          </cell>
          <cell r="AS1151">
            <v>145.66859037986677</v>
          </cell>
          <cell r="AT1151">
            <v>148.58196218746411</v>
          </cell>
          <cell r="AU1151">
            <v>151.55360143121339</v>
          </cell>
          <cell r="AV1151">
            <v>154.58467345983766</v>
          </cell>
          <cell r="AW1151">
            <v>157.67636692903443</v>
          </cell>
          <cell r="AX1151">
            <v>160.82989426761515</v>
          </cell>
          <cell r="AY1151">
            <v>164.04649215296743</v>
          </cell>
          <cell r="AZ1151">
            <v>167.32742199602677</v>
          </cell>
          <cell r="BA1151">
            <v>170.67397043594733</v>
          </cell>
          <cell r="BB1151">
            <v>174.08744984466628</v>
          </cell>
          <cell r="BC1151">
            <v>177.5691988415596</v>
          </cell>
        </row>
        <row r="1152">
          <cell r="F1152">
            <v>79.734545454545454</v>
          </cell>
          <cell r="G1152">
            <v>83.228381522991498</v>
          </cell>
          <cell r="H1152">
            <v>85.159138484365684</v>
          </cell>
          <cell r="I1152">
            <v>86.629357175318091</v>
          </cell>
          <cell r="J1152">
            <v>87.802511339421457</v>
          </cell>
          <cell r="K1152">
            <v>83.749388661083557</v>
          </cell>
          <cell r="L1152">
            <v>79.499074440286478</v>
          </cell>
          <cell r="M1152">
            <v>75.045247895193071</v>
          </cell>
          <cell r="N1152">
            <v>76.546152853096928</v>
          </cell>
          <cell r="O1152">
            <v>78.077075910158882</v>
          </cell>
          <cell r="P1152">
            <v>79.638617428362053</v>
          </cell>
          <cell r="Q1152">
            <v>81.231389776929305</v>
          </cell>
          <cell r="R1152">
            <v>82.856017572467891</v>
          </cell>
          <cell r="S1152">
            <v>84.513137923917242</v>
          </cell>
          <cell r="T1152">
            <v>86.203400682395596</v>
          </cell>
          <cell r="U1152">
            <v>87.927468696043505</v>
          </cell>
          <cell r="V1152">
            <v>89.686018069964376</v>
          </cell>
          <cell r="W1152">
            <v>91.479738431363657</v>
          </cell>
          <cell r="X1152">
            <v>93.309333199990931</v>
          </cell>
          <cell r="Y1152">
            <v>95.175519863990758</v>
          </cell>
          <cell r="Z1152">
            <v>97.079030261270574</v>
          </cell>
          <cell r="AA1152">
            <v>99.020610866495986</v>
          </cell>
          <cell r="AB1152">
            <v>101.0010230838259</v>
          </cell>
          <cell r="AC1152">
            <v>103.02104354550244</v>
          </cell>
          <cell r="AD1152">
            <v>105.08146441641247</v>
          </cell>
          <cell r="AE1152">
            <v>107.18309370474073</v>
          </cell>
          <cell r="AF1152">
            <v>109.32675557883555</v>
          </cell>
          <cell r="AG1152">
            <v>111.51329069041226</v>
          </cell>
          <cell r="AH1152">
            <v>113.74355650422051</v>
          </cell>
          <cell r="AI1152">
            <v>116.01842763430493</v>
          </cell>
          <cell r="AJ1152">
            <v>118.33879618699102</v>
          </cell>
          <cell r="AK1152">
            <v>120.70557211073084</v>
          </cell>
          <cell r="AL1152">
            <v>123.11968355294546</v>
          </cell>
          <cell r="AM1152">
            <v>125.58207722400438</v>
          </cell>
          <cell r="AN1152">
            <v>128.09371876848448</v>
          </cell>
          <cell r="AO1152">
            <v>130.65559314385416</v>
          </cell>
          <cell r="AP1152">
            <v>133.26870500673124</v>
          </cell>
          <cell r="AQ1152">
            <v>135.93407910686588</v>
          </cell>
          <cell r="AR1152">
            <v>138.6527606890032</v>
          </cell>
          <cell r="AS1152">
            <v>141.42581590278326</v>
          </cell>
          <cell r="AT1152">
            <v>144.25433222083893</v>
          </cell>
          <cell r="AU1152">
            <v>147.13941886525572</v>
          </cell>
          <cell r="AV1152">
            <v>150.08220724256083</v>
          </cell>
          <cell r="AW1152">
            <v>153.08385138741207</v>
          </cell>
          <cell r="AX1152">
            <v>156.1455284151603</v>
          </cell>
          <cell r="AY1152">
            <v>159.26843898346351</v>
          </cell>
          <cell r="AZ1152">
            <v>162.45380776313277</v>
          </cell>
          <cell r="BA1152">
            <v>165.70288391839543</v>
          </cell>
          <cell r="BB1152">
            <v>169.01694159676336</v>
          </cell>
          <cell r="BC1152">
            <v>172.39728042869862</v>
          </cell>
        </row>
        <row r="1153">
          <cell r="F1153">
            <v>79.734545454545454</v>
          </cell>
          <cell r="G1153">
            <v>83.228381522991498</v>
          </cell>
          <cell r="H1153">
            <v>85.159138484365684</v>
          </cell>
          <cell r="I1153">
            <v>86.629357175318091</v>
          </cell>
          <cell r="J1153">
            <v>87.802511339421457</v>
          </cell>
          <cell r="K1153">
            <v>83.749388661083557</v>
          </cell>
          <cell r="L1153">
            <v>79.499074440286478</v>
          </cell>
          <cell r="M1153">
            <v>75.045247895193071</v>
          </cell>
          <cell r="N1153">
            <v>76.546152853096928</v>
          </cell>
          <cell r="O1153">
            <v>78.077075910158882</v>
          </cell>
          <cell r="P1153">
            <v>79.638617428362053</v>
          </cell>
          <cell r="Q1153">
            <v>81.231389776929305</v>
          </cell>
          <cell r="R1153">
            <v>82.856017572467891</v>
          </cell>
          <cell r="S1153">
            <v>84.513137923917242</v>
          </cell>
          <cell r="T1153">
            <v>86.203400682395596</v>
          </cell>
          <cell r="U1153">
            <v>87.927468696043505</v>
          </cell>
          <cell r="V1153">
            <v>89.686018069964376</v>
          </cell>
          <cell r="W1153">
            <v>91.479738431363657</v>
          </cell>
          <cell r="X1153">
            <v>93.309333199990931</v>
          </cell>
          <cell r="Y1153">
            <v>95.175519863990758</v>
          </cell>
          <cell r="Z1153">
            <v>97.079030261270574</v>
          </cell>
          <cell r="AA1153">
            <v>99.020610866495986</v>
          </cell>
          <cell r="AB1153">
            <v>101.0010230838259</v>
          </cell>
          <cell r="AC1153">
            <v>103.02104354550244</v>
          </cell>
          <cell r="AD1153">
            <v>105.08146441641247</v>
          </cell>
          <cell r="AE1153">
            <v>107.18309370474073</v>
          </cell>
          <cell r="AF1153">
            <v>109.32675557883555</v>
          </cell>
          <cell r="AG1153">
            <v>111.51329069041226</v>
          </cell>
          <cell r="AH1153">
            <v>113.74355650422051</v>
          </cell>
          <cell r="AI1153">
            <v>116.01842763430493</v>
          </cell>
          <cell r="AJ1153">
            <v>118.33879618699102</v>
          </cell>
          <cell r="AK1153">
            <v>120.70557211073084</v>
          </cell>
          <cell r="AL1153">
            <v>123.11968355294546</v>
          </cell>
          <cell r="AM1153">
            <v>125.58207722400438</v>
          </cell>
          <cell r="AN1153">
            <v>128.09371876848448</v>
          </cell>
          <cell r="AO1153">
            <v>130.65559314385416</v>
          </cell>
          <cell r="AP1153">
            <v>133.26870500673124</v>
          </cell>
          <cell r="AQ1153">
            <v>135.93407910686588</v>
          </cell>
          <cell r="AR1153">
            <v>138.6527606890032</v>
          </cell>
          <cell r="AS1153">
            <v>141.42581590278326</v>
          </cell>
          <cell r="AT1153">
            <v>144.25433222083893</v>
          </cell>
          <cell r="AU1153">
            <v>147.13941886525572</v>
          </cell>
          <cell r="AV1153">
            <v>150.08220724256083</v>
          </cell>
          <cell r="AW1153">
            <v>153.08385138741207</v>
          </cell>
          <cell r="AX1153">
            <v>156.1455284151603</v>
          </cell>
          <cell r="AY1153">
            <v>159.26843898346351</v>
          </cell>
          <cell r="AZ1153">
            <v>162.45380776313277</v>
          </cell>
          <cell r="BA1153">
            <v>165.70288391839543</v>
          </cell>
          <cell r="BB1153">
            <v>169.01694159676336</v>
          </cell>
          <cell r="BC1153">
            <v>172.39728042869862</v>
          </cell>
        </row>
        <row r="1154">
          <cell r="F1154">
            <v>79.734545454545454</v>
          </cell>
          <cell r="G1154">
            <v>83.228381522991498</v>
          </cell>
          <cell r="H1154">
            <v>85.159138484365684</v>
          </cell>
          <cell r="I1154">
            <v>86.629357175318091</v>
          </cell>
          <cell r="J1154">
            <v>87.802511339421457</v>
          </cell>
          <cell r="K1154">
            <v>83.749388661083557</v>
          </cell>
          <cell r="L1154">
            <v>79.499074440286478</v>
          </cell>
          <cell r="M1154">
            <v>75.045247895193071</v>
          </cell>
          <cell r="N1154">
            <v>76.546152853096928</v>
          </cell>
          <cell r="O1154">
            <v>78.077075910158882</v>
          </cell>
          <cell r="P1154">
            <v>79.638617428362053</v>
          </cell>
          <cell r="Q1154">
            <v>81.231389776929305</v>
          </cell>
          <cell r="R1154">
            <v>82.856017572467891</v>
          </cell>
          <cell r="S1154">
            <v>84.513137923917242</v>
          </cell>
          <cell r="T1154">
            <v>86.203400682395596</v>
          </cell>
          <cell r="U1154">
            <v>87.927468696043505</v>
          </cell>
          <cell r="V1154">
            <v>89.686018069964376</v>
          </cell>
          <cell r="W1154">
            <v>91.479738431363657</v>
          </cell>
          <cell r="X1154">
            <v>93.309333199990931</v>
          </cell>
          <cell r="Y1154">
            <v>95.175519863990758</v>
          </cell>
          <cell r="Z1154">
            <v>97.079030261270574</v>
          </cell>
          <cell r="AA1154">
            <v>99.020610866495986</v>
          </cell>
          <cell r="AB1154">
            <v>101.0010230838259</v>
          </cell>
          <cell r="AC1154">
            <v>103.02104354550244</v>
          </cell>
          <cell r="AD1154">
            <v>105.08146441641247</v>
          </cell>
          <cell r="AE1154">
            <v>107.18309370474073</v>
          </cell>
          <cell r="AF1154">
            <v>109.32675557883555</v>
          </cell>
          <cell r="AG1154">
            <v>111.51329069041226</v>
          </cell>
          <cell r="AH1154">
            <v>113.74355650422051</v>
          </cell>
          <cell r="AI1154">
            <v>116.01842763430493</v>
          </cell>
          <cell r="AJ1154">
            <v>118.33879618699102</v>
          </cell>
          <cell r="AK1154">
            <v>120.70557211073084</v>
          </cell>
          <cell r="AL1154">
            <v>123.11968355294546</v>
          </cell>
          <cell r="AM1154">
            <v>125.58207722400438</v>
          </cell>
          <cell r="AN1154">
            <v>128.09371876848448</v>
          </cell>
          <cell r="AO1154">
            <v>130.65559314385416</v>
          </cell>
          <cell r="AP1154">
            <v>133.26870500673124</v>
          </cell>
          <cell r="AQ1154">
            <v>135.93407910686588</v>
          </cell>
          <cell r="AR1154">
            <v>138.6527606890032</v>
          </cell>
          <cell r="AS1154">
            <v>141.42581590278326</v>
          </cell>
          <cell r="AT1154">
            <v>144.25433222083893</v>
          </cell>
          <cell r="AU1154">
            <v>147.13941886525572</v>
          </cell>
          <cell r="AV1154">
            <v>150.08220724256083</v>
          </cell>
          <cell r="AW1154">
            <v>153.08385138741207</v>
          </cell>
          <cell r="AX1154">
            <v>156.1455284151603</v>
          </cell>
          <cell r="AY1154">
            <v>159.26843898346351</v>
          </cell>
          <cell r="AZ1154">
            <v>162.45380776313277</v>
          </cell>
          <cell r="BA1154">
            <v>165.70288391839543</v>
          </cell>
          <cell r="BB1154">
            <v>169.01694159676336</v>
          </cell>
          <cell r="BC1154">
            <v>172.39728042869862</v>
          </cell>
        </row>
        <row r="1155">
          <cell r="F1155">
            <v>73.75445454545455</v>
          </cell>
          <cell r="G1155">
            <v>76.986252908767142</v>
          </cell>
          <cell r="H1155">
            <v>78.772203098038261</v>
          </cell>
          <cell r="I1155">
            <v>80.132155387169234</v>
          </cell>
          <cell r="J1155">
            <v>81.217322988964852</v>
          </cell>
          <cell r="K1155">
            <v>77.468184511502287</v>
          </cell>
          <cell r="L1155">
            <v>73.536643857264991</v>
          </cell>
          <cell r="M1155">
            <v>69.416854303053597</v>
          </cell>
          <cell r="N1155">
            <v>70.805191389114668</v>
          </cell>
          <cell r="O1155">
            <v>72.221295216896962</v>
          </cell>
          <cell r="P1155">
            <v>73.66572112123491</v>
          </cell>
          <cell r="Q1155">
            <v>75.139035543659602</v>
          </cell>
          <cell r="R1155">
            <v>76.641816254532799</v>
          </cell>
          <cell r="S1155">
            <v>78.174652579623455</v>
          </cell>
          <cell r="T1155">
            <v>79.738145631215929</v>
          </cell>
          <cell r="U1155">
            <v>81.332908543840247</v>
          </cell>
          <cell r="V1155">
            <v>82.959566714717056</v>
          </cell>
          <cell r="W1155">
            <v>84.61875804901139</v>
          </cell>
          <cell r="X1155">
            <v>86.31113320999161</v>
          </cell>
          <cell r="Y1155">
            <v>88.037355874191448</v>
          </cell>
          <cell r="Z1155">
            <v>89.798102991675279</v>
          </cell>
          <cell r="AA1155">
            <v>91.594065051508778</v>
          </cell>
          <cell r="AB1155">
            <v>93.425946352538958</v>
          </cell>
          <cell r="AC1155">
            <v>95.294465279589744</v>
          </cell>
          <cell r="AD1155">
            <v>97.200354585181543</v>
          </cell>
          <cell r="AE1155">
            <v>99.144361676885168</v>
          </cell>
          <cell r="AF1155">
            <v>101.12724891042288</v>
          </cell>
          <cell r="AG1155">
            <v>103.14979388863134</v>
          </cell>
          <cell r="AH1155">
            <v>105.21278976640397</v>
          </cell>
          <cell r="AI1155">
            <v>107.31704556173206</v>
          </cell>
          <cell r="AJ1155">
            <v>109.46338647296669</v>
          </cell>
          <cell r="AK1155">
            <v>111.65265420242604</v>
          </cell>
          <cell r="AL1155">
            <v>113.88570728647456</v>
          </cell>
          <cell r="AM1155">
            <v>116.16342143220406</v>
          </cell>
          <cell r="AN1155">
            <v>118.48668986084813</v>
          </cell>
          <cell r="AO1155">
            <v>120.8564236580651</v>
          </cell>
          <cell r="AP1155">
            <v>123.2735521312264</v>
          </cell>
          <cell r="AQ1155">
            <v>125.73902317385094</v>
          </cell>
          <cell r="AR1155">
            <v>128.25380363732796</v>
          </cell>
          <cell r="AS1155">
            <v>130.8188797100745</v>
          </cell>
          <cell r="AT1155">
            <v>133.43525730427601</v>
          </cell>
          <cell r="AU1155">
            <v>136.10396245036154</v>
          </cell>
          <cell r="AV1155">
            <v>138.82604169936877</v>
          </cell>
          <cell r="AW1155">
            <v>141.60256253335615</v>
          </cell>
          <cell r="AX1155">
            <v>144.4346137840233</v>
          </cell>
          <cell r="AY1155">
            <v>147.32330605970375</v>
          </cell>
          <cell r="AZ1155">
            <v>150.26977218089783</v>
          </cell>
          <cell r="BA1155">
            <v>153.27516762451577</v>
          </cell>
          <cell r="BB1155">
            <v>156.34067097700611</v>
          </cell>
          <cell r="BC1155">
            <v>159.46748439654624</v>
          </cell>
        </row>
        <row r="1156">
          <cell r="F1156">
            <v>73.75445454545455</v>
          </cell>
          <cell r="G1156">
            <v>76.986252908767142</v>
          </cell>
          <cell r="H1156">
            <v>78.772203098038261</v>
          </cell>
          <cell r="I1156">
            <v>80.132155387169234</v>
          </cell>
          <cell r="J1156">
            <v>81.217322988964852</v>
          </cell>
          <cell r="K1156">
            <v>77.468184511502287</v>
          </cell>
          <cell r="L1156">
            <v>73.536643857264991</v>
          </cell>
          <cell r="M1156">
            <v>69.416854303053597</v>
          </cell>
          <cell r="N1156">
            <v>70.805191389114668</v>
          </cell>
          <cell r="O1156">
            <v>72.221295216896962</v>
          </cell>
          <cell r="P1156">
            <v>73.66572112123491</v>
          </cell>
          <cell r="Q1156">
            <v>75.139035543659602</v>
          </cell>
          <cell r="R1156">
            <v>76.641816254532799</v>
          </cell>
          <cell r="S1156">
            <v>78.174652579623455</v>
          </cell>
          <cell r="T1156">
            <v>79.738145631215929</v>
          </cell>
          <cell r="U1156">
            <v>81.332908543840247</v>
          </cell>
          <cell r="V1156">
            <v>82.959566714717056</v>
          </cell>
          <cell r="W1156">
            <v>84.61875804901139</v>
          </cell>
          <cell r="X1156">
            <v>86.31113320999161</v>
          </cell>
          <cell r="Y1156">
            <v>88.037355874191448</v>
          </cell>
          <cell r="Z1156">
            <v>89.798102991675279</v>
          </cell>
          <cell r="AA1156">
            <v>91.594065051508778</v>
          </cell>
          <cell r="AB1156">
            <v>93.425946352538958</v>
          </cell>
          <cell r="AC1156">
            <v>95.294465279589744</v>
          </cell>
          <cell r="AD1156">
            <v>97.200354585181543</v>
          </cell>
          <cell r="AE1156">
            <v>99.144361676885168</v>
          </cell>
          <cell r="AF1156">
            <v>101.12724891042288</v>
          </cell>
          <cell r="AG1156">
            <v>103.14979388863134</v>
          </cell>
          <cell r="AH1156">
            <v>105.21278976640397</v>
          </cell>
          <cell r="AI1156">
            <v>107.31704556173206</v>
          </cell>
          <cell r="AJ1156">
            <v>109.46338647296669</v>
          </cell>
          <cell r="AK1156">
            <v>111.65265420242604</v>
          </cell>
          <cell r="AL1156">
            <v>113.88570728647456</v>
          </cell>
          <cell r="AM1156">
            <v>116.16342143220406</v>
          </cell>
          <cell r="AN1156">
            <v>118.48668986084813</v>
          </cell>
          <cell r="AO1156">
            <v>120.8564236580651</v>
          </cell>
          <cell r="AP1156">
            <v>123.2735521312264</v>
          </cell>
          <cell r="AQ1156">
            <v>125.73902317385094</v>
          </cell>
          <cell r="AR1156">
            <v>128.25380363732796</v>
          </cell>
          <cell r="AS1156">
            <v>130.8188797100745</v>
          </cell>
          <cell r="AT1156">
            <v>133.43525730427601</v>
          </cell>
          <cell r="AU1156">
            <v>136.10396245036154</v>
          </cell>
          <cell r="AV1156">
            <v>138.82604169936877</v>
          </cell>
          <cell r="AW1156">
            <v>141.60256253335615</v>
          </cell>
          <cell r="AX1156">
            <v>144.4346137840233</v>
          </cell>
          <cell r="AY1156">
            <v>147.32330605970375</v>
          </cell>
          <cell r="AZ1156">
            <v>150.26977218089783</v>
          </cell>
          <cell r="BA1156">
            <v>153.27516762451577</v>
          </cell>
          <cell r="BB1156">
            <v>156.34067097700611</v>
          </cell>
          <cell r="BC1156">
            <v>159.46748439654624</v>
          </cell>
        </row>
        <row r="1157">
          <cell r="F1157">
            <v>73.75445454545455</v>
          </cell>
          <cell r="G1157">
            <v>76.986252908767142</v>
          </cell>
          <cell r="H1157">
            <v>78.772203098038261</v>
          </cell>
          <cell r="I1157">
            <v>80.132155387169234</v>
          </cell>
          <cell r="J1157">
            <v>81.217322988964852</v>
          </cell>
          <cell r="K1157">
            <v>77.468184511502287</v>
          </cell>
          <cell r="L1157">
            <v>73.536643857264991</v>
          </cell>
          <cell r="M1157">
            <v>69.416854303053597</v>
          </cell>
          <cell r="N1157">
            <v>70.805191389114668</v>
          </cell>
          <cell r="O1157">
            <v>72.221295216896962</v>
          </cell>
          <cell r="P1157">
            <v>73.66572112123491</v>
          </cell>
          <cell r="Q1157">
            <v>75.139035543659602</v>
          </cell>
          <cell r="R1157">
            <v>76.641816254532799</v>
          </cell>
          <cell r="S1157">
            <v>78.174652579623455</v>
          </cell>
          <cell r="T1157">
            <v>79.738145631215929</v>
          </cell>
          <cell r="U1157">
            <v>81.332908543840247</v>
          </cell>
          <cell r="V1157">
            <v>82.959566714717056</v>
          </cell>
          <cell r="W1157">
            <v>84.61875804901139</v>
          </cell>
          <cell r="X1157">
            <v>86.31113320999161</v>
          </cell>
          <cell r="Y1157">
            <v>88.037355874191448</v>
          </cell>
          <cell r="Z1157">
            <v>89.798102991675279</v>
          </cell>
          <cell r="AA1157">
            <v>91.594065051508778</v>
          </cell>
          <cell r="AB1157">
            <v>93.425946352538958</v>
          </cell>
          <cell r="AC1157">
            <v>95.294465279589744</v>
          </cell>
          <cell r="AD1157">
            <v>97.200354585181543</v>
          </cell>
          <cell r="AE1157">
            <v>99.144361676885168</v>
          </cell>
          <cell r="AF1157">
            <v>101.12724891042288</v>
          </cell>
          <cell r="AG1157">
            <v>103.14979388863134</v>
          </cell>
          <cell r="AH1157">
            <v>105.21278976640397</v>
          </cell>
          <cell r="AI1157">
            <v>107.31704556173206</v>
          </cell>
          <cell r="AJ1157">
            <v>109.46338647296669</v>
          </cell>
          <cell r="AK1157">
            <v>111.65265420242604</v>
          </cell>
          <cell r="AL1157">
            <v>113.88570728647456</v>
          </cell>
          <cell r="AM1157">
            <v>116.16342143220406</v>
          </cell>
          <cell r="AN1157">
            <v>118.48668986084813</v>
          </cell>
          <cell r="AO1157">
            <v>120.8564236580651</v>
          </cell>
          <cell r="AP1157">
            <v>123.2735521312264</v>
          </cell>
          <cell r="AQ1157">
            <v>125.73902317385094</v>
          </cell>
          <cell r="AR1157">
            <v>128.25380363732796</v>
          </cell>
          <cell r="AS1157">
            <v>130.8188797100745</v>
          </cell>
          <cell r="AT1157">
            <v>133.43525730427601</v>
          </cell>
          <cell r="AU1157">
            <v>136.10396245036154</v>
          </cell>
          <cell r="AV1157">
            <v>138.82604169936877</v>
          </cell>
          <cell r="AW1157">
            <v>141.60256253335615</v>
          </cell>
          <cell r="AX1157">
            <v>144.4346137840233</v>
          </cell>
          <cell r="AY1157">
            <v>147.32330605970375</v>
          </cell>
          <cell r="AZ1157">
            <v>150.26977218089783</v>
          </cell>
          <cell r="BA1157">
            <v>153.27516762451577</v>
          </cell>
          <cell r="BB1157">
            <v>156.34067097700611</v>
          </cell>
          <cell r="BC1157">
            <v>159.46748439654624</v>
          </cell>
        </row>
        <row r="1158">
          <cell r="F1158">
            <v>79.734545454545454</v>
          </cell>
          <cell r="G1158">
            <v>83.228381522991498</v>
          </cell>
          <cell r="H1158">
            <v>85.159138484365684</v>
          </cell>
          <cell r="I1158">
            <v>86.629357175318091</v>
          </cell>
          <cell r="J1158">
            <v>87.802511339421457</v>
          </cell>
          <cell r="K1158">
            <v>83.749388661083557</v>
          </cell>
          <cell r="L1158">
            <v>79.499074440286478</v>
          </cell>
          <cell r="M1158">
            <v>75.045247895193071</v>
          </cell>
          <cell r="N1158">
            <v>76.546152853096928</v>
          </cell>
          <cell r="O1158">
            <v>78.077075910158882</v>
          </cell>
          <cell r="P1158">
            <v>79.638617428362053</v>
          </cell>
          <cell r="Q1158">
            <v>81.231389776929305</v>
          </cell>
          <cell r="R1158">
            <v>82.856017572467891</v>
          </cell>
          <cell r="S1158">
            <v>84.513137923917242</v>
          </cell>
          <cell r="T1158">
            <v>86.203400682395596</v>
          </cell>
          <cell r="U1158">
            <v>87.927468696043505</v>
          </cell>
          <cell r="V1158">
            <v>89.686018069964376</v>
          </cell>
          <cell r="W1158">
            <v>91.479738431363657</v>
          </cell>
          <cell r="X1158">
            <v>93.309333199990931</v>
          </cell>
          <cell r="Y1158">
            <v>95.175519863990758</v>
          </cell>
          <cell r="Z1158">
            <v>97.079030261270574</v>
          </cell>
          <cell r="AA1158">
            <v>99.020610866495986</v>
          </cell>
          <cell r="AB1158">
            <v>101.0010230838259</v>
          </cell>
          <cell r="AC1158">
            <v>103.02104354550244</v>
          </cell>
          <cell r="AD1158">
            <v>105.08146441641247</v>
          </cell>
          <cell r="AE1158">
            <v>107.18309370474073</v>
          </cell>
          <cell r="AF1158">
            <v>109.32675557883555</v>
          </cell>
          <cell r="AG1158">
            <v>111.51329069041226</v>
          </cell>
          <cell r="AH1158">
            <v>113.74355650422051</v>
          </cell>
          <cell r="AI1158">
            <v>116.01842763430493</v>
          </cell>
          <cell r="AJ1158">
            <v>118.33879618699102</v>
          </cell>
          <cell r="AK1158">
            <v>120.70557211073084</v>
          </cell>
          <cell r="AL1158">
            <v>123.11968355294546</v>
          </cell>
          <cell r="AM1158">
            <v>125.58207722400438</v>
          </cell>
          <cell r="AN1158">
            <v>128.09371876848448</v>
          </cell>
          <cell r="AO1158">
            <v>130.65559314385416</v>
          </cell>
          <cell r="AP1158">
            <v>133.26870500673124</v>
          </cell>
          <cell r="AQ1158">
            <v>135.93407910686588</v>
          </cell>
          <cell r="AR1158">
            <v>138.6527606890032</v>
          </cell>
          <cell r="AS1158">
            <v>141.42581590278326</v>
          </cell>
          <cell r="AT1158">
            <v>144.25433222083893</v>
          </cell>
          <cell r="AU1158">
            <v>147.13941886525572</v>
          </cell>
          <cell r="AV1158">
            <v>150.08220724256083</v>
          </cell>
          <cell r="AW1158">
            <v>153.08385138741207</v>
          </cell>
          <cell r="AX1158">
            <v>156.1455284151603</v>
          </cell>
          <cell r="AY1158">
            <v>159.26843898346351</v>
          </cell>
          <cell r="AZ1158">
            <v>162.45380776313277</v>
          </cell>
          <cell r="BA1158">
            <v>165.70288391839543</v>
          </cell>
          <cell r="BB1158">
            <v>169.01694159676336</v>
          </cell>
          <cell r="BC1158">
            <v>172.39728042869862</v>
          </cell>
        </row>
        <row r="1159">
          <cell r="F1159">
            <v>71.76109090909091</v>
          </cell>
          <cell r="G1159">
            <v>74.905543370692342</v>
          </cell>
          <cell r="H1159">
            <v>76.643224635929116</v>
          </cell>
          <cell r="I1159">
            <v>77.966421457786282</v>
          </cell>
          <cell r="J1159">
            <v>79.022260205479299</v>
          </cell>
          <cell r="K1159">
            <v>75.374449794975206</v>
          </cell>
          <cell r="L1159">
            <v>71.549166996257838</v>
          </cell>
          <cell r="M1159">
            <v>67.540723105673763</v>
          </cell>
          <cell r="N1159">
            <v>68.891537567787239</v>
          </cell>
          <cell r="O1159">
            <v>70.269368319142984</v>
          </cell>
          <cell r="P1159">
            <v>71.674755685525852</v>
          </cell>
          <cell r="Q1159">
            <v>73.108250799236373</v>
          </cell>
          <cell r="R1159">
            <v>74.570415815221097</v>
          </cell>
          <cell r="S1159">
            <v>76.061824131525526</v>
          </cell>
          <cell r="T1159">
            <v>77.583060614156039</v>
          </cell>
          <cell r="U1159">
            <v>79.134721826439161</v>
          </cell>
          <cell r="V1159">
            <v>80.717416262967944</v>
          </cell>
          <cell r="W1159">
            <v>82.331764588227287</v>
          </cell>
          <cell r="X1159">
            <v>83.978399879991841</v>
          </cell>
          <cell r="Y1159">
            <v>85.657967877591673</v>
          </cell>
          <cell r="Z1159">
            <v>87.371127235143518</v>
          </cell>
          <cell r="AA1159">
            <v>89.118549779846376</v>
          </cell>
          <cell r="AB1159">
            <v>90.900920775443311</v>
          </cell>
          <cell r="AC1159">
            <v>92.718939190952185</v>
          </cell>
          <cell r="AD1159">
            <v>94.573317974771228</v>
          </cell>
          <cell r="AE1159">
            <v>96.464784334266653</v>
          </cell>
          <cell r="AF1159">
            <v>98.394080020951989</v>
          </cell>
          <cell r="AG1159">
            <v>100.36196162137102</v>
          </cell>
          <cell r="AH1159">
            <v>102.36920085379846</v>
          </cell>
          <cell r="AI1159">
            <v>104.41658487087443</v>
          </cell>
          <cell r="AJ1159">
            <v>106.50491656829192</v>
          </cell>
          <cell r="AK1159">
            <v>108.63501489965775</v>
          </cell>
          <cell r="AL1159">
            <v>110.80771519765092</v>
          </cell>
          <cell r="AM1159">
            <v>113.02386950160394</v>
          </cell>
          <cell r="AN1159">
            <v>115.28434689163602</v>
          </cell>
          <cell r="AO1159">
            <v>117.59003382946874</v>
          </cell>
          <cell r="AP1159">
            <v>119.94183450605811</v>
          </cell>
          <cell r="AQ1159">
            <v>122.34067119617929</v>
          </cell>
          <cell r="AR1159">
            <v>124.78748462010287</v>
          </cell>
          <cell r="AS1159">
            <v>127.28323431250492</v>
          </cell>
          <cell r="AT1159">
            <v>129.82889899875502</v>
          </cell>
          <cell r="AU1159">
            <v>132.42547697873013</v>
          </cell>
          <cell r="AV1159">
            <v>135.07398651830474</v>
          </cell>
          <cell r="AW1159">
            <v>137.77546624867085</v>
          </cell>
          <cell r="AX1159">
            <v>140.53097557364427</v>
          </cell>
          <cell r="AY1159">
            <v>143.34159508511715</v>
          </cell>
          <cell r="AZ1159">
            <v>146.20842698681949</v>
          </cell>
          <cell r="BA1159">
            <v>149.13259552655589</v>
          </cell>
          <cell r="BB1159">
            <v>152.11524743708702</v>
          </cell>
          <cell r="BC1159">
            <v>155.15755238582875</v>
          </cell>
        </row>
        <row r="1160">
          <cell r="F1160">
            <v>79.734545454545454</v>
          </cell>
          <cell r="G1160">
            <v>82.814309973125873</v>
          </cell>
          <cell r="H1160">
            <v>83.896496216310211</v>
          </cell>
          <cell r="I1160">
            <v>83.671486457556981</v>
          </cell>
          <cell r="J1160">
            <v>83.141749484011712</v>
          </cell>
          <cell r="K1160">
            <v>77.748800000000003</v>
          </cell>
          <cell r="L1160">
            <v>72.355900000000005</v>
          </cell>
          <cell r="M1160">
            <v>66.962999999999994</v>
          </cell>
          <cell r="N1160">
            <v>66.962999999999994</v>
          </cell>
          <cell r="O1160">
            <v>66.962999999999994</v>
          </cell>
          <cell r="P1160">
            <v>66.962999999999994</v>
          </cell>
          <cell r="Q1160">
            <v>66.962999999999994</v>
          </cell>
          <cell r="R1160">
            <v>66.962999999999994</v>
          </cell>
          <cell r="S1160">
            <v>66.962999999999994</v>
          </cell>
          <cell r="T1160">
            <v>66.962999999999994</v>
          </cell>
          <cell r="U1160">
            <v>66.962999999999994</v>
          </cell>
          <cell r="V1160">
            <v>66.962999999999994</v>
          </cell>
          <cell r="W1160">
            <v>66.962999999999994</v>
          </cell>
          <cell r="X1160">
            <v>66.962999999999994</v>
          </cell>
          <cell r="Y1160">
            <v>66.962999999999994</v>
          </cell>
          <cell r="Z1160">
            <v>66.962999999999994</v>
          </cell>
          <cell r="AA1160">
            <v>66.962999999999994</v>
          </cell>
          <cell r="AB1160">
            <v>66.962999999999994</v>
          </cell>
          <cell r="AC1160">
            <v>66.962999999999994</v>
          </cell>
          <cell r="AD1160">
            <v>66.962999999999994</v>
          </cell>
          <cell r="AE1160">
            <v>66.962999999999994</v>
          </cell>
          <cell r="AF1160">
            <v>66.962999999999994</v>
          </cell>
          <cell r="AG1160">
            <v>66.962999999999994</v>
          </cell>
          <cell r="AH1160">
            <v>66.962999999999994</v>
          </cell>
          <cell r="AI1160">
            <v>66.962999999999994</v>
          </cell>
          <cell r="AJ1160">
            <v>66.962999999999994</v>
          </cell>
          <cell r="AK1160">
            <v>66.962999999999994</v>
          </cell>
          <cell r="AL1160">
            <v>66.962999999999994</v>
          </cell>
          <cell r="AM1160">
            <v>66.962999999999994</v>
          </cell>
          <cell r="AN1160">
            <v>66.962999999999994</v>
          </cell>
          <cell r="AO1160">
            <v>66.962999999999994</v>
          </cell>
          <cell r="AP1160">
            <v>66.962999999999994</v>
          </cell>
          <cell r="AQ1160">
            <v>66.962999999999994</v>
          </cell>
          <cell r="AR1160">
            <v>66.962999999999994</v>
          </cell>
          <cell r="AS1160">
            <v>66.962999999999994</v>
          </cell>
          <cell r="AT1160">
            <v>66.962999999999994</v>
          </cell>
          <cell r="AU1160">
            <v>66.962999999999994</v>
          </cell>
          <cell r="AV1160">
            <v>66.962999999999994</v>
          </cell>
          <cell r="AW1160">
            <v>66.962999999999994</v>
          </cell>
          <cell r="AX1160">
            <v>66.962999999999994</v>
          </cell>
          <cell r="AY1160">
            <v>66.962999999999994</v>
          </cell>
          <cell r="AZ1160">
            <v>66.962999999999994</v>
          </cell>
          <cell r="BA1160">
            <v>66.962999999999994</v>
          </cell>
          <cell r="BB1160">
            <v>66.962999999999994</v>
          </cell>
          <cell r="BC1160">
            <v>66.962999999999994</v>
          </cell>
        </row>
        <row r="1161">
          <cell r="F1161">
            <v>79.734545454545454</v>
          </cell>
          <cell r="G1161">
            <v>83.228381522991498</v>
          </cell>
          <cell r="H1161">
            <v>85.159138484365684</v>
          </cell>
          <cell r="I1161">
            <v>86.629357175318091</v>
          </cell>
          <cell r="J1161">
            <v>87.802511339421457</v>
          </cell>
          <cell r="K1161">
            <v>83.749388661083557</v>
          </cell>
          <cell r="L1161">
            <v>79.499074440286478</v>
          </cell>
          <cell r="M1161">
            <v>75.045247895193071</v>
          </cell>
          <cell r="N1161">
            <v>76.546152853096928</v>
          </cell>
          <cell r="O1161">
            <v>78.077075910158882</v>
          </cell>
          <cell r="P1161">
            <v>79.638617428362053</v>
          </cell>
          <cell r="Q1161">
            <v>81.231389776929305</v>
          </cell>
          <cell r="R1161">
            <v>82.856017572467891</v>
          </cell>
          <cell r="S1161">
            <v>84.513137923917242</v>
          </cell>
          <cell r="T1161">
            <v>86.203400682395596</v>
          </cell>
          <cell r="U1161">
            <v>87.927468696043505</v>
          </cell>
          <cell r="V1161">
            <v>89.686018069964376</v>
          </cell>
          <cell r="W1161">
            <v>91.479738431363657</v>
          </cell>
          <cell r="X1161">
            <v>93.309333199990931</v>
          </cell>
          <cell r="Y1161">
            <v>95.175519863990758</v>
          </cell>
          <cell r="Z1161">
            <v>97.079030261270574</v>
          </cell>
          <cell r="AA1161">
            <v>99.020610866495986</v>
          </cell>
          <cell r="AB1161">
            <v>101.0010230838259</v>
          </cell>
          <cell r="AC1161">
            <v>103.02104354550244</v>
          </cell>
          <cell r="AD1161">
            <v>105.08146441641247</v>
          </cell>
          <cell r="AE1161">
            <v>107.18309370474073</v>
          </cell>
          <cell r="AF1161">
            <v>109.32675557883555</v>
          </cell>
          <cell r="AG1161">
            <v>111.51329069041226</v>
          </cell>
          <cell r="AH1161">
            <v>113.74355650422051</v>
          </cell>
          <cell r="AI1161">
            <v>116.01842763430493</v>
          </cell>
          <cell r="AJ1161">
            <v>118.33879618699102</v>
          </cell>
          <cell r="AK1161">
            <v>120.70557211073084</v>
          </cell>
          <cell r="AL1161">
            <v>123.11968355294546</v>
          </cell>
          <cell r="AM1161">
            <v>125.58207722400438</v>
          </cell>
          <cell r="AN1161">
            <v>128.09371876848448</v>
          </cell>
          <cell r="AO1161">
            <v>130.65559314385416</v>
          </cell>
          <cell r="AP1161">
            <v>133.26870500673124</v>
          </cell>
          <cell r="AQ1161">
            <v>135.93407910686588</v>
          </cell>
          <cell r="AR1161">
            <v>138.6527606890032</v>
          </cell>
          <cell r="AS1161">
            <v>141.42581590278326</v>
          </cell>
          <cell r="AT1161">
            <v>144.25433222083893</v>
          </cell>
          <cell r="AU1161">
            <v>147.13941886525572</v>
          </cell>
          <cell r="AV1161">
            <v>150.08220724256083</v>
          </cell>
          <cell r="AW1161">
            <v>153.08385138741207</v>
          </cell>
          <cell r="AX1161">
            <v>156.1455284151603</v>
          </cell>
          <cell r="AY1161">
            <v>159.26843898346351</v>
          </cell>
          <cell r="AZ1161">
            <v>162.45380776313277</v>
          </cell>
          <cell r="BA1161">
            <v>165.70288391839543</v>
          </cell>
          <cell r="BB1161">
            <v>169.01694159676336</v>
          </cell>
          <cell r="BC1161">
            <v>172.39728042869862</v>
          </cell>
        </row>
        <row r="1162">
          <cell r="F1162">
            <v>79.734545454545454</v>
          </cell>
          <cell r="G1162">
            <v>83.228381522991498</v>
          </cell>
          <cell r="H1162">
            <v>85.159138484365684</v>
          </cell>
          <cell r="I1162">
            <v>86.629357175318091</v>
          </cell>
          <cell r="J1162">
            <v>87.802511339421457</v>
          </cell>
          <cell r="K1162">
            <v>83.749388661083557</v>
          </cell>
          <cell r="L1162">
            <v>79.499074440286478</v>
          </cell>
          <cell r="M1162">
            <v>75.045247895193071</v>
          </cell>
          <cell r="N1162">
            <v>76.546152853096928</v>
          </cell>
          <cell r="O1162">
            <v>78.077075910158882</v>
          </cell>
          <cell r="P1162">
            <v>79.638617428362053</v>
          </cell>
          <cell r="Q1162">
            <v>81.231389776929305</v>
          </cell>
          <cell r="R1162">
            <v>82.856017572467891</v>
          </cell>
          <cell r="S1162">
            <v>84.513137923917242</v>
          </cell>
          <cell r="T1162">
            <v>86.203400682395596</v>
          </cell>
          <cell r="U1162">
            <v>87.927468696043505</v>
          </cell>
          <cell r="V1162">
            <v>89.686018069964376</v>
          </cell>
          <cell r="W1162">
            <v>91.479738431363657</v>
          </cell>
          <cell r="X1162">
            <v>93.309333199990931</v>
          </cell>
          <cell r="Y1162">
            <v>95.175519863990758</v>
          </cell>
          <cell r="Z1162">
            <v>97.079030261270574</v>
          </cell>
          <cell r="AA1162">
            <v>99.020610866495986</v>
          </cell>
          <cell r="AB1162">
            <v>101.0010230838259</v>
          </cell>
          <cell r="AC1162">
            <v>103.02104354550244</v>
          </cell>
          <cell r="AD1162">
            <v>105.08146441641247</v>
          </cell>
          <cell r="AE1162">
            <v>107.18309370474073</v>
          </cell>
          <cell r="AF1162">
            <v>109.32675557883555</v>
          </cell>
          <cell r="AG1162">
            <v>111.51329069041226</v>
          </cell>
          <cell r="AH1162">
            <v>113.74355650422051</v>
          </cell>
          <cell r="AI1162">
            <v>116.01842763430493</v>
          </cell>
          <cell r="AJ1162">
            <v>118.33879618699102</v>
          </cell>
          <cell r="AK1162">
            <v>120.70557211073084</v>
          </cell>
          <cell r="AL1162">
            <v>123.11968355294546</v>
          </cell>
          <cell r="AM1162">
            <v>125.58207722400438</v>
          </cell>
          <cell r="AN1162">
            <v>128.09371876848448</v>
          </cell>
          <cell r="AO1162">
            <v>130.65559314385416</v>
          </cell>
          <cell r="AP1162">
            <v>133.26870500673124</v>
          </cell>
          <cell r="AQ1162">
            <v>135.93407910686588</v>
          </cell>
          <cell r="AR1162">
            <v>138.6527606890032</v>
          </cell>
          <cell r="AS1162">
            <v>141.42581590278326</v>
          </cell>
          <cell r="AT1162">
            <v>144.25433222083893</v>
          </cell>
          <cell r="AU1162">
            <v>147.13941886525572</v>
          </cell>
          <cell r="AV1162">
            <v>150.08220724256083</v>
          </cell>
          <cell r="AW1162">
            <v>153.08385138741207</v>
          </cell>
          <cell r="AX1162">
            <v>156.1455284151603</v>
          </cell>
          <cell r="AY1162">
            <v>159.26843898346351</v>
          </cell>
          <cell r="AZ1162">
            <v>162.45380776313277</v>
          </cell>
          <cell r="BA1162">
            <v>165.70288391839543</v>
          </cell>
          <cell r="BB1162">
            <v>169.01694159676336</v>
          </cell>
          <cell r="BC1162">
            <v>172.39728042869862</v>
          </cell>
        </row>
        <row r="1163">
          <cell r="F1163">
            <v>79.734545454545454</v>
          </cell>
          <cell r="G1163">
            <v>83.228381522991498</v>
          </cell>
          <cell r="H1163">
            <v>85.159138484365684</v>
          </cell>
          <cell r="I1163">
            <v>86.629357175318091</v>
          </cell>
          <cell r="J1163">
            <v>87.802511339421457</v>
          </cell>
          <cell r="K1163">
            <v>83.749388661083557</v>
          </cell>
          <cell r="L1163">
            <v>79.499074440286478</v>
          </cell>
          <cell r="M1163">
            <v>75.045247895193071</v>
          </cell>
          <cell r="N1163">
            <v>76.546152853096928</v>
          </cell>
          <cell r="O1163">
            <v>78.077075910158882</v>
          </cell>
          <cell r="P1163">
            <v>79.638617428362053</v>
          </cell>
          <cell r="Q1163">
            <v>81.231389776929305</v>
          </cell>
          <cell r="R1163">
            <v>82.856017572467891</v>
          </cell>
          <cell r="S1163">
            <v>84.513137923917242</v>
          </cell>
          <cell r="T1163">
            <v>86.203400682395596</v>
          </cell>
          <cell r="U1163">
            <v>87.927468696043505</v>
          </cell>
          <cell r="V1163">
            <v>89.686018069964376</v>
          </cell>
          <cell r="W1163">
            <v>91.479738431363657</v>
          </cell>
          <cell r="X1163">
            <v>93.309333199990931</v>
          </cell>
          <cell r="Y1163">
            <v>95.175519863990758</v>
          </cell>
          <cell r="Z1163">
            <v>97.079030261270574</v>
          </cell>
          <cell r="AA1163">
            <v>99.020610866495986</v>
          </cell>
          <cell r="AB1163">
            <v>101.0010230838259</v>
          </cell>
          <cell r="AC1163">
            <v>103.02104354550244</v>
          </cell>
          <cell r="AD1163">
            <v>105.08146441641247</v>
          </cell>
          <cell r="AE1163">
            <v>107.18309370474073</v>
          </cell>
          <cell r="AF1163">
            <v>109.32675557883555</v>
          </cell>
          <cell r="AG1163">
            <v>111.51329069041226</v>
          </cell>
          <cell r="AH1163">
            <v>113.74355650422051</v>
          </cell>
          <cell r="AI1163">
            <v>116.01842763430493</v>
          </cell>
          <cell r="AJ1163">
            <v>118.33879618699102</v>
          </cell>
          <cell r="AK1163">
            <v>120.70557211073084</v>
          </cell>
          <cell r="AL1163">
            <v>123.11968355294546</v>
          </cell>
          <cell r="AM1163">
            <v>125.58207722400438</v>
          </cell>
          <cell r="AN1163">
            <v>128.09371876848448</v>
          </cell>
          <cell r="AO1163">
            <v>130.65559314385416</v>
          </cell>
          <cell r="AP1163">
            <v>133.26870500673124</v>
          </cell>
          <cell r="AQ1163">
            <v>135.93407910686588</v>
          </cell>
          <cell r="AR1163">
            <v>138.6527606890032</v>
          </cell>
          <cell r="AS1163">
            <v>141.42581590278326</v>
          </cell>
          <cell r="AT1163">
            <v>144.25433222083893</v>
          </cell>
          <cell r="AU1163">
            <v>147.13941886525572</v>
          </cell>
          <cell r="AV1163">
            <v>150.08220724256083</v>
          </cell>
          <cell r="AW1163">
            <v>153.08385138741207</v>
          </cell>
          <cell r="AX1163">
            <v>156.1455284151603</v>
          </cell>
          <cell r="AY1163">
            <v>159.26843898346351</v>
          </cell>
          <cell r="AZ1163">
            <v>162.45380776313277</v>
          </cell>
          <cell r="BA1163">
            <v>165.70288391839543</v>
          </cell>
          <cell r="BB1163">
            <v>169.01694159676336</v>
          </cell>
          <cell r="BC1163">
            <v>172.39728042869862</v>
          </cell>
        </row>
        <row r="1164">
          <cell r="F1164">
            <v>79.734545454545454</v>
          </cell>
          <cell r="G1164">
            <v>83.228381522991498</v>
          </cell>
          <cell r="H1164">
            <v>85.159138484365684</v>
          </cell>
          <cell r="I1164">
            <v>86.629357175318091</v>
          </cell>
          <cell r="J1164">
            <v>87.802511339421457</v>
          </cell>
          <cell r="K1164">
            <v>83.749388661083557</v>
          </cell>
          <cell r="L1164">
            <v>79.499074440286478</v>
          </cell>
          <cell r="M1164">
            <v>75.045247895193071</v>
          </cell>
          <cell r="N1164">
            <v>76.546152853096928</v>
          </cell>
          <cell r="O1164">
            <v>78.077075910158882</v>
          </cell>
          <cell r="P1164">
            <v>79.638617428362053</v>
          </cell>
          <cell r="Q1164">
            <v>81.231389776929305</v>
          </cell>
          <cell r="R1164">
            <v>82.856017572467891</v>
          </cell>
          <cell r="S1164">
            <v>84.513137923917242</v>
          </cell>
          <cell r="T1164">
            <v>86.203400682395596</v>
          </cell>
          <cell r="U1164">
            <v>87.927468696043505</v>
          </cell>
          <cell r="V1164">
            <v>89.686018069964376</v>
          </cell>
          <cell r="W1164">
            <v>91.479738431363657</v>
          </cell>
          <cell r="X1164">
            <v>93.309333199990931</v>
          </cell>
          <cell r="Y1164">
            <v>95.175519863990758</v>
          </cell>
          <cell r="Z1164">
            <v>97.079030261270574</v>
          </cell>
          <cell r="AA1164">
            <v>99.020610866495986</v>
          </cell>
          <cell r="AB1164">
            <v>101.0010230838259</v>
          </cell>
          <cell r="AC1164">
            <v>103.02104354550244</v>
          </cell>
          <cell r="AD1164">
            <v>105.08146441641247</v>
          </cell>
          <cell r="AE1164">
            <v>107.18309370474073</v>
          </cell>
          <cell r="AF1164">
            <v>109.32675557883555</v>
          </cell>
          <cell r="AG1164">
            <v>111.51329069041226</v>
          </cell>
          <cell r="AH1164">
            <v>113.74355650422051</v>
          </cell>
          <cell r="AI1164">
            <v>116.01842763430493</v>
          </cell>
          <cell r="AJ1164">
            <v>118.33879618699102</v>
          </cell>
          <cell r="AK1164">
            <v>120.70557211073084</v>
          </cell>
          <cell r="AL1164">
            <v>123.11968355294546</v>
          </cell>
          <cell r="AM1164">
            <v>125.58207722400438</v>
          </cell>
          <cell r="AN1164">
            <v>128.09371876848448</v>
          </cell>
          <cell r="AO1164">
            <v>130.65559314385416</v>
          </cell>
          <cell r="AP1164">
            <v>133.26870500673124</v>
          </cell>
          <cell r="AQ1164">
            <v>135.93407910686588</v>
          </cell>
          <cell r="AR1164">
            <v>138.6527606890032</v>
          </cell>
          <cell r="AS1164">
            <v>141.42581590278326</v>
          </cell>
          <cell r="AT1164">
            <v>144.25433222083893</v>
          </cell>
          <cell r="AU1164">
            <v>147.13941886525572</v>
          </cell>
          <cell r="AV1164">
            <v>150.08220724256083</v>
          </cell>
          <cell r="AW1164">
            <v>153.08385138741207</v>
          </cell>
          <cell r="AX1164">
            <v>156.1455284151603</v>
          </cell>
          <cell r="AY1164">
            <v>159.26843898346351</v>
          </cell>
          <cell r="AZ1164">
            <v>162.45380776313277</v>
          </cell>
          <cell r="BA1164">
            <v>165.70288391839543</v>
          </cell>
          <cell r="BB1164">
            <v>169.01694159676336</v>
          </cell>
          <cell r="BC1164">
            <v>172.39728042869862</v>
          </cell>
        </row>
        <row r="1165">
          <cell r="F1165">
            <v>79.734545454545454</v>
          </cell>
          <cell r="G1165">
            <v>83.228381522991498</v>
          </cell>
          <cell r="H1165">
            <v>85.159138484365684</v>
          </cell>
          <cell r="I1165">
            <v>86.629357175318091</v>
          </cell>
          <cell r="J1165">
            <v>87.802511339421457</v>
          </cell>
          <cell r="K1165">
            <v>83.749388661083557</v>
          </cell>
          <cell r="L1165">
            <v>79.499074440286478</v>
          </cell>
          <cell r="M1165">
            <v>75.045247895193071</v>
          </cell>
          <cell r="N1165">
            <v>76.546152853096928</v>
          </cell>
          <cell r="O1165">
            <v>78.077075910158882</v>
          </cell>
          <cell r="P1165">
            <v>79.638617428362053</v>
          </cell>
          <cell r="Q1165">
            <v>81.231389776929305</v>
          </cell>
          <cell r="R1165">
            <v>82.856017572467891</v>
          </cell>
          <cell r="S1165">
            <v>84.513137923917242</v>
          </cell>
          <cell r="T1165">
            <v>86.203400682395596</v>
          </cell>
          <cell r="U1165">
            <v>87.927468696043505</v>
          </cell>
          <cell r="V1165">
            <v>89.686018069964376</v>
          </cell>
          <cell r="W1165">
            <v>91.479738431363657</v>
          </cell>
          <cell r="X1165">
            <v>93.309333199990931</v>
          </cell>
          <cell r="Y1165">
            <v>95.175519863990758</v>
          </cell>
          <cell r="Z1165">
            <v>97.079030261270574</v>
          </cell>
          <cell r="AA1165">
            <v>99.020610866495986</v>
          </cell>
          <cell r="AB1165">
            <v>101.0010230838259</v>
          </cell>
          <cell r="AC1165">
            <v>103.02104354550244</v>
          </cell>
          <cell r="AD1165">
            <v>105.08146441641247</v>
          </cell>
          <cell r="AE1165">
            <v>107.18309370474073</v>
          </cell>
          <cell r="AF1165">
            <v>109.32675557883555</v>
          </cell>
          <cell r="AG1165">
            <v>111.51329069041226</v>
          </cell>
          <cell r="AH1165">
            <v>113.74355650422051</v>
          </cell>
          <cell r="AI1165">
            <v>116.01842763430493</v>
          </cell>
          <cell r="AJ1165">
            <v>118.33879618699102</v>
          </cell>
          <cell r="AK1165">
            <v>120.70557211073084</v>
          </cell>
          <cell r="AL1165">
            <v>123.11968355294546</v>
          </cell>
          <cell r="AM1165">
            <v>125.58207722400438</v>
          </cell>
          <cell r="AN1165">
            <v>128.09371876848448</v>
          </cell>
          <cell r="AO1165">
            <v>130.65559314385416</v>
          </cell>
          <cell r="AP1165">
            <v>133.26870500673124</v>
          </cell>
          <cell r="AQ1165">
            <v>135.93407910686588</v>
          </cell>
          <cell r="AR1165">
            <v>138.6527606890032</v>
          </cell>
          <cell r="AS1165">
            <v>141.42581590278326</v>
          </cell>
          <cell r="AT1165">
            <v>144.25433222083893</v>
          </cell>
          <cell r="AU1165">
            <v>147.13941886525572</v>
          </cell>
          <cell r="AV1165">
            <v>150.08220724256083</v>
          </cell>
          <cell r="AW1165">
            <v>153.08385138741207</v>
          </cell>
          <cell r="AX1165">
            <v>156.1455284151603</v>
          </cell>
          <cell r="AY1165">
            <v>159.26843898346351</v>
          </cell>
          <cell r="AZ1165">
            <v>162.45380776313277</v>
          </cell>
          <cell r="BA1165">
            <v>165.70288391839543</v>
          </cell>
          <cell r="BB1165">
            <v>169.01694159676336</v>
          </cell>
          <cell r="BC1165">
            <v>172.39728042869862</v>
          </cell>
        </row>
        <row r="1167">
          <cell r="F1167">
            <v>79.734545454545454</v>
          </cell>
          <cell r="G1167">
            <v>83.228381522991498</v>
          </cell>
          <cell r="H1167">
            <v>85.159138484365684</v>
          </cell>
          <cell r="I1167">
            <v>86.629357175318091</v>
          </cell>
          <cell r="J1167">
            <v>87.802511339421457</v>
          </cell>
          <cell r="K1167">
            <v>83.749388661083557</v>
          </cell>
          <cell r="L1167">
            <v>79.499074440286478</v>
          </cell>
          <cell r="M1167">
            <v>75.045247895193071</v>
          </cell>
          <cell r="N1167">
            <v>76.546152853096928</v>
          </cell>
          <cell r="O1167">
            <v>78.077075910158882</v>
          </cell>
          <cell r="P1167">
            <v>79.638617428362053</v>
          </cell>
          <cell r="Q1167">
            <v>81.231389776929305</v>
          </cell>
          <cell r="R1167">
            <v>82.856017572467891</v>
          </cell>
          <cell r="S1167">
            <v>84.513137923917242</v>
          </cell>
          <cell r="T1167">
            <v>86.203400682395596</v>
          </cell>
          <cell r="U1167">
            <v>87.927468696043505</v>
          </cell>
          <cell r="V1167">
            <v>89.686018069964376</v>
          </cell>
          <cell r="W1167">
            <v>91.479738431363657</v>
          </cell>
          <cell r="X1167">
            <v>93.309333199990931</v>
          </cell>
          <cell r="Y1167">
            <v>95.175519863990758</v>
          </cell>
          <cell r="Z1167">
            <v>97.079030261270574</v>
          </cell>
          <cell r="AA1167">
            <v>99.020610866495986</v>
          </cell>
          <cell r="AB1167">
            <v>101.0010230838259</v>
          </cell>
          <cell r="AC1167">
            <v>103.02104354550244</v>
          </cell>
          <cell r="AD1167">
            <v>105.08146441641247</v>
          </cell>
          <cell r="AE1167">
            <v>107.18309370474073</v>
          </cell>
          <cell r="AF1167">
            <v>109.32675557883555</v>
          </cell>
          <cell r="AG1167">
            <v>111.51329069041226</v>
          </cell>
          <cell r="AH1167">
            <v>113.74355650422051</v>
          </cell>
          <cell r="AI1167">
            <v>116.01842763430493</v>
          </cell>
          <cell r="AJ1167">
            <v>118.33879618699102</v>
          </cell>
          <cell r="AK1167">
            <v>120.70557211073084</v>
          </cell>
          <cell r="AL1167">
            <v>123.11968355294546</v>
          </cell>
          <cell r="AM1167">
            <v>125.58207722400438</v>
          </cell>
          <cell r="AN1167">
            <v>128.09371876848448</v>
          </cell>
          <cell r="AO1167">
            <v>130.65559314385416</v>
          </cell>
          <cell r="AP1167">
            <v>133.26870500673124</v>
          </cell>
          <cell r="AQ1167">
            <v>135.93407910686588</v>
          </cell>
          <cell r="AR1167">
            <v>138.6527606890032</v>
          </cell>
          <cell r="AS1167">
            <v>141.42581590278326</v>
          </cell>
          <cell r="AT1167">
            <v>144.25433222083893</v>
          </cell>
          <cell r="AU1167">
            <v>147.13941886525572</v>
          </cell>
          <cell r="AV1167">
            <v>150.08220724256083</v>
          </cell>
          <cell r="AW1167">
            <v>153.08385138741207</v>
          </cell>
          <cell r="AX1167">
            <v>156.1455284151603</v>
          </cell>
          <cell r="AY1167">
            <v>159.26843898346351</v>
          </cell>
          <cell r="AZ1167">
            <v>162.45380776313277</v>
          </cell>
          <cell r="BA1167">
            <v>165.70288391839543</v>
          </cell>
          <cell r="BB1167">
            <v>169.01694159676336</v>
          </cell>
          <cell r="BC1167">
            <v>172.39728042869862</v>
          </cell>
        </row>
        <row r="1168">
          <cell r="F1168">
            <v>79.734545454545454</v>
          </cell>
          <cell r="G1168">
            <v>83.228381522991498</v>
          </cell>
          <cell r="H1168">
            <v>85.159138484365684</v>
          </cell>
          <cell r="I1168">
            <v>86.629357175318091</v>
          </cell>
          <cell r="J1168">
            <v>87.802511339421457</v>
          </cell>
          <cell r="K1168">
            <v>83.749388661083557</v>
          </cell>
          <cell r="L1168">
            <v>79.499074440286478</v>
          </cell>
          <cell r="M1168">
            <v>75.045247895193071</v>
          </cell>
          <cell r="N1168">
            <v>76.546152853096928</v>
          </cell>
          <cell r="O1168">
            <v>78.077075910158882</v>
          </cell>
          <cell r="P1168">
            <v>79.638617428362053</v>
          </cell>
          <cell r="Q1168">
            <v>81.231389776929305</v>
          </cell>
          <cell r="R1168">
            <v>82.856017572467891</v>
          </cell>
          <cell r="S1168">
            <v>84.513137923917242</v>
          </cell>
          <cell r="T1168">
            <v>86.203400682395596</v>
          </cell>
          <cell r="U1168">
            <v>87.927468696043505</v>
          </cell>
          <cell r="V1168">
            <v>89.686018069964376</v>
          </cell>
          <cell r="W1168">
            <v>91.479738431363657</v>
          </cell>
          <cell r="X1168">
            <v>93.309333199990931</v>
          </cell>
          <cell r="Y1168">
            <v>95.175519863990758</v>
          </cell>
          <cell r="Z1168">
            <v>97.079030261270574</v>
          </cell>
          <cell r="AA1168">
            <v>99.020610866495986</v>
          </cell>
          <cell r="AB1168">
            <v>101.0010230838259</v>
          </cell>
          <cell r="AC1168">
            <v>103.02104354550244</v>
          </cell>
          <cell r="AD1168">
            <v>105.08146441641247</v>
          </cell>
          <cell r="AE1168">
            <v>107.18309370474073</v>
          </cell>
          <cell r="AF1168">
            <v>109.32675557883555</v>
          </cell>
          <cell r="AG1168">
            <v>111.51329069041226</v>
          </cell>
          <cell r="AH1168">
            <v>113.74355650422051</v>
          </cell>
          <cell r="AI1168">
            <v>116.01842763430493</v>
          </cell>
          <cell r="AJ1168">
            <v>118.33879618699102</v>
          </cell>
          <cell r="AK1168">
            <v>120.70557211073084</v>
          </cell>
          <cell r="AL1168">
            <v>123.11968355294546</v>
          </cell>
          <cell r="AM1168">
            <v>125.58207722400438</v>
          </cell>
          <cell r="AN1168">
            <v>128.09371876848448</v>
          </cell>
          <cell r="AO1168">
            <v>130.65559314385416</v>
          </cell>
          <cell r="AP1168">
            <v>133.26870500673124</v>
          </cell>
          <cell r="AQ1168">
            <v>135.93407910686588</v>
          </cell>
          <cell r="AR1168">
            <v>138.6527606890032</v>
          </cell>
          <cell r="AS1168">
            <v>141.42581590278326</v>
          </cell>
          <cell r="AT1168">
            <v>144.25433222083893</v>
          </cell>
          <cell r="AU1168">
            <v>147.13941886525572</v>
          </cell>
          <cell r="AV1168">
            <v>150.08220724256083</v>
          </cell>
          <cell r="AW1168">
            <v>153.08385138741207</v>
          </cell>
          <cell r="AX1168">
            <v>156.1455284151603</v>
          </cell>
          <cell r="AY1168">
            <v>159.26843898346351</v>
          </cell>
          <cell r="AZ1168">
            <v>162.45380776313277</v>
          </cell>
          <cell r="BA1168">
            <v>165.70288391839543</v>
          </cell>
          <cell r="BB1168">
            <v>169.01694159676336</v>
          </cell>
          <cell r="BC1168">
            <v>172.39728042869862</v>
          </cell>
        </row>
        <row r="1169">
          <cell r="F1169">
            <v>79.734545454545454</v>
          </cell>
          <cell r="G1169">
            <v>83.228381522991498</v>
          </cell>
          <cell r="H1169">
            <v>85.159138484365684</v>
          </cell>
          <cell r="I1169">
            <v>86.629357175318091</v>
          </cell>
          <cell r="J1169">
            <v>87.802511339421457</v>
          </cell>
          <cell r="K1169">
            <v>83.749388661083557</v>
          </cell>
          <cell r="L1169">
            <v>79.499074440286478</v>
          </cell>
          <cell r="M1169">
            <v>75.045247895193071</v>
          </cell>
          <cell r="N1169">
            <v>76.546152853096928</v>
          </cell>
          <cell r="O1169">
            <v>78.077075910158882</v>
          </cell>
          <cell r="P1169">
            <v>79.638617428362053</v>
          </cell>
          <cell r="Q1169">
            <v>81.231389776929305</v>
          </cell>
          <cell r="R1169">
            <v>82.856017572467891</v>
          </cell>
          <cell r="S1169">
            <v>84.513137923917242</v>
          </cell>
          <cell r="T1169">
            <v>86.203400682395596</v>
          </cell>
          <cell r="U1169">
            <v>87.927468696043505</v>
          </cell>
          <cell r="V1169">
            <v>89.686018069964376</v>
          </cell>
          <cell r="W1169">
            <v>91.479738431363657</v>
          </cell>
          <cell r="X1169">
            <v>93.309333199990931</v>
          </cell>
          <cell r="Y1169">
            <v>95.175519863990758</v>
          </cell>
          <cell r="Z1169">
            <v>97.079030261270574</v>
          </cell>
          <cell r="AA1169">
            <v>99.020610866495986</v>
          </cell>
          <cell r="AB1169">
            <v>101.0010230838259</v>
          </cell>
          <cell r="AC1169">
            <v>103.02104354550244</v>
          </cell>
          <cell r="AD1169">
            <v>105.08146441641247</v>
          </cell>
          <cell r="AE1169">
            <v>107.18309370474073</v>
          </cell>
          <cell r="AF1169">
            <v>109.32675557883555</v>
          </cell>
          <cell r="AG1169">
            <v>111.51329069041226</v>
          </cell>
          <cell r="AH1169">
            <v>113.74355650422051</v>
          </cell>
          <cell r="AI1169">
            <v>116.01842763430493</v>
          </cell>
          <cell r="AJ1169">
            <v>118.33879618699102</v>
          </cell>
          <cell r="AK1169">
            <v>120.70557211073084</v>
          </cell>
          <cell r="AL1169">
            <v>123.11968355294546</v>
          </cell>
          <cell r="AM1169">
            <v>125.58207722400438</v>
          </cell>
          <cell r="AN1169">
            <v>128.09371876848448</v>
          </cell>
          <cell r="AO1169">
            <v>130.65559314385416</v>
          </cell>
          <cell r="AP1169">
            <v>133.26870500673124</v>
          </cell>
          <cell r="AQ1169">
            <v>135.93407910686588</v>
          </cell>
          <cell r="AR1169">
            <v>138.6527606890032</v>
          </cell>
          <cell r="AS1169">
            <v>141.42581590278326</v>
          </cell>
          <cell r="AT1169">
            <v>144.25433222083893</v>
          </cell>
          <cell r="AU1169">
            <v>147.13941886525572</v>
          </cell>
          <cell r="AV1169">
            <v>150.08220724256083</v>
          </cell>
          <cell r="AW1169">
            <v>153.08385138741207</v>
          </cell>
          <cell r="AX1169">
            <v>156.1455284151603</v>
          </cell>
          <cell r="AY1169">
            <v>159.26843898346351</v>
          </cell>
          <cell r="AZ1169">
            <v>162.45380776313277</v>
          </cell>
          <cell r="BA1169">
            <v>165.70288391839543</v>
          </cell>
          <cell r="BB1169">
            <v>169.01694159676336</v>
          </cell>
          <cell r="BC1169">
            <v>172.39728042869862</v>
          </cell>
        </row>
        <row r="1170">
          <cell r="F1170">
            <v>79.734545454545454</v>
          </cell>
          <cell r="G1170">
            <v>83.228381522991498</v>
          </cell>
          <cell r="H1170">
            <v>85.159138484365684</v>
          </cell>
          <cell r="I1170">
            <v>86.629357175318091</v>
          </cell>
          <cell r="J1170">
            <v>87.802511339421457</v>
          </cell>
          <cell r="K1170">
            <v>83.749388661083557</v>
          </cell>
          <cell r="L1170">
            <v>79.499074440286478</v>
          </cell>
          <cell r="M1170">
            <v>75.045247895193071</v>
          </cell>
          <cell r="N1170">
            <v>76.546152853096928</v>
          </cell>
          <cell r="O1170">
            <v>78.077075910158882</v>
          </cell>
          <cell r="P1170">
            <v>79.638617428362053</v>
          </cell>
          <cell r="Q1170">
            <v>81.231389776929305</v>
          </cell>
          <cell r="R1170">
            <v>82.856017572467891</v>
          </cell>
          <cell r="S1170">
            <v>84.513137923917242</v>
          </cell>
          <cell r="T1170">
            <v>86.203400682395596</v>
          </cell>
          <cell r="U1170">
            <v>87.927468696043505</v>
          </cell>
          <cell r="V1170">
            <v>89.686018069964376</v>
          </cell>
          <cell r="W1170">
            <v>91.479738431363657</v>
          </cell>
          <cell r="X1170">
            <v>93.309333199990931</v>
          </cell>
          <cell r="Y1170">
            <v>95.175519863990758</v>
          </cell>
          <cell r="Z1170">
            <v>97.079030261270574</v>
          </cell>
          <cell r="AA1170">
            <v>99.020610866495986</v>
          </cell>
          <cell r="AB1170">
            <v>101.0010230838259</v>
          </cell>
          <cell r="AC1170">
            <v>103.02104354550244</v>
          </cell>
          <cell r="AD1170">
            <v>105.08146441641247</v>
          </cell>
          <cell r="AE1170">
            <v>107.18309370474073</v>
          </cell>
          <cell r="AF1170">
            <v>109.32675557883555</v>
          </cell>
          <cell r="AG1170">
            <v>111.51329069041226</v>
          </cell>
          <cell r="AH1170">
            <v>113.74355650422051</v>
          </cell>
          <cell r="AI1170">
            <v>116.01842763430493</v>
          </cell>
          <cell r="AJ1170">
            <v>118.33879618699102</v>
          </cell>
          <cell r="AK1170">
            <v>120.70557211073084</v>
          </cell>
          <cell r="AL1170">
            <v>123.11968355294546</v>
          </cell>
          <cell r="AM1170">
            <v>125.58207722400438</v>
          </cell>
          <cell r="AN1170">
            <v>128.09371876848448</v>
          </cell>
          <cell r="AO1170">
            <v>130.65559314385416</v>
          </cell>
          <cell r="AP1170">
            <v>133.26870500673124</v>
          </cell>
          <cell r="AQ1170">
            <v>135.93407910686588</v>
          </cell>
          <cell r="AR1170">
            <v>138.6527606890032</v>
          </cell>
          <cell r="AS1170">
            <v>141.42581590278326</v>
          </cell>
          <cell r="AT1170">
            <v>144.25433222083893</v>
          </cell>
          <cell r="AU1170">
            <v>147.13941886525572</v>
          </cell>
          <cell r="AV1170">
            <v>150.08220724256083</v>
          </cell>
          <cell r="AW1170">
            <v>153.08385138741207</v>
          </cell>
          <cell r="AX1170">
            <v>156.1455284151603</v>
          </cell>
          <cell r="AY1170">
            <v>159.26843898346351</v>
          </cell>
          <cell r="AZ1170">
            <v>162.45380776313277</v>
          </cell>
          <cell r="BA1170">
            <v>165.70288391839543</v>
          </cell>
          <cell r="BB1170">
            <v>169.01694159676336</v>
          </cell>
          <cell r="BC1170">
            <v>172.39728042869862</v>
          </cell>
        </row>
        <row r="1171">
          <cell r="F1171">
            <v>79.734545454545454</v>
          </cell>
          <cell r="G1171">
            <v>83.228381522991498</v>
          </cell>
          <cell r="H1171">
            <v>85.159138484365684</v>
          </cell>
          <cell r="I1171">
            <v>86.629357175318091</v>
          </cell>
          <cell r="J1171">
            <v>87.802511339421457</v>
          </cell>
          <cell r="K1171">
            <v>83.749388661083557</v>
          </cell>
          <cell r="L1171">
            <v>79.499074440286478</v>
          </cell>
          <cell r="M1171">
            <v>75.045247895193071</v>
          </cell>
          <cell r="N1171">
            <v>76.546152853096928</v>
          </cell>
          <cell r="O1171">
            <v>78.077075910158882</v>
          </cell>
          <cell r="P1171">
            <v>79.638617428362053</v>
          </cell>
          <cell r="Q1171">
            <v>81.231389776929305</v>
          </cell>
          <cell r="R1171">
            <v>82.856017572467891</v>
          </cell>
          <cell r="S1171">
            <v>84.513137923917242</v>
          </cell>
          <cell r="T1171">
            <v>86.203400682395596</v>
          </cell>
          <cell r="U1171">
            <v>87.927468696043505</v>
          </cell>
          <cell r="V1171">
            <v>89.686018069964376</v>
          </cell>
          <cell r="W1171">
            <v>91.479738431363657</v>
          </cell>
          <cell r="X1171">
            <v>93.309333199990931</v>
          </cell>
          <cell r="Y1171">
            <v>95.175519863990758</v>
          </cell>
          <cell r="Z1171">
            <v>97.079030261270574</v>
          </cell>
          <cell r="AA1171">
            <v>99.020610866495986</v>
          </cell>
          <cell r="AB1171">
            <v>101.0010230838259</v>
          </cell>
          <cell r="AC1171">
            <v>103.02104354550244</v>
          </cell>
          <cell r="AD1171">
            <v>105.08146441641247</v>
          </cell>
          <cell r="AE1171">
            <v>107.18309370474073</v>
          </cell>
          <cell r="AF1171">
            <v>109.32675557883555</v>
          </cell>
          <cell r="AG1171">
            <v>111.51329069041226</v>
          </cell>
          <cell r="AH1171">
            <v>113.74355650422051</v>
          </cell>
          <cell r="AI1171">
            <v>116.01842763430493</v>
          </cell>
          <cell r="AJ1171">
            <v>118.33879618699102</v>
          </cell>
          <cell r="AK1171">
            <v>120.70557211073084</v>
          </cell>
          <cell r="AL1171">
            <v>123.11968355294546</v>
          </cell>
          <cell r="AM1171">
            <v>125.58207722400438</v>
          </cell>
          <cell r="AN1171">
            <v>128.09371876848448</v>
          </cell>
          <cell r="AO1171">
            <v>130.65559314385416</v>
          </cell>
          <cell r="AP1171">
            <v>133.26870500673124</v>
          </cell>
          <cell r="AQ1171">
            <v>135.93407910686588</v>
          </cell>
          <cell r="AR1171">
            <v>138.6527606890032</v>
          </cell>
          <cell r="AS1171">
            <v>141.42581590278326</v>
          </cell>
          <cell r="AT1171">
            <v>144.25433222083893</v>
          </cell>
          <cell r="AU1171">
            <v>147.13941886525572</v>
          </cell>
          <cell r="AV1171">
            <v>150.08220724256083</v>
          </cell>
          <cell r="AW1171">
            <v>153.08385138741207</v>
          </cell>
          <cell r="AX1171">
            <v>156.1455284151603</v>
          </cell>
          <cell r="AY1171">
            <v>159.26843898346351</v>
          </cell>
          <cell r="AZ1171">
            <v>162.45380776313277</v>
          </cell>
          <cell r="BA1171">
            <v>165.70288391839543</v>
          </cell>
          <cell r="BB1171">
            <v>169.01694159676336</v>
          </cell>
          <cell r="BC1171">
            <v>172.39728042869862</v>
          </cell>
        </row>
        <row r="1172">
          <cell r="F1172">
            <v>79.734545454545454</v>
          </cell>
          <cell r="G1172">
            <v>83.228381522991498</v>
          </cell>
          <cell r="H1172">
            <v>85.159138484365684</v>
          </cell>
          <cell r="I1172">
            <v>86.629357175318091</v>
          </cell>
          <cell r="J1172">
            <v>87.802511339421457</v>
          </cell>
          <cell r="K1172">
            <v>83.749388661083557</v>
          </cell>
          <cell r="L1172">
            <v>79.499074440286478</v>
          </cell>
          <cell r="M1172">
            <v>75.045247895193071</v>
          </cell>
          <cell r="N1172">
            <v>76.546152853096928</v>
          </cell>
          <cell r="O1172">
            <v>78.077075910158882</v>
          </cell>
          <cell r="P1172">
            <v>79.638617428362053</v>
          </cell>
          <cell r="Q1172">
            <v>81.231389776929305</v>
          </cell>
          <cell r="R1172">
            <v>82.856017572467891</v>
          </cell>
          <cell r="S1172">
            <v>84.513137923917242</v>
          </cell>
          <cell r="T1172">
            <v>86.203400682395596</v>
          </cell>
          <cell r="U1172">
            <v>87.927468696043505</v>
          </cell>
          <cell r="V1172">
            <v>89.686018069964376</v>
          </cell>
          <cell r="W1172">
            <v>91.479738431363657</v>
          </cell>
          <cell r="X1172">
            <v>93.309333199990931</v>
          </cell>
          <cell r="Y1172">
            <v>95.175519863990758</v>
          </cell>
          <cell r="Z1172">
            <v>97.079030261270574</v>
          </cell>
          <cell r="AA1172">
            <v>99.020610866495986</v>
          </cell>
          <cell r="AB1172">
            <v>101.0010230838259</v>
          </cell>
          <cell r="AC1172">
            <v>103.02104354550244</v>
          </cell>
          <cell r="AD1172">
            <v>105.08146441641247</v>
          </cell>
          <cell r="AE1172">
            <v>107.18309370474073</v>
          </cell>
          <cell r="AF1172">
            <v>109.32675557883555</v>
          </cell>
          <cell r="AG1172">
            <v>111.51329069041226</v>
          </cell>
          <cell r="AH1172">
            <v>113.74355650422051</v>
          </cell>
          <cell r="AI1172">
            <v>116.01842763430493</v>
          </cell>
          <cell r="AJ1172">
            <v>118.33879618699102</v>
          </cell>
          <cell r="AK1172">
            <v>120.70557211073084</v>
          </cell>
          <cell r="AL1172">
            <v>123.11968355294546</v>
          </cell>
          <cell r="AM1172">
            <v>125.58207722400438</v>
          </cell>
          <cell r="AN1172">
            <v>128.09371876848448</v>
          </cell>
          <cell r="AO1172">
            <v>130.65559314385416</v>
          </cell>
          <cell r="AP1172">
            <v>133.26870500673124</v>
          </cell>
          <cell r="AQ1172">
            <v>135.93407910686588</v>
          </cell>
          <cell r="AR1172">
            <v>138.6527606890032</v>
          </cell>
          <cell r="AS1172">
            <v>141.42581590278326</v>
          </cell>
          <cell r="AT1172">
            <v>144.25433222083893</v>
          </cell>
          <cell r="AU1172">
            <v>147.13941886525572</v>
          </cell>
          <cell r="AV1172">
            <v>150.08220724256083</v>
          </cell>
          <cell r="AW1172">
            <v>153.08385138741207</v>
          </cell>
          <cell r="AX1172">
            <v>156.1455284151603</v>
          </cell>
          <cell r="AY1172">
            <v>159.26843898346351</v>
          </cell>
          <cell r="AZ1172">
            <v>162.45380776313277</v>
          </cell>
          <cell r="BA1172">
            <v>165.70288391839543</v>
          </cell>
          <cell r="BB1172">
            <v>169.01694159676336</v>
          </cell>
          <cell r="BC1172">
            <v>172.39728042869862</v>
          </cell>
        </row>
        <row r="1173">
          <cell r="F1173">
            <v>79.734545454545454</v>
          </cell>
          <cell r="G1173">
            <v>83.228381522991498</v>
          </cell>
          <cell r="H1173">
            <v>85.159138484365684</v>
          </cell>
          <cell r="I1173">
            <v>86.629357175318091</v>
          </cell>
          <cell r="J1173">
            <v>87.802511339421457</v>
          </cell>
          <cell r="K1173">
            <v>83.749388661083557</v>
          </cell>
          <cell r="L1173">
            <v>79.499074440286478</v>
          </cell>
          <cell r="M1173">
            <v>75.045247895193071</v>
          </cell>
          <cell r="N1173">
            <v>76.546152853096928</v>
          </cell>
          <cell r="O1173">
            <v>78.077075910158882</v>
          </cell>
          <cell r="P1173">
            <v>79.638617428362053</v>
          </cell>
          <cell r="Q1173">
            <v>81.231389776929305</v>
          </cell>
          <cell r="R1173">
            <v>82.856017572467891</v>
          </cell>
          <cell r="S1173">
            <v>84.513137923917242</v>
          </cell>
          <cell r="T1173">
            <v>86.203400682395596</v>
          </cell>
          <cell r="U1173">
            <v>87.927468696043505</v>
          </cell>
          <cell r="V1173">
            <v>89.686018069964376</v>
          </cell>
          <cell r="W1173">
            <v>91.479738431363657</v>
          </cell>
          <cell r="X1173">
            <v>93.309333199990931</v>
          </cell>
          <cell r="Y1173">
            <v>95.175519863990758</v>
          </cell>
          <cell r="Z1173">
            <v>97.079030261270574</v>
          </cell>
          <cell r="AA1173">
            <v>99.020610866495986</v>
          </cell>
          <cell r="AB1173">
            <v>101.0010230838259</v>
          </cell>
          <cell r="AC1173">
            <v>103.02104354550244</v>
          </cell>
          <cell r="AD1173">
            <v>105.08146441641247</v>
          </cell>
          <cell r="AE1173">
            <v>107.18309370474073</v>
          </cell>
          <cell r="AF1173">
            <v>109.32675557883555</v>
          </cell>
          <cell r="AG1173">
            <v>111.51329069041226</v>
          </cell>
          <cell r="AH1173">
            <v>113.74355650422051</v>
          </cell>
          <cell r="AI1173">
            <v>116.01842763430493</v>
          </cell>
          <cell r="AJ1173">
            <v>118.33879618699102</v>
          </cell>
          <cell r="AK1173">
            <v>120.70557211073084</v>
          </cell>
          <cell r="AL1173">
            <v>123.11968355294546</v>
          </cell>
          <cell r="AM1173">
            <v>125.58207722400438</v>
          </cell>
          <cell r="AN1173">
            <v>128.09371876848448</v>
          </cell>
          <cell r="AO1173">
            <v>130.65559314385416</v>
          </cell>
          <cell r="AP1173">
            <v>133.26870500673124</v>
          </cell>
          <cell r="AQ1173">
            <v>135.93407910686588</v>
          </cell>
          <cell r="AR1173">
            <v>138.6527606890032</v>
          </cell>
          <cell r="AS1173">
            <v>141.42581590278326</v>
          </cell>
          <cell r="AT1173">
            <v>144.25433222083893</v>
          </cell>
          <cell r="AU1173">
            <v>147.13941886525572</v>
          </cell>
          <cell r="AV1173">
            <v>150.08220724256083</v>
          </cell>
          <cell r="AW1173">
            <v>153.08385138741207</v>
          </cell>
          <cell r="AX1173">
            <v>156.1455284151603</v>
          </cell>
          <cell r="AY1173">
            <v>159.26843898346351</v>
          </cell>
          <cell r="AZ1173">
            <v>162.45380776313277</v>
          </cell>
          <cell r="BA1173">
            <v>165.70288391839543</v>
          </cell>
          <cell r="BB1173">
            <v>169.01694159676336</v>
          </cell>
          <cell r="BC1173">
            <v>172.39728042869862</v>
          </cell>
        </row>
        <row r="1174">
          <cell r="F1174">
            <v>79.734545454545454</v>
          </cell>
          <cell r="G1174">
            <v>83.228381522991498</v>
          </cell>
          <cell r="H1174">
            <v>85.159138484365684</v>
          </cell>
          <cell r="I1174">
            <v>86.629357175318091</v>
          </cell>
          <cell r="J1174">
            <v>87.802511339421457</v>
          </cell>
          <cell r="K1174">
            <v>83.749388661083557</v>
          </cell>
          <cell r="L1174">
            <v>79.499074440286478</v>
          </cell>
          <cell r="M1174">
            <v>75.045247895193071</v>
          </cell>
          <cell r="N1174">
            <v>76.546152853096928</v>
          </cell>
          <cell r="O1174">
            <v>78.077075910158882</v>
          </cell>
          <cell r="P1174">
            <v>79.638617428362053</v>
          </cell>
          <cell r="Q1174">
            <v>81.231389776929305</v>
          </cell>
          <cell r="R1174">
            <v>82.856017572467891</v>
          </cell>
          <cell r="S1174">
            <v>84.513137923917242</v>
          </cell>
          <cell r="T1174">
            <v>86.203400682395596</v>
          </cell>
          <cell r="U1174">
            <v>87.927468696043505</v>
          </cell>
          <cell r="V1174">
            <v>89.686018069964376</v>
          </cell>
          <cell r="W1174">
            <v>91.479738431363657</v>
          </cell>
          <cell r="X1174">
            <v>93.309333199990931</v>
          </cell>
          <cell r="Y1174">
            <v>95.175519863990758</v>
          </cell>
          <cell r="Z1174">
            <v>97.079030261270574</v>
          </cell>
          <cell r="AA1174">
            <v>99.020610866495986</v>
          </cell>
          <cell r="AB1174">
            <v>101.0010230838259</v>
          </cell>
          <cell r="AC1174">
            <v>103.02104354550244</v>
          </cell>
          <cell r="AD1174">
            <v>105.08146441641247</v>
          </cell>
          <cell r="AE1174">
            <v>107.18309370474073</v>
          </cell>
          <cell r="AF1174">
            <v>109.32675557883555</v>
          </cell>
          <cell r="AG1174">
            <v>111.51329069041226</v>
          </cell>
          <cell r="AH1174">
            <v>113.74355650422051</v>
          </cell>
          <cell r="AI1174">
            <v>116.01842763430493</v>
          </cell>
          <cell r="AJ1174">
            <v>118.33879618699102</v>
          </cell>
          <cell r="AK1174">
            <v>120.70557211073084</v>
          </cell>
          <cell r="AL1174">
            <v>123.11968355294546</v>
          </cell>
          <cell r="AM1174">
            <v>125.58207722400438</v>
          </cell>
          <cell r="AN1174">
            <v>128.09371876848448</v>
          </cell>
          <cell r="AO1174">
            <v>130.65559314385416</v>
          </cell>
          <cell r="AP1174">
            <v>133.26870500673124</v>
          </cell>
          <cell r="AQ1174">
            <v>135.93407910686588</v>
          </cell>
          <cell r="AR1174">
            <v>138.6527606890032</v>
          </cell>
          <cell r="AS1174">
            <v>141.42581590278326</v>
          </cell>
          <cell r="AT1174">
            <v>144.25433222083893</v>
          </cell>
          <cell r="AU1174">
            <v>147.13941886525572</v>
          </cell>
          <cell r="AV1174">
            <v>150.08220724256083</v>
          </cell>
          <cell r="AW1174">
            <v>153.08385138741207</v>
          </cell>
          <cell r="AX1174">
            <v>156.1455284151603</v>
          </cell>
          <cell r="AY1174">
            <v>159.26843898346351</v>
          </cell>
          <cell r="AZ1174">
            <v>162.45380776313277</v>
          </cell>
          <cell r="BA1174">
            <v>165.70288391839543</v>
          </cell>
          <cell r="BB1174">
            <v>169.01694159676336</v>
          </cell>
          <cell r="BC1174">
            <v>172.39728042869862</v>
          </cell>
        </row>
        <row r="1177">
          <cell r="F1177">
            <v>69.734545454545454</v>
          </cell>
          <cell r="G1177">
            <v>73.178381522991501</v>
          </cell>
          <cell r="H1177">
            <v>75.008638484365676</v>
          </cell>
          <cell r="I1177">
            <v>76.275847175318091</v>
          </cell>
          <cell r="J1177">
            <v>77.241931139421453</v>
          </cell>
          <cell r="K1177">
            <v>72.977596857083554</v>
          </cell>
          <cell r="L1177">
            <v>68.511846800206484</v>
          </cell>
          <cell r="M1177">
            <v>63.838275702311471</v>
          </cell>
          <cell r="N1177">
            <v>65.115041216357696</v>
          </cell>
          <cell r="O1177">
            <v>66.417342040684858</v>
          </cell>
          <cell r="P1177">
            <v>67.745688881498552</v>
          </cell>
          <cell r="Q1177">
            <v>69.100602659128526</v>
          </cell>
          <cell r="R1177">
            <v>70.482614712311104</v>
          </cell>
          <cell r="S1177">
            <v>71.892267006557319</v>
          </cell>
          <cell r="T1177">
            <v>73.33011234668848</v>
          </cell>
          <cell r="U1177">
            <v>74.796714593622241</v>
          </cell>
          <cell r="V1177">
            <v>76.292648885494685</v>
          </cell>
          <cell r="W1177">
            <v>77.818501863204574</v>
          </cell>
          <cell r="X1177">
            <v>79.374871900468676</v>
          </cell>
          <cell r="Y1177">
            <v>80.962369338478041</v>
          </cell>
          <cell r="Z1177">
            <v>82.581616725247613</v>
          </cell>
          <cell r="AA1177">
            <v>84.233249059752552</v>
          </cell>
          <cell r="AB1177">
            <v>85.917914040947608</v>
          </cell>
          <cell r="AC1177">
            <v>87.636272321766569</v>
          </cell>
          <cell r="AD1177">
            <v>89.388997768201904</v>
          </cell>
          <cell r="AE1177">
            <v>91.176777723565934</v>
          </cell>
          <cell r="AF1177">
            <v>93.000313278037268</v>
          </cell>
          <cell r="AG1177">
            <v>94.86031954359801</v>
          </cell>
          <cell r="AH1177">
            <v>96.757525934469967</v>
          </cell>
          <cell r="AI1177">
            <v>98.692676453159379</v>
          </cell>
          <cell r="AJ1177">
            <v>100.66652998222256</v>
          </cell>
          <cell r="AK1177">
            <v>102.67986058186702</v>
          </cell>
          <cell r="AL1177">
            <v>104.73345779350436</v>
          </cell>
          <cell r="AM1177">
            <v>106.82812694937445</v>
          </cell>
          <cell r="AN1177">
            <v>108.96468948836194</v>
          </cell>
          <cell r="AO1177">
            <v>111.14398327812917</v>
          </cell>
          <cell r="AP1177">
            <v>113.36686294369176</v>
          </cell>
          <cell r="AQ1177">
            <v>115.63420020256561</v>
          </cell>
          <cell r="AR1177">
            <v>117.94688420661691</v>
          </cell>
          <cell r="AS1177">
            <v>120.30582189074924</v>
          </cell>
          <cell r="AT1177">
            <v>122.71193832856424</v>
          </cell>
          <cell r="AU1177">
            <v>125.16617709513554</v>
          </cell>
          <cell r="AV1177">
            <v>127.66950063703825</v>
          </cell>
          <cell r="AW1177">
            <v>130.22289064977903</v>
          </cell>
          <cell r="AX1177">
            <v>132.82734846277461</v>
          </cell>
          <cell r="AY1177">
            <v>135.4838954320301</v>
          </cell>
          <cell r="AZ1177">
            <v>138.1935733406707</v>
          </cell>
          <cell r="BA1177">
            <v>140.95744480748411</v>
          </cell>
          <cell r="BB1177">
            <v>143.77659370363381</v>
          </cell>
          <cell r="BC1177">
            <v>146.6521255777065</v>
          </cell>
        </row>
        <row r="1178">
          <cell r="F1178">
            <v>69.734545454545454</v>
          </cell>
          <cell r="G1178">
            <v>73.178381522991501</v>
          </cell>
          <cell r="H1178">
            <v>75.008638484365676</v>
          </cell>
          <cell r="I1178">
            <v>76.275847175318091</v>
          </cell>
          <cell r="J1178">
            <v>77.241931139421453</v>
          </cell>
          <cell r="K1178">
            <v>72.977596857083554</v>
          </cell>
          <cell r="L1178">
            <v>68.511846800206484</v>
          </cell>
          <cell r="M1178">
            <v>63.838275702311471</v>
          </cell>
          <cell r="N1178">
            <v>65.115041216357696</v>
          </cell>
          <cell r="O1178">
            <v>66.417342040684858</v>
          </cell>
          <cell r="P1178">
            <v>67.745688881498552</v>
          </cell>
          <cell r="Q1178">
            <v>69.100602659128526</v>
          </cell>
          <cell r="R1178">
            <v>70.482614712311104</v>
          </cell>
          <cell r="S1178">
            <v>71.892267006557319</v>
          </cell>
          <cell r="T1178">
            <v>73.33011234668848</v>
          </cell>
          <cell r="U1178">
            <v>74.796714593622241</v>
          </cell>
          <cell r="V1178">
            <v>76.292648885494685</v>
          </cell>
          <cell r="W1178">
            <v>77.818501863204574</v>
          </cell>
          <cell r="X1178">
            <v>79.374871900468676</v>
          </cell>
          <cell r="Y1178">
            <v>80.962369338478041</v>
          </cell>
          <cell r="Z1178">
            <v>82.581616725247613</v>
          </cell>
          <cell r="AA1178">
            <v>84.233249059752552</v>
          </cell>
          <cell r="AB1178">
            <v>85.917914040947608</v>
          </cell>
          <cell r="AC1178">
            <v>87.636272321766569</v>
          </cell>
          <cell r="AD1178">
            <v>89.388997768201904</v>
          </cell>
          <cell r="AE1178">
            <v>91.176777723565934</v>
          </cell>
          <cell r="AF1178">
            <v>93.000313278037268</v>
          </cell>
          <cell r="AG1178">
            <v>94.86031954359801</v>
          </cell>
          <cell r="AH1178">
            <v>96.757525934469967</v>
          </cell>
          <cell r="AI1178">
            <v>98.692676453159379</v>
          </cell>
          <cell r="AJ1178">
            <v>100.66652998222256</v>
          </cell>
          <cell r="AK1178">
            <v>102.67986058186702</v>
          </cell>
          <cell r="AL1178">
            <v>104.73345779350436</v>
          </cell>
          <cell r="AM1178">
            <v>106.82812694937445</v>
          </cell>
          <cell r="AN1178">
            <v>108.96468948836194</v>
          </cell>
          <cell r="AO1178">
            <v>111.14398327812917</v>
          </cell>
          <cell r="AP1178">
            <v>113.36686294369176</v>
          </cell>
          <cell r="AQ1178">
            <v>115.63420020256561</v>
          </cell>
          <cell r="AR1178">
            <v>117.94688420661691</v>
          </cell>
          <cell r="AS1178">
            <v>120.30582189074924</v>
          </cell>
          <cell r="AT1178">
            <v>122.71193832856424</v>
          </cell>
          <cell r="AU1178">
            <v>125.16617709513554</v>
          </cell>
          <cell r="AV1178">
            <v>127.66950063703825</v>
          </cell>
          <cell r="AW1178">
            <v>130.22289064977903</v>
          </cell>
          <cell r="AX1178">
            <v>132.82734846277461</v>
          </cell>
          <cell r="AY1178">
            <v>135.4838954320301</v>
          </cell>
          <cell r="AZ1178">
            <v>138.1935733406707</v>
          </cell>
          <cell r="BA1178">
            <v>140.95744480748411</v>
          </cell>
          <cell r="BB1178">
            <v>143.77659370363381</v>
          </cell>
          <cell r="BC1178">
            <v>146.6521255777065</v>
          </cell>
        </row>
        <row r="1182">
          <cell r="F1182">
            <v>57.807545454545455</v>
          </cell>
          <cell r="G1182">
            <v>60.340576604168831</v>
          </cell>
          <cell r="H1182">
            <v>61.740375401165117</v>
          </cell>
          <cell r="I1182">
            <v>62.806283952105609</v>
          </cell>
          <cell r="J1182">
            <v>63.65682072108055</v>
          </cell>
          <cell r="K1182">
            <v>60.71830677928557</v>
          </cell>
          <cell r="L1182">
            <v>57.636828969207698</v>
          </cell>
          <cell r="M1182">
            <v>54.40780472401498</v>
          </cell>
          <cell r="N1182">
            <v>55.495960818495277</v>
          </cell>
          <cell r="O1182">
            <v>56.60588003486518</v>
          </cell>
          <cell r="P1182">
            <v>57.737997635562486</v>
          </cell>
          <cell r="Q1182">
            <v>58.892757588273739</v>
          </cell>
          <cell r="R1182">
            <v>60.070612740039216</v>
          </cell>
          <cell r="S1182">
            <v>61.272024994840002</v>
          </cell>
          <cell r="T1182">
            <v>62.497465494736808</v>
          </cell>
          <cell r="U1182">
            <v>63.747414804631539</v>
          </cell>
          <cell r="V1182">
            <v>65.022363100724164</v>
          </cell>
          <cell r="W1182">
            <v>66.32281036273865</v>
          </cell>
          <cell r="X1182">
            <v>67.649266569993429</v>
          </cell>
          <cell r="Y1182">
            <v>69.002251901393294</v>
          </cell>
          <cell r="Z1182">
            <v>70.382296939421167</v>
          </cell>
          <cell r="AA1182">
            <v>71.789942878209587</v>
          </cell>
          <cell r="AB1182">
            <v>73.225741735773781</v>
          </cell>
          <cell r="AC1182">
            <v>74.690256570489254</v>
          </cell>
          <cell r="AD1182">
            <v>76.18406170189904</v>
          </cell>
          <cell r="AE1182">
            <v>77.70774293593702</v>
          </cell>
          <cell r="AF1182">
            <v>79.261897794655766</v>
          </cell>
          <cell r="AG1182">
            <v>80.847135750548887</v>
          </cell>
          <cell r="AH1182">
            <v>82.464078465559865</v>
          </cell>
          <cell r="AI1182">
            <v>84.113360034871064</v>
          </cell>
          <cell r="AJ1182">
            <v>85.795627235568489</v>
          </cell>
          <cell r="AK1182">
            <v>87.511539780279861</v>
          </cell>
          <cell r="AL1182">
            <v>89.261770575885464</v>
          </cell>
          <cell r="AM1182">
            <v>91.047005987403168</v>
          </cell>
          <cell r="AN1182">
            <v>92.867946107151241</v>
          </cell>
          <cell r="AO1182">
            <v>94.725305029294262</v>
          </cell>
          <cell r="AP1182">
            <v>96.619811129880148</v>
          </cell>
          <cell r="AQ1182">
            <v>98.552207352477751</v>
          </cell>
          <cell r="AR1182">
            <v>100.5232514995273</v>
          </cell>
          <cell r="AS1182">
            <v>102.53371652951785</v>
          </cell>
          <cell r="AT1182">
            <v>104.58439086010821</v>
          </cell>
          <cell r="AU1182">
            <v>106.67607867731039</v>
          </cell>
          <cell r="AV1182">
            <v>108.80960025085659</v>
          </cell>
          <cell r="AW1182">
            <v>110.98579225587373</v>
          </cell>
          <cell r="AX1182">
            <v>113.20550810099121</v>
          </cell>
          <cell r="AY1182">
            <v>115.46961826301103</v>
          </cell>
          <cell r="AZ1182">
            <v>117.77901062827125</v>
          </cell>
          <cell r="BA1182">
            <v>120.13459084083668</v>
          </cell>
          <cell r="BB1182">
            <v>122.53728265765342</v>
          </cell>
          <cell r="BC1182">
            <v>124.9880283108065</v>
          </cell>
        </row>
        <row r="1183">
          <cell r="F1183">
            <v>57.807545454545455</v>
          </cell>
          <cell r="G1183">
            <v>60.340576604168831</v>
          </cell>
          <cell r="H1183">
            <v>61.740375401165117</v>
          </cell>
          <cell r="I1183">
            <v>62.806283952105609</v>
          </cell>
          <cell r="J1183">
            <v>63.65682072108055</v>
          </cell>
          <cell r="K1183">
            <v>60.71830677928557</v>
          </cell>
          <cell r="L1183">
            <v>57.636828969207698</v>
          </cell>
          <cell r="M1183">
            <v>54.40780472401498</v>
          </cell>
          <cell r="N1183">
            <v>55.495960818495277</v>
          </cell>
          <cell r="O1183">
            <v>56.60588003486518</v>
          </cell>
          <cell r="P1183">
            <v>57.737997635562486</v>
          </cell>
          <cell r="Q1183">
            <v>58.892757588273739</v>
          </cell>
          <cell r="R1183">
            <v>60.070612740039216</v>
          </cell>
          <cell r="S1183">
            <v>61.272024994840002</v>
          </cell>
          <cell r="T1183">
            <v>62.497465494736808</v>
          </cell>
          <cell r="U1183">
            <v>63.747414804631539</v>
          </cell>
          <cell r="V1183">
            <v>65.022363100724164</v>
          </cell>
          <cell r="W1183">
            <v>66.32281036273865</v>
          </cell>
          <cell r="X1183">
            <v>67.649266569993429</v>
          </cell>
          <cell r="Y1183">
            <v>69.002251901393294</v>
          </cell>
          <cell r="Z1183">
            <v>70.382296939421167</v>
          </cell>
          <cell r="AA1183">
            <v>71.789942878209587</v>
          </cell>
          <cell r="AB1183">
            <v>73.225741735773781</v>
          </cell>
          <cell r="AC1183">
            <v>74.690256570489254</v>
          </cell>
          <cell r="AD1183">
            <v>76.18406170189904</v>
          </cell>
          <cell r="AE1183">
            <v>77.70774293593702</v>
          </cell>
          <cell r="AF1183">
            <v>79.261897794655766</v>
          </cell>
          <cell r="AG1183">
            <v>80.847135750548887</v>
          </cell>
          <cell r="AH1183">
            <v>82.464078465559865</v>
          </cell>
          <cell r="AI1183">
            <v>84.113360034871064</v>
          </cell>
          <cell r="AJ1183">
            <v>85.795627235568489</v>
          </cell>
          <cell r="AK1183">
            <v>87.511539780279861</v>
          </cell>
          <cell r="AL1183">
            <v>89.261770575885464</v>
          </cell>
          <cell r="AM1183">
            <v>91.047005987403168</v>
          </cell>
          <cell r="AN1183">
            <v>92.867946107151241</v>
          </cell>
          <cell r="AO1183">
            <v>94.725305029294262</v>
          </cell>
          <cell r="AP1183">
            <v>96.619811129880148</v>
          </cell>
          <cell r="AQ1183">
            <v>98.552207352477751</v>
          </cell>
          <cell r="AR1183">
            <v>100.5232514995273</v>
          </cell>
          <cell r="AS1183">
            <v>102.53371652951785</v>
          </cell>
          <cell r="AT1183">
            <v>104.58439086010821</v>
          </cell>
          <cell r="AU1183">
            <v>106.67607867731039</v>
          </cell>
          <cell r="AV1183">
            <v>108.80960025085659</v>
          </cell>
          <cell r="AW1183">
            <v>110.98579225587373</v>
          </cell>
          <cell r="AX1183">
            <v>113.20550810099121</v>
          </cell>
          <cell r="AY1183">
            <v>115.46961826301103</v>
          </cell>
          <cell r="AZ1183">
            <v>117.77901062827125</v>
          </cell>
          <cell r="BA1183">
            <v>120.13459084083668</v>
          </cell>
          <cell r="BB1183">
            <v>122.53728265765342</v>
          </cell>
          <cell r="BC1183">
            <v>124.9880283108065</v>
          </cell>
        </row>
        <row r="1184">
          <cell r="F1184">
            <v>57.807545454545455</v>
          </cell>
          <cell r="G1184">
            <v>60.340576604168831</v>
          </cell>
          <cell r="H1184">
            <v>61.740375401165117</v>
          </cell>
          <cell r="I1184">
            <v>62.806283952105609</v>
          </cell>
          <cell r="J1184">
            <v>63.65682072108055</v>
          </cell>
          <cell r="K1184">
            <v>60.71830677928557</v>
          </cell>
          <cell r="L1184">
            <v>57.636828969207698</v>
          </cell>
          <cell r="M1184">
            <v>54.40780472401498</v>
          </cell>
          <cell r="N1184">
            <v>55.495960818495277</v>
          </cell>
          <cell r="O1184">
            <v>56.60588003486518</v>
          </cell>
          <cell r="P1184">
            <v>57.737997635562486</v>
          </cell>
          <cell r="Q1184">
            <v>58.892757588273739</v>
          </cell>
          <cell r="R1184">
            <v>60.070612740039216</v>
          </cell>
          <cell r="S1184">
            <v>61.272024994840002</v>
          </cell>
          <cell r="T1184">
            <v>62.497465494736808</v>
          </cell>
          <cell r="U1184">
            <v>63.747414804631539</v>
          </cell>
          <cell r="V1184">
            <v>65.022363100724164</v>
          </cell>
          <cell r="W1184">
            <v>66.32281036273865</v>
          </cell>
          <cell r="X1184">
            <v>67.649266569993429</v>
          </cell>
          <cell r="Y1184">
            <v>69.002251901393294</v>
          </cell>
          <cell r="Z1184">
            <v>70.382296939421167</v>
          </cell>
          <cell r="AA1184">
            <v>71.789942878209587</v>
          </cell>
          <cell r="AB1184">
            <v>73.225741735773781</v>
          </cell>
          <cell r="AC1184">
            <v>74.690256570489254</v>
          </cell>
          <cell r="AD1184">
            <v>76.18406170189904</v>
          </cell>
          <cell r="AE1184">
            <v>77.70774293593702</v>
          </cell>
          <cell r="AF1184">
            <v>79.261897794655766</v>
          </cell>
          <cell r="AG1184">
            <v>80.847135750548887</v>
          </cell>
          <cell r="AH1184">
            <v>82.464078465559865</v>
          </cell>
          <cell r="AI1184">
            <v>84.113360034871064</v>
          </cell>
          <cell r="AJ1184">
            <v>85.795627235568489</v>
          </cell>
          <cell r="AK1184">
            <v>87.511539780279861</v>
          </cell>
          <cell r="AL1184">
            <v>89.261770575885464</v>
          </cell>
          <cell r="AM1184">
            <v>91.047005987403168</v>
          </cell>
          <cell r="AN1184">
            <v>92.867946107151241</v>
          </cell>
          <cell r="AO1184">
            <v>94.725305029294262</v>
          </cell>
          <cell r="AP1184">
            <v>96.619811129880148</v>
          </cell>
          <cell r="AQ1184">
            <v>98.552207352477751</v>
          </cell>
          <cell r="AR1184">
            <v>100.5232514995273</v>
          </cell>
          <cell r="AS1184">
            <v>102.53371652951785</v>
          </cell>
          <cell r="AT1184">
            <v>104.58439086010821</v>
          </cell>
          <cell r="AU1184">
            <v>106.67607867731039</v>
          </cell>
          <cell r="AV1184">
            <v>108.80960025085659</v>
          </cell>
          <cell r="AW1184">
            <v>110.98579225587373</v>
          </cell>
          <cell r="AX1184">
            <v>113.20550810099121</v>
          </cell>
          <cell r="AY1184">
            <v>115.46961826301103</v>
          </cell>
          <cell r="AZ1184">
            <v>117.77901062827125</v>
          </cell>
          <cell r="BA1184">
            <v>120.13459084083668</v>
          </cell>
          <cell r="BB1184">
            <v>122.53728265765342</v>
          </cell>
          <cell r="BC1184">
            <v>124.9880283108065</v>
          </cell>
        </row>
        <row r="1186">
          <cell r="F1186">
            <v>79.534545454545452</v>
          </cell>
          <cell r="G1186">
            <v>83.02738152299149</v>
          </cell>
          <cell r="H1186">
            <v>84.956128484365678</v>
          </cell>
          <cell r="I1186">
            <v>86.422286975318087</v>
          </cell>
          <cell r="J1186">
            <v>87.591299735421444</v>
          </cell>
          <cell r="K1186">
            <v>83.533952825003553</v>
          </cell>
          <cell r="L1186">
            <v>79.279329887484877</v>
          </cell>
          <cell r="M1186">
            <v>74.821108451335434</v>
          </cell>
          <cell r="N1186">
            <v>76.317530620362149</v>
          </cell>
          <cell r="O1186">
            <v>77.843881232769391</v>
          </cell>
          <cell r="P1186">
            <v>79.40075885742479</v>
          </cell>
          <cell r="Q1186">
            <v>80.988774034573282</v>
          </cell>
          <cell r="R1186">
            <v>82.608549515264755</v>
          </cell>
          <cell r="S1186">
            <v>84.260720505570049</v>
          </cell>
          <cell r="T1186">
            <v>85.945934915681448</v>
          </cell>
          <cell r="U1186">
            <v>87.664853613995078</v>
          </cell>
          <cell r="V1186">
            <v>89.418150686274984</v>
          </cell>
          <cell r="W1186">
            <v>91.206513700000471</v>
          </cell>
          <cell r="X1186">
            <v>93.030643974000483</v>
          </cell>
          <cell r="Y1186">
            <v>94.891256853480499</v>
          </cell>
          <cell r="Z1186">
            <v>96.789081990550102</v>
          </cell>
          <cell r="AA1186">
            <v>98.724863630361114</v>
          </cell>
          <cell r="AB1186">
            <v>100.69936090296834</v>
          </cell>
          <cell r="AC1186">
            <v>102.71334812102771</v>
          </cell>
          <cell r="AD1186">
            <v>104.76761508344826</v>
          </cell>
          <cell r="AE1186">
            <v>106.86296738511722</v>
          </cell>
          <cell r="AF1186">
            <v>109.00022673281957</v>
          </cell>
          <cell r="AG1186">
            <v>111.18023126747596</v>
          </cell>
          <cell r="AH1186">
            <v>113.4038358928255</v>
          </cell>
          <cell r="AI1186">
            <v>115.671912610682</v>
          </cell>
          <cell r="AJ1186">
            <v>117.98535086289564</v>
          </cell>
          <cell r="AK1186">
            <v>120.34505788015356</v>
          </cell>
          <cell r="AL1186">
            <v>122.75195903775663</v>
          </cell>
          <cell r="AM1186">
            <v>125.20699821851179</v>
          </cell>
          <cell r="AN1186">
            <v>127.71113818288201</v>
          </cell>
          <cell r="AO1186">
            <v>130.26536094653966</v>
          </cell>
          <cell r="AP1186">
            <v>132.87066816547045</v>
          </cell>
          <cell r="AQ1186">
            <v>135.52808152877986</v>
          </cell>
          <cell r="AR1186">
            <v>138.23864315935546</v>
          </cell>
          <cell r="AS1186">
            <v>141.00341602254255</v>
          </cell>
          <cell r="AT1186">
            <v>143.82348434299342</v>
          </cell>
          <cell r="AU1186">
            <v>146.6999540298533</v>
          </cell>
          <cell r="AV1186">
            <v>149.63395311045036</v>
          </cell>
          <cell r="AW1186">
            <v>152.62663217265938</v>
          </cell>
          <cell r="AX1186">
            <v>155.67916481611257</v>
          </cell>
          <cell r="AY1186">
            <v>158.79274811243482</v>
          </cell>
          <cell r="AZ1186">
            <v>161.96860307468353</v>
          </cell>
          <cell r="BA1186">
            <v>165.2079751361772</v>
          </cell>
          <cell r="BB1186">
            <v>168.51213463890076</v>
          </cell>
          <cell r="BC1186">
            <v>171.88237733167878</v>
          </cell>
        </row>
        <row r="1187">
          <cell r="F1187">
            <v>59.541771818181822</v>
          </cell>
          <cell r="G1187">
            <v>62.150793902293898</v>
          </cell>
          <cell r="H1187">
            <v>63.592586663200073</v>
          </cell>
          <cell r="I1187">
            <v>64.69047247066878</v>
          </cell>
          <cell r="J1187">
            <v>65.566525342712964</v>
          </cell>
          <cell r="K1187">
            <v>62.539855982664143</v>
          </cell>
          <cell r="L1187">
            <v>59.365933838283929</v>
          </cell>
          <cell r="M1187">
            <v>56.040038865735426</v>
          </cell>
          <cell r="N1187">
            <v>57.160839643050132</v>
          </cell>
          <cell r="O1187">
            <v>58.304056435911143</v>
          </cell>
          <cell r="P1187">
            <v>59.470137564629368</v>
          </cell>
          <cell r="Q1187">
            <v>60.659540315921959</v>
          </cell>
          <cell r="R1187">
            <v>61.872731122240396</v>
          </cell>
          <cell r="S1187">
            <v>63.110185744685204</v>
          </cell>
          <cell r="T1187">
            <v>64.372389459578912</v>
          </cell>
          <cell r="U1187">
            <v>65.659837248770486</v>
          </cell>
          <cell r="V1187">
            <v>66.973033993745901</v>
          </cell>
          <cell r="W1187">
            <v>68.312494673620819</v>
          </cell>
          <cell r="X1187">
            <v>69.678744567093233</v>
          </cell>
          <cell r="Y1187">
            <v>71.072319458435089</v>
          </cell>
          <cell r="Z1187">
            <v>72.493765847603797</v>
          </cell>
          <cell r="AA1187">
            <v>73.943641164555871</v>
          </cell>
          <cell r="AB1187">
            <v>75.422513987846997</v>
          </cell>
          <cell r="AC1187">
            <v>76.93096426760394</v>
          </cell>
          <cell r="AD1187">
            <v>78.46958355295601</v>
          </cell>
          <cell r="AE1187">
            <v>80.038975224015132</v>
          </cell>
          <cell r="AF1187">
            <v>81.639754728495447</v>
          </cell>
          <cell r="AG1187">
            <v>83.272549823065347</v>
          </cell>
          <cell r="AH1187">
            <v>84.938000819526664</v>
          </cell>
          <cell r="AI1187">
            <v>86.636760835917201</v>
          </cell>
          <cell r="AJ1187">
            <v>88.36949605263554</v>
          </cell>
          <cell r="AK1187">
            <v>90.136885973688251</v>
          </cell>
          <cell r="AL1187">
            <v>91.939623693162034</v>
          </cell>
          <cell r="AM1187">
            <v>93.77841616702527</v>
          </cell>
          <cell r="AN1187">
            <v>95.653984490365772</v>
          </cell>
          <cell r="AO1187">
            <v>97.567064180173091</v>
          </cell>
          <cell r="AP1187">
            <v>99.518405463776546</v>
          </cell>
          <cell r="AQ1187">
            <v>101.5087735730521</v>
          </cell>
          <cell r="AR1187">
            <v>103.53894904451313</v>
          </cell>
          <cell r="AS1187">
            <v>105.60972802540338</v>
          </cell>
          <cell r="AT1187">
            <v>107.72192258591147</v>
          </cell>
          <cell r="AU1187">
            <v>109.87636103762971</v>
          </cell>
          <cell r="AV1187">
            <v>112.0738882583823</v>
          </cell>
          <cell r="AW1187">
            <v>114.31536602354996</v>
          </cell>
          <cell r="AX1187">
            <v>116.60167334402095</v>
          </cell>
          <cell r="AY1187">
            <v>118.93370681090137</v>
          </cell>
          <cell r="AZ1187">
            <v>121.31238094711939</v>
          </cell>
          <cell r="BA1187">
            <v>123.73862856606179</v>
          </cell>
          <cell r="BB1187">
            <v>126.21340113738303</v>
          </cell>
          <cell r="BC1187">
            <v>128.73766916013071</v>
          </cell>
        </row>
        <row r="1188">
          <cell r="F1188">
            <v>63.787636363636366</v>
          </cell>
          <cell r="G1188">
            <v>66.582705218393201</v>
          </cell>
          <cell r="H1188">
            <v>68.127310787492547</v>
          </cell>
          <cell r="I1188">
            <v>69.303485740254473</v>
          </cell>
          <cell r="J1188">
            <v>70.242009071537169</v>
          </cell>
          <cell r="K1188">
            <v>66.99951092886684</v>
          </cell>
          <cell r="L1188">
            <v>63.599259552229192</v>
          </cell>
          <cell r="M1188">
            <v>60.036198316154461</v>
          </cell>
          <cell r="N1188">
            <v>61.236922282477551</v>
          </cell>
          <cell r="O1188">
            <v>62.461660728127107</v>
          </cell>
          <cell r="P1188">
            <v>63.710893942689651</v>
          </cell>
          <cell r="Q1188">
            <v>64.985111821543441</v>
          </cell>
          <cell r="R1188">
            <v>66.284814057974316</v>
          </cell>
          <cell r="S1188">
            <v>67.610510339133796</v>
          </cell>
          <cell r="T1188">
            <v>68.962720545916483</v>
          </cell>
          <cell r="U1188">
            <v>70.341974956834818</v>
          </cell>
          <cell r="V1188">
            <v>71.748814455971512</v>
          </cell>
          <cell r="W1188">
            <v>73.183790745090931</v>
          </cell>
          <cell r="X1188">
            <v>74.64746655999275</v>
          </cell>
          <cell r="Y1188">
            <v>76.140415891192603</v>
          </cell>
          <cell r="Z1188">
            <v>77.663224209016462</v>
          </cell>
          <cell r="AA1188">
            <v>79.216488693196794</v>
          </cell>
          <cell r="AB1188">
            <v>80.800818467060736</v>
          </cell>
          <cell r="AC1188">
            <v>82.416834836401947</v>
          </cell>
          <cell r="AD1188">
            <v>84.065171533129984</v>
          </cell>
          <cell r="AE1188">
            <v>85.746474963792579</v>
          </cell>
          <cell r="AF1188">
            <v>87.461404463068448</v>
          </cell>
          <cell r="AG1188">
            <v>89.210632552329812</v>
          </cell>
          <cell r="AH1188">
            <v>90.994845203376414</v>
          </cell>
          <cell r="AI1188">
            <v>92.814742107443948</v>
          </cell>
          <cell r="AJ1188">
            <v>94.671036949592818</v>
          </cell>
          <cell r="AK1188">
            <v>96.564457688584682</v>
          </cell>
          <cell r="AL1188">
            <v>98.495746842356382</v>
          </cell>
          <cell r="AM1188">
            <v>100.46566177920351</v>
          </cell>
          <cell r="AN1188">
            <v>102.47497501478757</v>
          </cell>
          <cell r="AO1188">
            <v>104.52447451508333</v>
          </cell>
          <cell r="AP1188">
            <v>106.61496400538499</v>
          </cell>
          <cell r="AQ1188">
            <v>108.74726328549271</v>
          </cell>
          <cell r="AR1188">
            <v>110.92220855120256</v>
          </cell>
          <cell r="AS1188">
            <v>113.1406527222266</v>
          </cell>
          <cell r="AT1188">
            <v>115.40346577667115</v>
          </cell>
          <cell r="AU1188">
            <v>117.71153509220458</v>
          </cell>
          <cell r="AV1188">
            <v>120.06576579404867</v>
          </cell>
          <cell r="AW1188">
            <v>122.46708110992965</v>
          </cell>
          <cell r="AX1188">
            <v>124.91642273212825</v>
          </cell>
          <cell r="AY1188">
            <v>127.41475118677081</v>
          </cell>
          <cell r="AZ1188">
            <v>129.96304621050623</v>
          </cell>
          <cell r="BA1188">
            <v>132.56230713471635</v>
          </cell>
          <cell r="BB1188">
            <v>135.21355327741068</v>
          </cell>
          <cell r="BC1188">
            <v>137.91782434295891</v>
          </cell>
        </row>
        <row r="1189">
          <cell r="F1189">
            <v>69.734545454545454</v>
          </cell>
          <cell r="G1189">
            <v>73.178381522991501</v>
          </cell>
          <cell r="H1189">
            <v>75.008638484365676</v>
          </cell>
          <cell r="I1189">
            <v>76.275847175318091</v>
          </cell>
          <cell r="J1189">
            <v>77.241931139421453</v>
          </cell>
          <cell r="K1189">
            <v>72.977596857083554</v>
          </cell>
          <cell r="L1189">
            <v>68.511846800206484</v>
          </cell>
          <cell r="M1189">
            <v>63.838275702311471</v>
          </cell>
          <cell r="N1189">
            <v>65.115041216357696</v>
          </cell>
          <cell r="O1189">
            <v>66.417342040684858</v>
          </cell>
          <cell r="P1189">
            <v>67.745688881498552</v>
          </cell>
          <cell r="Q1189">
            <v>69.100602659128526</v>
          </cell>
          <cell r="R1189">
            <v>70.482614712311104</v>
          </cell>
          <cell r="S1189">
            <v>71.892267006557319</v>
          </cell>
          <cell r="T1189">
            <v>73.33011234668848</v>
          </cell>
          <cell r="U1189">
            <v>74.796714593622241</v>
          </cell>
          <cell r="V1189">
            <v>76.292648885494685</v>
          </cell>
          <cell r="W1189">
            <v>77.818501863204574</v>
          </cell>
          <cell r="X1189">
            <v>79.374871900468676</v>
          </cell>
          <cell r="Y1189">
            <v>80.962369338478041</v>
          </cell>
          <cell r="Z1189">
            <v>82.581616725247613</v>
          </cell>
          <cell r="AA1189">
            <v>84.233249059752552</v>
          </cell>
          <cell r="AB1189">
            <v>85.917914040947608</v>
          </cell>
          <cell r="AC1189">
            <v>87.636272321766569</v>
          </cell>
          <cell r="AD1189">
            <v>89.388997768201904</v>
          </cell>
          <cell r="AE1189">
            <v>91.176777723565934</v>
          </cell>
          <cell r="AF1189">
            <v>93.000313278037268</v>
          </cell>
          <cell r="AG1189">
            <v>94.86031954359801</v>
          </cell>
          <cell r="AH1189">
            <v>96.757525934469967</v>
          </cell>
          <cell r="AI1189">
            <v>98.692676453159379</v>
          </cell>
          <cell r="AJ1189">
            <v>100.66652998222256</v>
          </cell>
          <cell r="AK1189">
            <v>102.67986058186702</v>
          </cell>
          <cell r="AL1189">
            <v>104.73345779350436</v>
          </cell>
          <cell r="AM1189">
            <v>106.82812694937445</v>
          </cell>
          <cell r="AN1189">
            <v>108.96468948836194</v>
          </cell>
          <cell r="AO1189">
            <v>111.14398327812917</v>
          </cell>
          <cell r="AP1189">
            <v>113.36686294369176</v>
          </cell>
          <cell r="AQ1189">
            <v>115.63420020256561</v>
          </cell>
          <cell r="AR1189">
            <v>117.94688420661691</v>
          </cell>
          <cell r="AS1189">
            <v>120.30582189074924</v>
          </cell>
          <cell r="AT1189">
            <v>122.71193832856424</v>
          </cell>
          <cell r="AU1189">
            <v>125.16617709513554</v>
          </cell>
          <cell r="AV1189">
            <v>127.66950063703825</v>
          </cell>
          <cell r="AW1189">
            <v>130.22289064977903</v>
          </cell>
          <cell r="AX1189">
            <v>132.82734846277461</v>
          </cell>
          <cell r="AY1189">
            <v>135.4838954320301</v>
          </cell>
          <cell r="AZ1189">
            <v>138.1935733406707</v>
          </cell>
          <cell r="BA1189">
            <v>140.95744480748411</v>
          </cell>
          <cell r="BB1189">
            <v>143.77659370363381</v>
          </cell>
          <cell r="BC1189">
            <v>146.6521255777065</v>
          </cell>
        </row>
        <row r="1190">
          <cell r="F1190">
            <v>69.734545454545454</v>
          </cell>
          <cell r="G1190">
            <v>73.178381522991501</v>
          </cell>
          <cell r="H1190">
            <v>75.008638484365676</v>
          </cell>
          <cell r="I1190">
            <v>76.275847175318091</v>
          </cell>
          <cell r="J1190">
            <v>77.241931139421453</v>
          </cell>
          <cell r="K1190">
            <v>72.977596857083554</v>
          </cell>
          <cell r="L1190">
            <v>68.511846800206484</v>
          </cell>
          <cell r="M1190">
            <v>63.838275702311471</v>
          </cell>
          <cell r="N1190">
            <v>65.115041216357696</v>
          </cell>
          <cell r="O1190">
            <v>66.417342040684858</v>
          </cell>
          <cell r="P1190">
            <v>67.745688881498552</v>
          </cell>
          <cell r="Q1190">
            <v>69.100602659128526</v>
          </cell>
          <cell r="R1190">
            <v>70.482614712311104</v>
          </cell>
          <cell r="S1190">
            <v>71.892267006557319</v>
          </cell>
          <cell r="T1190">
            <v>73.33011234668848</v>
          </cell>
          <cell r="U1190">
            <v>74.796714593622241</v>
          </cell>
          <cell r="V1190">
            <v>76.292648885494685</v>
          </cell>
          <cell r="W1190">
            <v>77.818501863204574</v>
          </cell>
          <cell r="X1190">
            <v>79.374871900468676</v>
          </cell>
          <cell r="Y1190">
            <v>80.962369338478041</v>
          </cell>
          <cell r="Z1190">
            <v>82.581616725247613</v>
          </cell>
          <cell r="AA1190">
            <v>84.233249059752552</v>
          </cell>
          <cell r="AB1190">
            <v>85.917914040947608</v>
          </cell>
          <cell r="AC1190">
            <v>87.636272321766569</v>
          </cell>
          <cell r="AD1190">
            <v>89.388997768201904</v>
          </cell>
          <cell r="AE1190">
            <v>91.176777723565934</v>
          </cell>
          <cell r="AF1190">
            <v>93.000313278037268</v>
          </cell>
          <cell r="AG1190">
            <v>94.86031954359801</v>
          </cell>
          <cell r="AH1190">
            <v>96.757525934469967</v>
          </cell>
          <cell r="AI1190">
            <v>98.692676453159379</v>
          </cell>
          <cell r="AJ1190">
            <v>100.66652998222256</v>
          </cell>
          <cell r="AK1190">
            <v>102.67986058186702</v>
          </cell>
          <cell r="AL1190">
            <v>104.73345779350436</v>
          </cell>
          <cell r="AM1190">
            <v>106.82812694937445</v>
          </cell>
          <cell r="AN1190">
            <v>108.96468948836194</v>
          </cell>
          <cell r="AO1190">
            <v>111.14398327812917</v>
          </cell>
          <cell r="AP1190">
            <v>113.36686294369176</v>
          </cell>
          <cell r="AQ1190">
            <v>115.63420020256561</v>
          </cell>
          <cell r="AR1190">
            <v>117.94688420661691</v>
          </cell>
          <cell r="AS1190">
            <v>120.30582189074924</v>
          </cell>
          <cell r="AT1190">
            <v>122.71193832856424</v>
          </cell>
          <cell r="AU1190">
            <v>125.16617709513554</v>
          </cell>
          <cell r="AV1190">
            <v>127.66950063703825</v>
          </cell>
          <cell r="AW1190">
            <v>130.22289064977903</v>
          </cell>
          <cell r="AX1190">
            <v>132.82734846277461</v>
          </cell>
          <cell r="AY1190">
            <v>135.4838954320301</v>
          </cell>
          <cell r="AZ1190">
            <v>138.1935733406707</v>
          </cell>
          <cell r="BA1190">
            <v>140.95744480748411</v>
          </cell>
          <cell r="BB1190">
            <v>143.77659370363381</v>
          </cell>
          <cell r="BC1190">
            <v>146.6521255777065</v>
          </cell>
        </row>
        <row r="1191">
          <cell r="F1191">
            <v>69.734545454545454</v>
          </cell>
          <cell r="G1191">
            <v>73.178381522991501</v>
          </cell>
          <cell r="H1191">
            <v>75.008638484365676</v>
          </cell>
          <cell r="I1191">
            <v>76.275847175318091</v>
          </cell>
          <cell r="J1191">
            <v>77.241931139421453</v>
          </cell>
          <cell r="K1191">
            <v>72.977596857083554</v>
          </cell>
          <cell r="L1191">
            <v>68.511846800206484</v>
          </cell>
          <cell r="M1191">
            <v>63.838275702311471</v>
          </cell>
          <cell r="N1191">
            <v>65.115041216357696</v>
          </cell>
          <cell r="O1191">
            <v>66.417342040684858</v>
          </cell>
          <cell r="P1191">
            <v>67.745688881498552</v>
          </cell>
          <cell r="Q1191">
            <v>69.100602659128526</v>
          </cell>
          <cell r="R1191">
            <v>70.482614712311104</v>
          </cell>
          <cell r="S1191">
            <v>71.892267006557319</v>
          </cell>
          <cell r="T1191">
            <v>73.33011234668848</v>
          </cell>
          <cell r="U1191">
            <v>74.796714593622241</v>
          </cell>
          <cell r="V1191">
            <v>76.292648885494685</v>
          </cell>
          <cell r="W1191">
            <v>77.818501863204574</v>
          </cell>
          <cell r="X1191">
            <v>79.374871900468676</v>
          </cell>
          <cell r="Y1191">
            <v>80.962369338478041</v>
          </cell>
          <cell r="Z1191">
            <v>82.581616725247613</v>
          </cell>
          <cell r="AA1191">
            <v>84.233249059752552</v>
          </cell>
          <cell r="AB1191">
            <v>85.917914040947608</v>
          </cell>
          <cell r="AC1191">
            <v>87.636272321766569</v>
          </cell>
          <cell r="AD1191">
            <v>89.388997768201904</v>
          </cell>
          <cell r="AE1191">
            <v>91.176777723565934</v>
          </cell>
          <cell r="AF1191">
            <v>93.000313278037268</v>
          </cell>
          <cell r="AG1191">
            <v>94.86031954359801</v>
          </cell>
          <cell r="AH1191">
            <v>96.757525934469967</v>
          </cell>
          <cell r="AI1191">
            <v>98.692676453159379</v>
          </cell>
          <cell r="AJ1191">
            <v>100.66652998222256</v>
          </cell>
          <cell r="AK1191">
            <v>102.67986058186702</v>
          </cell>
          <cell r="AL1191">
            <v>104.73345779350436</v>
          </cell>
          <cell r="AM1191">
            <v>106.82812694937445</v>
          </cell>
          <cell r="AN1191">
            <v>108.96468948836194</v>
          </cell>
          <cell r="AO1191">
            <v>111.14398327812917</v>
          </cell>
          <cell r="AP1191">
            <v>113.36686294369176</v>
          </cell>
          <cell r="AQ1191">
            <v>115.63420020256561</v>
          </cell>
          <cell r="AR1191">
            <v>117.94688420661691</v>
          </cell>
          <cell r="AS1191">
            <v>120.30582189074924</v>
          </cell>
          <cell r="AT1191">
            <v>122.71193832856424</v>
          </cell>
          <cell r="AU1191">
            <v>125.16617709513554</v>
          </cell>
          <cell r="AV1191">
            <v>127.66950063703825</v>
          </cell>
          <cell r="AW1191">
            <v>130.22289064977903</v>
          </cell>
          <cell r="AX1191">
            <v>132.82734846277461</v>
          </cell>
          <cell r="AY1191">
            <v>135.4838954320301</v>
          </cell>
          <cell r="AZ1191">
            <v>138.1935733406707</v>
          </cell>
          <cell r="BA1191">
            <v>140.95744480748411</v>
          </cell>
          <cell r="BB1191">
            <v>143.77659370363381</v>
          </cell>
          <cell r="BC1191">
            <v>146.6521255777065</v>
          </cell>
        </row>
        <row r="1192">
          <cell r="F1192">
            <v>57.807545454545455</v>
          </cell>
          <cell r="G1192">
            <v>60.340576604168831</v>
          </cell>
          <cell r="H1192">
            <v>61.740375401165117</v>
          </cell>
          <cell r="I1192">
            <v>62.806283952105609</v>
          </cell>
          <cell r="J1192">
            <v>63.65682072108055</v>
          </cell>
          <cell r="K1192">
            <v>60.71830677928557</v>
          </cell>
          <cell r="L1192">
            <v>57.636828969207698</v>
          </cell>
          <cell r="M1192">
            <v>54.40780472401498</v>
          </cell>
          <cell r="N1192">
            <v>55.495960818495277</v>
          </cell>
          <cell r="O1192">
            <v>56.60588003486518</v>
          </cell>
          <cell r="P1192">
            <v>57.737997635562486</v>
          </cell>
          <cell r="Q1192">
            <v>58.892757588273739</v>
          </cell>
          <cell r="R1192">
            <v>60.070612740039216</v>
          </cell>
          <cell r="S1192">
            <v>61.272024994840002</v>
          </cell>
          <cell r="T1192">
            <v>62.497465494736808</v>
          </cell>
          <cell r="U1192">
            <v>63.747414804631539</v>
          </cell>
          <cell r="V1192">
            <v>65.022363100724164</v>
          </cell>
          <cell r="W1192">
            <v>66.32281036273865</v>
          </cell>
          <cell r="X1192">
            <v>67.649266569993429</v>
          </cell>
          <cell r="Y1192">
            <v>69.002251901393294</v>
          </cell>
          <cell r="Z1192">
            <v>70.382296939421167</v>
          </cell>
          <cell r="AA1192">
            <v>71.789942878209587</v>
          </cell>
          <cell r="AB1192">
            <v>73.225741735773781</v>
          </cell>
          <cell r="AC1192">
            <v>74.690256570489254</v>
          </cell>
          <cell r="AD1192">
            <v>76.18406170189904</v>
          </cell>
          <cell r="AE1192">
            <v>77.70774293593702</v>
          </cell>
          <cell r="AF1192">
            <v>79.261897794655766</v>
          </cell>
          <cell r="AG1192">
            <v>80.847135750548887</v>
          </cell>
          <cell r="AH1192">
            <v>82.464078465559865</v>
          </cell>
          <cell r="AI1192">
            <v>84.113360034871064</v>
          </cell>
          <cell r="AJ1192">
            <v>85.795627235568489</v>
          </cell>
          <cell r="AK1192">
            <v>87.511539780279861</v>
          </cell>
          <cell r="AL1192">
            <v>89.261770575885464</v>
          </cell>
          <cell r="AM1192">
            <v>91.047005987403168</v>
          </cell>
          <cell r="AN1192">
            <v>92.867946107151241</v>
          </cell>
          <cell r="AO1192">
            <v>94.725305029294262</v>
          </cell>
          <cell r="AP1192">
            <v>96.619811129880148</v>
          </cell>
          <cell r="AQ1192">
            <v>98.552207352477751</v>
          </cell>
          <cell r="AR1192">
            <v>100.5232514995273</v>
          </cell>
          <cell r="AS1192">
            <v>102.53371652951785</v>
          </cell>
          <cell r="AT1192">
            <v>104.58439086010821</v>
          </cell>
          <cell r="AU1192">
            <v>106.67607867731039</v>
          </cell>
          <cell r="AV1192">
            <v>108.80960025085659</v>
          </cell>
          <cell r="AW1192">
            <v>110.98579225587373</v>
          </cell>
          <cell r="AX1192">
            <v>113.20550810099121</v>
          </cell>
          <cell r="AY1192">
            <v>115.46961826301103</v>
          </cell>
          <cell r="AZ1192">
            <v>117.77901062827125</v>
          </cell>
          <cell r="BA1192">
            <v>120.13459084083668</v>
          </cell>
          <cell r="BB1192">
            <v>122.53728265765342</v>
          </cell>
          <cell r="BC1192">
            <v>124.9880283108065</v>
          </cell>
        </row>
        <row r="1193">
          <cell r="F1193">
            <v>63.787636363636366</v>
          </cell>
          <cell r="G1193">
            <v>66.582705218393201</v>
          </cell>
          <cell r="H1193">
            <v>68.127310787492547</v>
          </cell>
          <cell r="I1193">
            <v>69.303485740254473</v>
          </cell>
          <cell r="J1193">
            <v>70.242009071537169</v>
          </cell>
          <cell r="K1193">
            <v>66.999510928866854</v>
          </cell>
          <cell r="L1193">
            <v>63.599259552229185</v>
          </cell>
          <cell r="M1193">
            <v>60.036198316154461</v>
          </cell>
          <cell r="N1193">
            <v>61.236922282477543</v>
          </cell>
          <cell r="O1193">
            <v>62.461660728127107</v>
          </cell>
          <cell r="P1193">
            <v>63.710893942689644</v>
          </cell>
          <cell r="Q1193">
            <v>64.985111821543441</v>
          </cell>
          <cell r="R1193">
            <v>66.284814057974316</v>
          </cell>
          <cell r="S1193">
            <v>67.610510339133796</v>
          </cell>
          <cell r="T1193">
            <v>68.962720545916483</v>
          </cell>
          <cell r="U1193">
            <v>70.341974956834804</v>
          </cell>
          <cell r="V1193">
            <v>71.748814455971498</v>
          </cell>
          <cell r="W1193">
            <v>73.183790745090931</v>
          </cell>
          <cell r="X1193">
            <v>74.64746655999275</v>
          </cell>
          <cell r="Y1193">
            <v>76.140415891192603</v>
          </cell>
          <cell r="Z1193">
            <v>77.663224209016462</v>
          </cell>
          <cell r="AA1193">
            <v>79.216488693196794</v>
          </cell>
          <cell r="AB1193">
            <v>80.800818467060722</v>
          </cell>
          <cell r="AC1193">
            <v>82.416834836401961</v>
          </cell>
          <cell r="AD1193">
            <v>84.065171533129984</v>
          </cell>
          <cell r="AE1193">
            <v>85.746474963792593</v>
          </cell>
          <cell r="AF1193">
            <v>87.461404463068448</v>
          </cell>
          <cell r="AG1193">
            <v>89.210632552329812</v>
          </cell>
          <cell r="AH1193">
            <v>90.994845203376414</v>
          </cell>
          <cell r="AI1193">
            <v>92.814742107443948</v>
          </cell>
          <cell r="AJ1193">
            <v>94.671036949592818</v>
          </cell>
          <cell r="AK1193">
            <v>96.564457688584682</v>
          </cell>
          <cell r="AL1193">
            <v>98.495746842356368</v>
          </cell>
          <cell r="AM1193">
            <v>100.46566177920351</v>
          </cell>
          <cell r="AN1193">
            <v>102.47497501478759</v>
          </cell>
          <cell r="AO1193">
            <v>104.52447451508334</v>
          </cell>
          <cell r="AP1193">
            <v>106.61496400538499</v>
          </cell>
          <cell r="AQ1193">
            <v>108.74726328549271</v>
          </cell>
          <cell r="AR1193">
            <v>110.92220855120257</v>
          </cell>
          <cell r="AS1193">
            <v>113.1406527222266</v>
          </cell>
          <cell r="AT1193">
            <v>115.40346577667115</v>
          </cell>
          <cell r="AU1193">
            <v>117.71153509220458</v>
          </cell>
          <cell r="AV1193">
            <v>120.06576579404867</v>
          </cell>
          <cell r="AW1193">
            <v>122.46708110992967</v>
          </cell>
          <cell r="AX1193">
            <v>124.91642273212824</v>
          </cell>
          <cell r="AY1193">
            <v>127.41475118677081</v>
          </cell>
          <cell r="AZ1193">
            <v>129.96304621050623</v>
          </cell>
          <cell r="BA1193">
            <v>132.56230713471635</v>
          </cell>
          <cell r="BB1193">
            <v>135.21355327741068</v>
          </cell>
          <cell r="BC1193">
            <v>137.91782434295891</v>
          </cell>
        </row>
        <row r="1194">
          <cell r="F1194">
            <v>69.734545454545454</v>
          </cell>
          <cell r="G1194">
            <v>73.178381522991501</v>
          </cell>
          <cell r="H1194">
            <v>75.008638484365676</v>
          </cell>
          <cell r="I1194">
            <v>76.275847175318091</v>
          </cell>
          <cell r="J1194">
            <v>77.241931139421453</v>
          </cell>
          <cell r="K1194">
            <v>72.977596857083554</v>
          </cell>
          <cell r="L1194">
            <v>68.511846800206484</v>
          </cell>
          <cell r="M1194">
            <v>63.838275702311471</v>
          </cell>
          <cell r="N1194">
            <v>65.115041216357696</v>
          </cell>
          <cell r="O1194">
            <v>66.417342040684858</v>
          </cell>
          <cell r="P1194">
            <v>67.745688881498552</v>
          </cell>
          <cell r="Q1194">
            <v>69.100602659128526</v>
          </cell>
          <cell r="R1194">
            <v>70.482614712311104</v>
          </cell>
          <cell r="S1194">
            <v>71.892267006557319</v>
          </cell>
          <cell r="T1194">
            <v>73.33011234668848</v>
          </cell>
          <cell r="U1194">
            <v>74.796714593622241</v>
          </cell>
          <cell r="V1194">
            <v>76.292648885494685</v>
          </cell>
          <cell r="W1194">
            <v>77.818501863204574</v>
          </cell>
          <cell r="X1194">
            <v>79.374871900468676</v>
          </cell>
          <cell r="Y1194">
            <v>80.962369338478041</v>
          </cell>
          <cell r="Z1194">
            <v>82.581616725247613</v>
          </cell>
          <cell r="AA1194">
            <v>84.233249059752552</v>
          </cell>
          <cell r="AB1194">
            <v>85.917914040947608</v>
          </cell>
          <cell r="AC1194">
            <v>87.636272321766569</v>
          </cell>
          <cell r="AD1194">
            <v>89.388997768201904</v>
          </cell>
          <cell r="AE1194">
            <v>91.176777723565934</v>
          </cell>
          <cell r="AF1194">
            <v>93.000313278037268</v>
          </cell>
          <cell r="AG1194">
            <v>94.86031954359801</v>
          </cell>
          <cell r="AH1194">
            <v>96.757525934469967</v>
          </cell>
          <cell r="AI1194">
            <v>98.692676453159379</v>
          </cell>
          <cell r="AJ1194">
            <v>100.66652998222256</v>
          </cell>
          <cell r="AK1194">
            <v>102.67986058186702</v>
          </cell>
          <cell r="AL1194">
            <v>104.73345779350436</v>
          </cell>
          <cell r="AM1194">
            <v>106.82812694937445</v>
          </cell>
          <cell r="AN1194">
            <v>108.96468948836194</v>
          </cell>
          <cell r="AO1194">
            <v>111.14398327812917</v>
          </cell>
          <cell r="AP1194">
            <v>113.36686294369176</v>
          </cell>
          <cell r="AQ1194">
            <v>115.63420020256561</v>
          </cell>
          <cell r="AR1194">
            <v>117.94688420661691</v>
          </cell>
          <cell r="AS1194">
            <v>120.30582189074924</v>
          </cell>
          <cell r="AT1194">
            <v>122.71193832856424</v>
          </cell>
          <cell r="AU1194">
            <v>125.16617709513554</v>
          </cell>
          <cell r="AV1194">
            <v>127.66950063703825</v>
          </cell>
          <cell r="AW1194">
            <v>130.22289064977903</v>
          </cell>
          <cell r="AX1194">
            <v>132.82734846277461</v>
          </cell>
          <cell r="AY1194">
            <v>135.4838954320301</v>
          </cell>
          <cell r="AZ1194">
            <v>138.1935733406707</v>
          </cell>
          <cell r="BA1194">
            <v>140.95744480748411</v>
          </cell>
          <cell r="BB1194">
            <v>143.77659370363381</v>
          </cell>
          <cell r="BC1194">
            <v>146.6521255777065</v>
          </cell>
        </row>
        <row r="1195">
          <cell r="F1195">
            <v>69.734545454545454</v>
          </cell>
          <cell r="G1195">
            <v>73.178381522991501</v>
          </cell>
          <cell r="H1195">
            <v>75.008638484365676</v>
          </cell>
          <cell r="I1195">
            <v>76.275847175318091</v>
          </cell>
          <cell r="J1195">
            <v>77.241931139421453</v>
          </cell>
          <cell r="K1195">
            <v>72.977596857083554</v>
          </cell>
          <cell r="L1195">
            <v>68.511846800206484</v>
          </cell>
          <cell r="M1195">
            <v>63.838275702311471</v>
          </cell>
          <cell r="N1195">
            <v>65.115041216357696</v>
          </cell>
          <cell r="O1195">
            <v>66.417342040684858</v>
          </cell>
          <cell r="P1195">
            <v>67.745688881498552</v>
          </cell>
          <cell r="Q1195">
            <v>69.100602659128526</v>
          </cell>
          <cell r="R1195">
            <v>70.482614712311104</v>
          </cell>
          <cell r="S1195">
            <v>71.892267006557319</v>
          </cell>
          <cell r="T1195">
            <v>73.33011234668848</v>
          </cell>
          <cell r="U1195">
            <v>74.796714593622241</v>
          </cell>
          <cell r="V1195">
            <v>76.292648885494685</v>
          </cell>
          <cell r="W1195">
            <v>77.818501863204574</v>
          </cell>
          <cell r="X1195">
            <v>79.374871900468676</v>
          </cell>
          <cell r="Y1195">
            <v>80.962369338478041</v>
          </cell>
          <cell r="Z1195">
            <v>82.581616725247613</v>
          </cell>
          <cell r="AA1195">
            <v>84.233249059752552</v>
          </cell>
          <cell r="AB1195">
            <v>85.917914040947608</v>
          </cell>
          <cell r="AC1195">
            <v>87.636272321766569</v>
          </cell>
          <cell r="AD1195">
            <v>89.388997768201904</v>
          </cell>
          <cell r="AE1195">
            <v>91.176777723565934</v>
          </cell>
          <cell r="AF1195">
            <v>93.000313278037268</v>
          </cell>
          <cell r="AG1195">
            <v>94.86031954359801</v>
          </cell>
          <cell r="AH1195">
            <v>96.757525934469967</v>
          </cell>
          <cell r="AI1195">
            <v>98.692676453159379</v>
          </cell>
          <cell r="AJ1195">
            <v>100.66652998222256</v>
          </cell>
          <cell r="AK1195">
            <v>102.67986058186702</v>
          </cell>
          <cell r="AL1195">
            <v>104.73345779350436</v>
          </cell>
          <cell r="AM1195">
            <v>106.82812694937445</v>
          </cell>
          <cell r="AN1195">
            <v>108.96468948836194</v>
          </cell>
          <cell r="AO1195">
            <v>111.14398327812917</v>
          </cell>
          <cell r="AP1195">
            <v>113.36686294369176</v>
          </cell>
          <cell r="AQ1195">
            <v>115.63420020256561</v>
          </cell>
          <cell r="AR1195">
            <v>117.94688420661691</v>
          </cell>
          <cell r="AS1195">
            <v>120.30582189074924</v>
          </cell>
          <cell r="AT1195">
            <v>122.71193832856424</v>
          </cell>
          <cell r="AU1195">
            <v>125.16617709513554</v>
          </cell>
          <cell r="AV1195">
            <v>127.66950063703825</v>
          </cell>
          <cell r="AW1195">
            <v>130.22289064977903</v>
          </cell>
          <cell r="AX1195">
            <v>132.82734846277461</v>
          </cell>
          <cell r="AY1195">
            <v>135.4838954320301</v>
          </cell>
          <cell r="AZ1195">
            <v>138.1935733406707</v>
          </cell>
          <cell r="BA1195">
            <v>140.95744480748411</v>
          </cell>
          <cell r="BB1195">
            <v>143.77659370363381</v>
          </cell>
          <cell r="BC1195">
            <v>146.6521255777065</v>
          </cell>
        </row>
        <row r="1197">
          <cell r="F1197">
            <v>63.787636363636366</v>
          </cell>
          <cell r="G1197">
            <v>66.582705218393201</v>
          </cell>
          <cell r="H1197">
            <v>68.127310787492547</v>
          </cell>
          <cell r="I1197">
            <v>69.303485740254473</v>
          </cell>
          <cell r="J1197">
            <v>70.242009071537169</v>
          </cell>
          <cell r="K1197">
            <v>66.99951092886684</v>
          </cell>
          <cell r="L1197">
            <v>63.599259552229192</v>
          </cell>
          <cell r="M1197">
            <v>60.036198316154461</v>
          </cell>
          <cell r="N1197">
            <v>61.236922282477551</v>
          </cell>
          <cell r="O1197">
            <v>62.461660728127107</v>
          </cell>
          <cell r="P1197">
            <v>63.710893942689651</v>
          </cell>
          <cell r="Q1197">
            <v>64.985111821543441</v>
          </cell>
          <cell r="R1197">
            <v>66.284814057974316</v>
          </cell>
          <cell r="S1197">
            <v>67.610510339133796</v>
          </cell>
          <cell r="T1197">
            <v>68.962720545916483</v>
          </cell>
          <cell r="U1197">
            <v>70.341974956834818</v>
          </cell>
          <cell r="V1197">
            <v>71.748814455971512</v>
          </cell>
          <cell r="W1197">
            <v>73.183790745090931</v>
          </cell>
          <cell r="X1197">
            <v>74.64746655999275</v>
          </cell>
          <cell r="Y1197">
            <v>76.140415891192603</v>
          </cell>
          <cell r="Z1197">
            <v>77.663224209016462</v>
          </cell>
          <cell r="AA1197">
            <v>79.216488693196794</v>
          </cell>
          <cell r="AB1197">
            <v>80.800818467060736</v>
          </cell>
          <cell r="AC1197">
            <v>82.416834836401947</v>
          </cell>
          <cell r="AD1197">
            <v>84.065171533129984</v>
          </cell>
          <cell r="AE1197">
            <v>85.746474963792579</v>
          </cell>
          <cell r="AF1197">
            <v>87.461404463068448</v>
          </cell>
          <cell r="AG1197">
            <v>89.210632552329812</v>
          </cell>
          <cell r="AH1197">
            <v>90.994845203376414</v>
          </cell>
          <cell r="AI1197">
            <v>92.814742107443948</v>
          </cell>
          <cell r="AJ1197">
            <v>94.671036949592818</v>
          </cell>
          <cell r="AK1197">
            <v>96.564457688584682</v>
          </cell>
          <cell r="AL1197">
            <v>98.495746842356382</v>
          </cell>
          <cell r="AM1197">
            <v>100.46566177920351</v>
          </cell>
          <cell r="AN1197">
            <v>102.47497501478757</v>
          </cell>
          <cell r="AO1197">
            <v>104.52447451508333</v>
          </cell>
          <cell r="AP1197">
            <v>106.61496400538499</v>
          </cell>
          <cell r="AQ1197">
            <v>108.74726328549271</v>
          </cell>
          <cell r="AR1197">
            <v>110.92220855120256</v>
          </cell>
          <cell r="AS1197">
            <v>113.1406527222266</v>
          </cell>
          <cell r="AT1197">
            <v>115.40346577667115</v>
          </cell>
          <cell r="AU1197">
            <v>117.71153509220458</v>
          </cell>
          <cell r="AV1197">
            <v>120.06576579404867</v>
          </cell>
          <cell r="AW1197">
            <v>122.46708110992965</v>
          </cell>
          <cell r="AX1197">
            <v>124.91642273212825</v>
          </cell>
          <cell r="AY1197">
            <v>127.41475118677081</v>
          </cell>
          <cell r="AZ1197">
            <v>129.96304621050623</v>
          </cell>
          <cell r="BA1197">
            <v>132.56230713471635</v>
          </cell>
          <cell r="BB1197">
            <v>135.21355327741068</v>
          </cell>
          <cell r="BC1197">
            <v>137.91782434295891</v>
          </cell>
        </row>
        <row r="1198">
          <cell r="F1198">
            <v>69.734545454545454</v>
          </cell>
          <cell r="G1198">
            <v>73.178381522991501</v>
          </cell>
          <cell r="H1198">
            <v>75.008638484365676</v>
          </cell>
          <cell r="I1198">
            <v>76.275847175318091</v>
          </cell>
          <cell r="J1198">
            <v>77.241931139421453</v>
          </cell>
          <cell r="K1198">
            <v>72.977596857083554</v>
          </cell>
          <cell r="L1198">
            <v>68.511846800206484</v>
          </cell>
          <cell r="M1198">
            <v>63.838275702311471</v>
          </cell>
          <cell r="N1198">
            <v>65.115041216357696</v>
          </cell>
          <cell r="O1198">
            <v>66.417342040684858</v>
          </cell>
          <cell r="P1198">
            <v>67.745688881498552</v>
          </cell>
          <cell r="Q1198">
            <v>69.100602659128526</v>
          </cell>
          <cell r="R1198">
            <v>70.482614712311104</v>
          </cell>
          <cell r="S1198">
            <v>71.892267006557319</v>
          </cell>
          <cell r="T1198">
            <v>73.33011234668848</v>
          </cell>
          <cell r="U1198">
            <v>74.796714593622241</v>
          </cell>
          <cell r="V1198">
            <v>76.292648885494685</v>
          </cell>
          <cell r="W1198">
            <v>77.818501863204574</v>
          </cell>
          <cell r="X1198">
            <v>79.374871900468676</v>
          </cell>
          <cell r="Y1198">
            <v>80.962369338478041</v>
          </cell>
          <cell r="Z1198">
            <v>82.581616725247613</v>
          </cell>
          <cell r="AA1198">
            <v>84.233249059752552</v>
          </cell>
          <cell r="AB1198">
            <v>85.917914040947608</v>
          </cell>
          <cell r="AC1198">
            <v>87.636272321766569</v>
          </cell>
          <cell r="AD1198">
            <v>89.388997768201904</v>
          </cell>
          <cell r="AE1198">
            <v>91.176777723565934</v>
          </cell>
          <cell r="AF1198">
            <v>93.000313278037268</v>
          </cell>
          <cell r="AG1198">
            <v>94.86031954359801</v>
          </cell>
          <cell r="AH1198">
            <v>96.757525934469967</v>
          </cell>
          <cell r="AI1198">
            <v>98.692676453159379</v>
          </cell>
          <cell r="AJ1198">
            <v>100.66652998222256</v>
          </cell>
          <cell r="AK1198">
            <v>102.67986058186702</v>
          </cell>
          <cell r="AL1198">
            <v>104.73345779350436</v>
          </cell>
          <cell r="AM1198">
            <v>106.82812694937445</v>
          </cell>
          <cell r="AN1198">
            <v>108.96468948836194</v>
          </cell>
          <cell r="AO1198">
            <v>111.14398327812917</v>
          </cell>
          <cell r="AP1198">
            <v>113.36686294369176</v>
          </cell>
          <cell r="AQ1198">
            <v>115.63420020256561</v>
          </cell>
          <cell r="AR1198">
            <v>117.94688420661691</v>
          </cell>
          <cell r="AS1198">
            <v>120.30582189074924</v>
          </cell>
          <cell r="AT1198">
            <v>122.71193832856424</v>
          </cell>
          <cell r="AU1198">
            <v>125.16617709513554</v>
          </cell>
          <cell r="AV1198">
            <v>127.66950063703825</v>
          </cell>
          <cell r="AW1198">
            <v>130.22289064977903</v>
          </cell>
          <cell r="AX1198">
            <v>132.82734846277461</v>
          </cell>
          <cell r="AY1198">
            <v>135.4838954320301</v>
          </cell>
          <cell r="AZ1198">
            <v>138.1935733406707</v>
          </cell>
          <cell r="BA1198">
            <v>140.95744480748411</v>
          </cell>
          <cell r="BB1198">
            <v>143.77659370363381</v>
          </cell>
          <cell r="BC1198">
            <v>146.6521255777065</v>
          </cell>
        </row>
        <row r="1199">
          <cell r="F1199">
            <v>69.734545454545454</v>
          </cell>
          <cell r="G1199">
            <v>73.178381522991501</v>
          </cell>
          <cell r="H1199">
            <v>75.008638484365676</v>
          </cell>
          <cell r="I1199">
            <v>76.275847175318091</v>
          </cell>
          <cell r="J1199">
            <v>77.241931139421453</v>
          </cell>
          <cell r="K1199">
            <v>72.977596857083554</v>
          </cell>
          <cell r="L1199">
            <v>68.511846800206484</v>
          </cell>
          <cell r="M1199">
            <v>63.838275702311471</v>
          </cell>
          <cell r="N1199">
            <v>65.115041216357696</v>
          </cell>
          <cell r="O1199">
            <v>66.417342040684858</v>
          </cell>
          <cell r="P1199">
            <v>67.745688881498552</v>
          </cell>
          <cell r="Q1199">
            <v>69.100602659128526</v>
          </cell>
          <cell r="R1199">
            <v>70.482614712311104</v>
          </cell>
          <cell r="S1199">
            <v>71.892267006557319</v>
          </cell>
          <cell r="T1199">
            <v>73.33011234668848</v>
          </cell>
          <cell r="U1199">
            <v>74.796714593622241</v>
          </cell>
          <cell r="V1199">
            <v>76.292648885494685</v>
          </cell>
          <cell r="W1199">
            <v>77.818501863204574</v>
          </cell>
          <cell r="X1199">
            <v>79.374871900468676</v>
          </cell>
          <cell r="Y1199">
            <v>80.962369338478041</v>
          </cell>
          <cell r="Z1199">
            <v>82.581616725247613</v>
          </cell>
          <cell r="AA1199">
            <v>84.233249059752552</v>
          </cell>
          <cell r="AB1199">
            <v>85.917914040947608</v>
          </cell>
          <cell r="AC1199">
            <v>87.636272321766569</v>
          </cell>
          <cell r="AD1199">
            <v>89.388997768201904</v>
          </cell>
          <cell r="AE1199">
            <v>91.176777723565934</v>
          </cell>
          <cell r="AF1199">
            <v>93.000313278037268</v>
          </cell>
          <cell r="AG1199">
            <v>94.86031954359801</v>
          </cell>
          <cell r="AH1199">
            <v>96.757525934469967</v>
          </cell>
          <cell r="AI1199">
            <v>98.692676453159379</v>
          </cell>
          <cell r="AJ1199">
            <v>100.66652998222256</v>
          </cell>
          <cell r="AK1199">
            <v>102.67986058186702</v>
          </cell>
          <cell r="AL1199">
            <v>104.73345779350436</v>
          </cell>
          <cell r="AM1199">
            <v>106.82812694937445</v>
          </cell>
          <cell r="AN1199">
            <v>108.96468948836194</v>
          </cell>
          <cell r="AO1199">
            <v>111.14398327812917</v>
          </cell>
          <cell r="AP1199">
            <v>113.36686294369176</v>
          </cell>
          <cell r="AQ1199">
            <v>115.63420020256561</v>
          </cell>
          <cell r="AR1199">
            <v>117.94688420661691</v>
          </cell>
          <cell r="AS1199">
            <v>120.30582189074924</v>
          </cell>
          <cell r="AT1199">
            <v>122.71193832856424</v>
          </cell>
          <cell r="AU1199">
            <v>125.16617709513554</v>
          </cell>
          <cell r="AV1199">
            <v>127.66950063703825</v>
          </cell>
          <cell r="AW1199">
            <v>130.22289064977903</v>
          </cell>
          <cell r="AX1199">
            <v>132.82734846277461</v>
          </cell>
          <cell r="AY1199">
            <v>135.4838954320301</v>
          </cell>
          <cell r="AZ1199">
            <v>138.1935733406707</v>
          </cell>
          <cell r="BA1199">
            <v>140.95744480748411</v>
          </cell>
          <cell r="BB1199">
            <v>143.77659370363381</v>
          </cell>
          <cell r="BC1199">
            <v>146.6521255777065</v>
          </cell>
        </row>
        <row r="1200">
          <cell r="F1200">
            <v>69.734545454545454</v>
          </cell>
          <cell r="G1200">
            <v>73.178381522991501</v>
          </cell>
          <cell r="H1200">
            <v>75.008638484365676</v>
          </cell>
          <cell r="I1200">
            <v>76.275847175318091</v>
          </cell>
          <cell r="J1200">
            <v>77.241931139421453</v>
          </cell>
          <cell r="K1200">
            <v>72.977596857083554</v>
          </cell>
          <cell r="L1200">
            <v>68.511846800206484</v>
          </cell>
          <cell r="M1200">
            <v>63.838275702311471</v>
          </cell>
          <cell r="N1200">
            <v>65.115041216357696</v>
          </cell>
          <cell r="O1200">
            <v>66.417342040684858</v>
          </cell>
          <cell r="P1200">
            <v>67.745688881498552</v>
          </cell>
          <cell r="Q1200">
            <v>69.100602659128526</v>
          </cell>
          <cell r="R1200">
            <v>70.482614712311104</v>
          </cell>
          <cell r="S1200">
            <v>71.892267006557319</v>
          </cell>
          <cell r="T1200">
            <v>73.33011234668848</v>
          </cell>
          <cell r="U1200">
            <v>74.796714593622241</v>
          </cell>
          <cell r="V1200">
            <v>76.292648885494685</v>
          </cell>
          <cell r="W1200">
            <v>77.818501863204574</v>
          </cell>
          <cell r="X1200">
            <v>79.374871900468676</v>
          </cell>
          <cell r="Y1200">
            <v>80.962369338478041</v>
          </cell>
          <cell r="Z1200">
            <v>82.581616725247613</v>
          </cell>
          <cell r="AA1200">
            <v>84.233249059752552</v>
          </cell>
          <cell r="AB1200">
            <v>85.917914040947608</v>
          </cell>
          <cell r="AC1200">
            <v>87.636272321766569</v>
          </cell>
          <cell r="AD1200">
            <v>89.388997768201904</v>
          </cell>
          <cell r="AE1200">
            <v>91.176777723565934</v>
          </cell>
          <cell r="AF1200">
            <v>93.000313278037268</v>
          </cell>
          <cell r="AG1200">
            <v>94.86031954359801</v>
          </cell>
          <cell r="AH1200">
            <v>96.757525934469967</v>
          </cell>
          <cell r="AI1200">
            <v>98.692676453159379</v>
          </cell>
          <cell r="AJ1200">
            <v>100.66652998222256</v>
          </cell>
          <cell r="AK1200">
            <v>102.67986058186702</v>
          </cell>
          <cell r="AL1200">
            <v>104.73345779350436</v>
          </cell>
          <cell r="AM1200">
            <v>106.82812694937445</v>
          </cell>
          <cell r="AN1200">
            <v>108.96468948836194</v>
          </cell>
          <cell r="AO1200">
            <v>111.14398327812917</v>
          </cell>
          <cell r="AP1200">
            <v>113.36686294369176</v>
          </cell>
          <cell r="AQ1200">
            <v>115.63420020256561</v>
          </cell>
          <cell r="AR1200">
            <v>117.94688420661691</v>
          </cell>
          <cell r="AS1200">
            <v>120.30582189074924</v>
          </cell>
          <cell r="AT1200">
            <v>122.71193832856424</v>
          </cell>
          <cell r="AU1200">
            <v>125.16617709513554</v>
          </cell>
          <cell r="AV1200">
            <v>127.66950063703825</v>
          </cell>
          <cell r="AW1200">
            <v>130.22289064977903</v>
          </cell>
          <cell r="AX1200">
            <v>132.82734846277461</v>
          </cell>
          <cell r="AY1200">
            <v>135.4838954320301</v>
          </cell>
          <cell r="AZ1200">
            <v>138.1935733406707</v>
          </cell>
          <cell r="BA1200">
            <v>140.95744480748411</v>
          </cell>
          <cell r="BB1200">
            <v>143.77659370363381</v>
          </cell>
          <cell r="BC1200">
            <v>146.6521255777065</v>
          </cell>
        </row>
        <row r="1201">
          <cell r="F1201">
            <v>69.734545454545454</v>
          </cell>
          <cell r="G1201">
            <v>73.178381522991501</v>
          </cell>
          <cell r="H1201">
            <v>75.008638484365676</v>
          </cell>
          <cell r="I1201">
            <v>76.275847175318091</v>
          </cell>
          <cell r="J1201">
            <v>77.241931139421453</v>
          </cell>
          <cell r="K1201">
            <v>72.977596857083554</v>
          </cell>
          <cell r="L1201">
            <v>68.511846800206484</v>
          </cell>
          <cell r="M1201">
            <v>63.838275702311471</v>
          </cell>
          <cell r="N1201">
            <v>65.115041216357696</v>
          </cell>
          <cell r="O1201">
            <v>66.417342040684858</v>
          </cell>
          <cell r="P1201">
            <v>67.745688881498552</v>
          </cell>
          <cell r="Q1201">
            <v>69.100602659128526</v>
          </cell>
          <cell r="R1201">
            <v>70.482614712311104</v>
          </cell>
          <cell r="S1201">
            <v>71.892267006557319</v>
          </cell>
          <cell r="T1201">
            <v>73.33011234668848</v>
          </cell>
          <cell r="U1201">
            <v>74.796714593622241</v>
          </cell>
          <cell r="V1201">
            <v>76.292648885494685</v>
          </cell>
          <cell r="W1201">
            <v>77.818501863204574</v>
          </cell>
          <cell r="X1201">
            <v>79.374871900468676</v>
          </cell>
          <cell r="Y1201">
            <v>80.962369338478041</v>
          </cell>
          <cell r="Z1201">
            <v>82.581616725247613</v>
          </cell>
          <cell r="AA1201">
            <v>84.233249059752552</v>
          </cell>
          <cell r="AB1201">
            <v>85.917914040947608</v>
          </cell>
          <cell r="AC1201">
            <v>87.636272321766569</v>
          </cell>
          <cell r="AD1201">
            <v>89.388997768201904</v>
          </cell>
          <cell r="AE1201">
            <v>91.176777723565934</v>
          </cell>
          <cell r="AF1201">
            <v>93.000313278037268</v>
          </cell>
          <cell r="AG1201">
            <v>94.86031954359801</v>
          </cell>
          <cell r="AH1201">
            <v>96.757525934469967</v>
          </cell>
          <cell r="AI1201">
            <v>98.692676453159379</v>
          </cell>
          <cell r="AJ1201">
            <v>100.66652998222256</v>
          </cell>
          <cell r="AK1201">
            <v>102.67986058186702</v>
          </cell>
          <cell r="AL1201">
            <v>104.73345779350436</v>
          </cell>
          <cell r="AM1201">
            <v>106.82812694937445</v>
          </cell>
          <cell r="AN1201">
            <v>108.96468948836194</v>
          </cell>
          <cell r="AO1201">
            <v>111.14398327812917</v>
          </cell>
          <cell r="AP1201">
            <v>113.36686294369176</v>
          </cell>
          <cell r="AQ1201">
            <v>115.63420020256561</v>
          </cell>
          <cell r="AR1201">
            <v>117.94688420661691</v>
          </cell>
          <cell r="AS1201">
            <v>120.30582189074924</v>
          </cell>
          <cell r="AT1201">
            <v>122.71193832856424</v>
          </cell>
          <cell r="AU1201">
            <v>125.16617709513554</v>
          </cell>
          <cell r="AV1201">
            <v>127.66950063703825</v>
          </cell>
          <cell r="AW1201">
            <v>130.22289064977903</v>
          </cell>
          <cell r="AX1201">
            <v>132.82734846277461</v>
          </cell>
          <cell r="AY1201">
            <v>135.4838954320301</v>
          </cell>
          <cell r="AZ1201">
            <v>138.1935733406707</v>
          </cell>
          <cell r="BA1201">
            <v>140.95744480748411</v>
          </cell>
          <cell r="BB1201">
            <v>143.77659370363381</v>
          </cell>
          <cell r="BC1201">
            <v>146.6521255777065</v>
          </cell>
        </row>
        <row r="1203">
          <cell r="F1203">
            <v>69.734545454545454</v>
          </cell>
          <cell r="G1203">
            <v>73.178381522991501</v>
          </cell>
          <cell r="H1203">
            <v>75.008638484365676</v>
          </cell>
          <cell r="I1203">
            <v>76.275847175318091</v>
          </cell>
          <cell r="J1203">
            <v>77.241931139421453</v>
          </cell>
          <cell r="K1203">
            <v>72.977596857083554</v>
          </cell>
          <cell r="L1203">
            <v>68.511846800206484</v>
          </cell>
          <cell r="M1203">
            <v>63.838275702311471</v>
          </cell>
          <cell r="N1203">
            <v>65.115041216357696</v>
          </cell>
          <cell r="O1203">
            <v>66.417342040684858</v>
          </cell>
          <cell r="P1203">
            <v>67.745688881498552</v>
          </cell>
          <cell r="Q1203">
            <v>69.100602659128526</v>
          </cell>
          <cell r="R1203">
            <v>70.482614712311104</v>
          </cell>
          <cell r="S1203">
            <v>71.892267006557319</v>
          </cell>
          <cell r="T1203">
            <v>73.33011234668848</v>
          </cell>
          <cell r="U1203">
            <v>74.796714593622241</v>
          </cell>
          <cell r="V1203">
            <v>76.292648885494685</v>
          </cell>
          <cell r="W1203">
            <v>77.818501863204574</v>
          </cell>
          <cell r="X1203">
            <v>79.374871900468676</v>
          </cell>
          <cell r="Y1203">
            <v>80.962369338478041</v>
          </cell>
          <cell r="Z1203">
            <v>82.581616725247613</v>
          </cell>
          <cell r="AA1203">
            <v>84.233249059752552</v>
          </cell>
          <cell r="AB1203">
            <v>85.917914040947608</v>
          </cell>
          <cell r="AC1203">
            <v>87.636272321766569</v>
          </cell>
          <cell r="AD1203">
            <v>89.388997768201904</v>
          </cell>
          <cell r="AE1203">
            <v>91.176777723565934</v>
          </cell>
          <cell r="AF1203">
            <v>93.000313278037268</v>
          </cell>
          <cell r="AG1203">
            <v>94.86031954359801</v>
          </cell>
          <cell r="AH1203">
            <v>96.757525934469967</v>
          </cell>
          <cell r="AI1203">
            <v>98.692676453159379</v>
          </cell>
          <cell r="AJ1203">
            <v>100.66652998222256</v>
          </cell>
          <cell r="AK1203">
            <v>102.67986058186702</v>
          </cell>
          <cell r="AL1203">
            <v>104.73345779350436</v>
          </cell>
          <cell r="AM1203">
            <v>106.82812694937445</v>
          </cell>
          <cell r="AN1203">
            <v>108.96468948836194</v>
          </cell>
          <cell r="AO1203">
            <v>111.14398327812917</v>
          </cell>
          <cell r="AP1203">
            <v>113.36686294369176</v>
          </cell>
          <cell r="AQ1203">
            <v>115.63420020256561</v>
          </cell>
          <cell r="AR1203">
            <v>117.94688420661691</v>
          </cell>
          <cell r="AS1203">
            <v>120.30582189074924</v>
          </cell>
          <cell r="AT1203">
            <v>122.71193832856424</v>
          </cell>
          <cell r="AU1203">
            <v>125.16617709513554</v>
          </cell>
          <cell r="AV1203">
            <v>127.66950063703825</v>
          </cell>
          <cell r="AW1203">
            <v>130.22289064977903</v>
          </cell>
          <cell r="AX1203">
            <v>132.82734846277461</v>
          </cell>
          <cell r="AY1203">
            <v>135.4838954320301</v>
          </cell>
          <cell r="AZ1203">
            <v>138.1935733406707</v>
          </cell>
          <cell r="BA1203">
            <v>140.95744480748411</v>
          </cell>
          <cell r="BB1203">
            <v>143.77659370363381</v>
          </cell>
          <cell r="BC1203">
            <v>146.6521255777065</v>
          </cell>
        </row>
        <row r="1204">
          <cell r="F1204">
            <v>69.734545454545454</v>
          </cell>
          <cell r="G1204">
            <v>73.178381522991501</v>
          </cell>
          <cell r="H1204">
            <v>75.008638484365676</v>
          </cell>
          <cell r="I1204">
            <v>76.275847175318091</v>
          </cell>
          <cell r="J1204">
            <v>77.241931139421453</v>
          </cell>
          <cell r="K1204">
            <v>72.977596857083554</v>
          </cell>
          <cell r="L1204">
            <v>68.511846800206484</v>
          </cell>
          <cell r="M1204">
            <v>63.838275702311471</v>
          </cell>
          <cell r="N1204">
            <v>65.115041216357696</v>
          </cell>
          <cell r="O1204">
            <v>66.417342040684858</v>
          </cell>
          <cell r="P1204">
            <v>67.745688881498552</v>
          </cell>
          <cell r="Q1204">
            <v>69.100602659128526</v>
          </cell>
          <cell r="R1204">
            <v>70.482614712311104</v>
          </cell>
          <cell r="S1204">
            <v>71.892267006557319</v>
          </cell>
          <cell r="T1204">
            <v>73.33011234668848</v>
          </cell>
          <cell r="U1204">
            <v>74.796714593622241</v>
          </cell>
          <cell r="V1204">
            <v>76.292648885494685</v>
          </cell>
          <cell r="W1204">
            <v>77.818501863204574</v>
          </cell>
          <cell r="X1204">
            <v>79.374871900468676</v>
          </cell>
          <cell r="Y1204">
            <v>80.962369338478041</v>
          </cell>
          <cell r="Z1204">
            <v>82.581616725247613</v>
          </cell>
          <cell r="AA1204">
            <v>84.233249059752552</v>
          </cell>
          <cell r="AB1204">
            <v>85.917914040947608</v>
          </cell>
          <cell r="AC1204">
            <v>87.636272321766569</v>
          </cell>
          <cell r="AD1204">
            <v>89.388997768201904</v>
          </cell>
          <cell r="AE1204">
            <v>91.176777723565934</v>
          </cell>
          <cell r="AF1204">
            <v>93.000313278037268</v>
          </cell>
          <cell r="AG1204">
            <v>94.86031954359801</v>
          </cell>
          <cell r="AH1204">
            <v>96.757525934469967</v>
          </cell>
          <cell r="AI1204">
            <v>98.692676453159379</v>
          </cell>
          <cell r="AJ1204">
            <v>100.66652998222256</v>
          </cell>
          <cell r="AK1204">
            <v>102.67986058186702</v>
          </cell>
          <cell r="AL1204">
            <v>104.73345779350436</v>
          </cell>
          <cell r="AM1204">
            <v>106.82812694937445</v>
          </cell>
          <cell r="AN1204">
            <v>108.96468948836194</v>
          </cell>
          <cell r="AO1204">
            <v>111.14398327812917</v>
          </cell>
          <cell r="AP1204">
            <v>113.36686294369176</v>
          </cell>
          <cell r="AQ1204">
            <v>115.63420020256561</v>
          </cell>
          <cell r="AR1204">
            <v>117.94688420661691</v>
          </cell>
          <cell r="AS1204">
            <v>120.30582189074924</v>
          </cell>
          <cell r="AT1204">
            <v>122.71193832856424</v>
          </cell>
          <cell r="AU1204">
            <v>125.16617709513554</v>
          </cell>
          <cell r="AV1204">
            <v>127.66950063703825</v>
          </cell>
          <cell r="AW1204">
            <v>130.22289064977903</v>
          </cell>
          <cell r="AX1204">
            <v>132.82734846277461</v>
          </cell>
          <cell r="AY1204">
            <v>135.4838954320301</v>
          </cell>
          <cell r="AZ1204">
            <v>138.1935733406707</v>
          </cell>
          <cell r="BA1204">
            <v>140.95744480748411</v>
          </cell>
          <cell r="BB1204">
            <v>143.77659370363381</v>
          </cell>
          <cell r="BC1204">
            <v>146.6521255777065</v>
          </cell>
        </row>
        <row r="1205">
          <cell r="F1205">
            <v>69.734545454545454</v>
          </cell>
          <cell r="G1205">
            <v>73.178381522991501</v>
          </cell>
          <cell r="H1205">
            <v>75.008638484365676</v>
          </cell>
          <cell r="I1205">
            <v>76.275847175318091</v>
          </cell>
          <cell r="J1205">
            <v>77.241931139421453</v>
          </cell>
          <cell r="K1205">
            <v>72.977596857083554</v>
          </cell>
          <cell r="L1205">
            <v>68.511846800206484</v>
          </cell>
          <cell r="M1205">
            <v>63.838275702311471</v>
          </cell>
          <cell r="N1205">
            <v>65.115041216357696</v>
          </cell>
          <cell r="O1205">
            <v>66.417342040684858</v>
          </cell>
          <cell r="P1205">
            <v>67.745688881498552</v>
          </cell>
          <cell r="Q1205">
            <v>69.100602659128526</v>
          </cell>
          <cell r="R1205">
            <v>70.482614712311104</v>
          </cell>
          <cell r="S1205">
            <v>71.892267006557319</v>
          </cell>
          <cell r="T1205">
            <v>73.33011234668848</v>
          </cell>
          <cell r="U1205">
            <v>74.796714593622241</v>
          </cell>
          <cell r="V1205">
            <v>76.292648885494685</v>
          </cell>
          <cell r="W1205">
            <v>77.818501863204574</v>
          </cell>
          <cell r="X1205">
            <v>79.374871900468676</v>
          </cell>
          <cell r="Y1205">
            <v>80.962369338478041</v>
          </cell>
          <cell r="Z1205">
            <v>82.581616725247613</v>
          </cell>
          <cell r="AA1205">
            <v>84.233249059752552</v>
          </cell>
          <cell r="AB1205">
            <v>85.917914040947608</v>
          </cell>
          <cell r="AC1205">
            <v>87.636272321766569</v>
          </cell>
          <cell r="AD1205">
            <v>89.388997768201904</v>
          </cell>
          <cell r="AE1205">
            <v>91.176777723565934</v>
          </cell>
          <cell r="AF1205">
            <v>93.000313278037268</v>
          </cell>
          <cell r="AG1205">
            <v>94.86031954359801</v>
          </cell>
          <cell r="AH1205">
            <v>96.757525934469967</v>
          </cell>
          <cell r="AI1205">
            <v>98.692676453159379</v>
          </cell>
          <cell r="AJ1205">
            <v>100.66652998222256</v>
          </cell>
          <cell r="AK1205">
            <v>102.67986058186702</v>
          </cell>
          <cell r="AL1205">
            <v>104.73345779350436</v>
          </cell>
          <cell r="AM1205">
            <v>106.82812694937445</v>
          </cell>
          <cell r="AN1205">
            <v>108.96468948836194</v>
          </cell>
          <cell r="AO1205">
            <v>111.14398327812917</v>
          </cell>
          <cell r="AP1205">
            <v>113.36686294369176</v>
          </cell>
          <cell r="AQ1205">
            <v>115.63420020256561</v>
          </cell>
          <cell r="AR1205">
            <v>117.94688420661691</v>
          </cell>
          <cell r="AS1205">
            <v>120.30582189074924</v>
          </cell>
          <cell r="AT1205">
            <v>122.71193832856424</v>
          </cell>
          <cell r="AU1205">
            <v>125.16617709513554</v>
          </cell>
          <cell r="AV1205">
            <v>127.66950063703825</v>
          </cell>
          <cell r="AW1205">
            <v>130.22289064977903</v>
          </cell>
          <cell r="AX1205">
            <v>132.82734846277461</v>
          </cell>
          <cell r="AY1205">
            <v>135.4838954320301</v>
          </cell>
          <cell r="AZ1205">
            <v>138.1935733406707</v>
          </cell>
          <cell r="BA1205">
            <v>140.95744480748411</v>
          </cell>
          <cell r="BB1205">
            <v>143.77659370363381</v>
          </cell>
          <cell r="BC1205">
            <v>146.6521255777065</v>
          </cell>
        </row>
        <row r="1206">
          <cell r="F1206">
            <v>69.734545454545454</v>
          </cell>
          <cell r="G1206">
            <v>73.178381522991501</v>
          </cell>
          <cell r="H1206">
            <v>75.008638484365676</v>
          </cell>
          <cell r="I1206">
            <v>76.275847175318091</v>
          </cell>
          <cell r="J1206">
            <v>77.241931139421453</v>
          </cell>
          <cell r="K1206">
            <v>72.977596857083554</v>
          </cell>
          <cell r="L1206">
            <v>68.511846800206484</v>
          </cell>
          <cell r="M1206">
            <v>63.838275702311471</v>
          </cell>
          <cell r="N1206">
            <v>65.115041216357696</v>
          </cell>
          <cell r="O1206">
            <v>66.417342040684858</v>
          </cell>
          <cell r="P1206">
            <v>67.745688881498552</v>
          </cell>
          <cell r="Q1206">
            <v>69.100602659128526</v>
          </cell>
          <cell r="R1206">
            <v>70.482614712311104</v>
          </cell>
          <cell r="S1206">
            <v>71.892267006557319</v>
          </cell>
          <cell r="T1206">
            <v>73.33011234668848</v>
          </cell>
          <cell r="U1206">
            <v>74.796714593622241</v>
          </cell>
          <cell r="V1206">
            <v>76.292648885494685</v>
          </cell>
          <cell r="W1206">
            <v>77.818501863204574</v>
          </cell>
          <cell r="X1206">
            <v>79.374871900468676</v>
          </cell>
          <cell r="Y1206">
            <v>80.962369338478041</v>
          </cell>
          <cell r="Z1206">
            <v>82.581616725247613</v>
          </cell>
          <cell r="AA1206">
            <v>84.233249059752552</v>
          </cell>
          <cell r="AB1206">
            <v>85.917914040947608</v>
          </cell>
          <cell r="AC1206">
            <v>87.636272321766569</v>
          </cell>
          <cell r="AD1206">
            <v>89.388997768201904</v>
          </cell>
          <cell r="AE1206">
            <v>91.176777723565934</v>
          </cell>
          <cell r="AF1206">
            <v>93.000313278037268</v>
          </cell>
          <cell r="AG1206">
            <v>94.86031954359801</v>
          </cell>
          <cell r="AH1206">
            <v>96.757525934469967</v>
          </cell>
          <cell r="AI1206">
            <v>98.692676453159379</v>
          </cell>
          <cell r="AJ1206">
            <v>100.66652998222256</v>
          </cell>
          <cell r="AK1206">
            <v>102.67986058186702</v>
          </cell>
          <cell r="AL1206">
            <v>104.73345779350436</v>
          </cell>
          <cell r="AM1206">
            <v>106.82812694937445</v>
          </cell>
          <cell r="AN1206">
            <v>108.96468948836194</v>
          </cell>
          <cell r="AO1206">
            <v>111.14398327812917</v>
          </cell>
          <cell r="AP1206">
            <v>113.36686294369176</v>
          </cell>
          <cell r="AQ1206">
            <v>115.63420020256561</v>
          </cell>
          <cell r="AR1206">
            <v>117.94688420661691</v>
          </cell>
          <cell r="AS1206">
            <v>120.30582189074924</v>
          </cell>
          <cell r="AT1206">
            <v>122.71193832856424</v>
          </cell>
          <cell r="AU1206">
            <v>125.16617709513554</v>
          </cell>
          <cell r="AV1206">
            <v>127.66950063703825</v>
          </cell>
          <cell r="AW1206">
            <v>130.22289064977903</v>
          </cell>
          <cell r="AX1206">
            <v>132.82734846277461</v>
          </cell>
          <cell r="AY1206">
            <v>135.4838954320301</v>
          </cell>
          <cell r="AZ1206">
            <v>138.1935733406707</v>
          </cell>
          <cell r="BA1206">
            <v>140.95744480748411</v>
          </cell>
          <cell r="BB1206">
            <v>143.77659370363381</v>
          </cell>
          <cell r="BC1206">
            <v>146.6521255777065</v>
          </cell>
        </row>
        <row r="1207">
          <cell r="F1207">
            <v>69.734545454545454</v>
          </cell>
          <cell r="G1207">
            <v>73.178381522991501</v>
          </cell>
          <cell r="H1207">
            <v>75.008638484365676</v>
          </cell>
          <cell r="I1207">
            <v>76.275847175318091</v>
          </cell>
          <cell r="J1207">
            <v>77.241931139421453</v>
          </cell>
          <cell r="K1207">
            <v>72.977596857083554</v>
          </cell>
          <cell r="L1207">
            <v>68.511846800206484</v>
          </cell>
          <cell r="M1207">
            <v>63.838275702311471</v>
          </cell>
          <cell r="N1207">
            <v>65.115041216357696</v>
          </cell>
          <cell r="O1207">
            <v>66.417342040684858</v>
          </cell>
          <cell r="P1207">
            <v>67.745688881498552</v>
          </cell>
          <cell r="Q1207">
            <v>69.100602659128526</v>
          </cell>
          <cell r="R1207">
            <v>70.482614712311104</v>
          </cell>
          <cell r="S1207">
            <v>71.892267006557319</v>
          </cell>
          <cell r="T1207">
            <v>73.33011234668848</v>
          </cell>
          <cell r="U1207">
            <v>74.796714593622241</v>
          </cell>
          <cell r="V1207">
            <v>76.292648885494685</v>
          </cell>
          <cell r="W1207">
            <v>77.818501863204574</v>
          </cell>
          <cell r="X1207">
            <v>79.374871900468676</v>
          </cell>
          <cell r="Y1207">
            <v>80.962369338478041</v>
          </cell>
          <cell r="Z1207">
            <v>82.581616725247613</v>
          </cell>
          <cell r="AA1207">
            <v>84.233249059752552</v>
          </cell>
          <cell r="AB1207">
            <v>85.917914040947608</v>
          </cell>
          <cell r="AC1207">
            <v>87.636272321766569</v>
          </cell>
          <cell r="AD1207">
            <v>89.388997768201904</v>
          </cell>
          <cell r="AE1207">
            <v>91.176777723565934</v>
          </cell>
          <cell r="AF1207">
            <v>93.000313278037268</v>
          </cell>
          <cell r="AG1207">
            <v>94.86031954359801</v>
          </cell>
          <cell r="AH1207">
            <v>96.757525934469967</v>
          </cell>
          <cell r="AI1207">
            <v>98.692676453159379</v>
          </cell>
          <cell r="AJ1207">
            <v>100.66652998222256</v>
          </cell>
          <cell r="AK1207">
            <v>102.67986058186702</v>
          </cell>
          <cell r="AL1207">
            <v>104.73345779350436</v>
          </cell>
          <cell r="AM1207">
            <v>106.82812694937445</v>
          </cell>
          <cell r="AN1207">
            <v>108.96468948836194</v>
          </cell>
          <cell r="AO1207">
            <v>111.14398327812917</v>
          </cell>
          <cell r="AP1207">
            <v>113.36686294369176</v>
          </cell>
          <cell r="AQ1207">
            <v>115.63420020256561</v>
          </cell>
          <cell r="AR1207">
            <v>117.94688420661691</v>
          </cell>
          <cell r="AS1207">
            <v>120.30582189074924</v>
          </cell>
          <cell r="AT1207">
            <v>122.71193832856424</v>
          </cell>
          <cell r="AU1207">
            <v>125.16617709513554</v>
          </cell>
          <cell r="AV1207">
            <v>127.66950063703825</v>
          </cell>
          <cell r="AW1207">
            <v>130.22289064977903</v>
          </cell>
          <cell r="AX1207">
            <v>132.82734846277461</v>
          </cell>
          <cell r="AY1207">
            <v>135.4838954320301</v>
          </cell>
          <cell r="AZ1207">
            <v>138.1935733406707</v>
          </cell>
          <cell r="BA1207">
            <v>140.95744480748411</v>
          </cell>
          <cell r="BB1207">
            <v>143.77659370363381</v>
          </cell>
          <cell r="BC1207">
            <v>146.6521255777065</v>
          </cell>
        </row>
        <row r="1208">
          <cell r="F1208">
            <v>69.734545454545454</v>
          </cell>
          <cell r="G1208">
            <v>73.178381522991501</v>
          </cell>
          <cell r="H1208">
            <v>75.008638484365676</v>
          </cell>
          <cell r="I1208">
            <v>76.275847175318091</v>
          </cell>
          <cell r="J1208">
            <v>77.241931139421453</v>
          </cell>
          <cell r="K1208">
            <v>72.977596857083554</v>
          </cell>
          <cell r="L1208">
            <v>68.511846800206484</v>
          </cell>
          <cell r="M1208">
            <v>63.838275702311471</v>
          </cell>
          <cell r="N1208">
            <v>65.115041216357696</v>
          </cell>
          <cell r="O1208">
            <v>66.417342040684858</v>
          </cell>
          <cell r="P1208">
            <v>67.745688881498552</v>
          </cell>
          <cell r="Q1208">
            <v>69.100602659128526</v>
          </cell>
          <cell r="R1208">
            <v>70.482614712311104</v>
          </cell>
          <cell r="S1208">
            <v>71.892267006557319</v>
          </cell>
          <cell r="T1208">
            <v>73.33011234668848</v>
          </cell>
          <cell r="U1208">
            <v>74.796714593622241</v>
          </cell>
          <cell r="V1208">
            <v>76.292648885494685</v>
          </cell>
          <cell r="W1208">
            <v>77.818501863204574</v>
          </cell>
          <cell r="X1208">
            <v>79.374871900468676</v>
          </cell>
          <cell r="Y1208">
            <v>80.962369338478041</v>
          </cell>
          <cell r="Z1208">
            <v>82.581616725247613</v>
          </cell>
          <cell r="AA1208">
            <v>84.233249059752552</v>
          </cell>
          <cell r="AB1208">
            <v>85.917914040947608</v>
          </cell>
          <cell r="AC1208">
            <v>87.636272321766569</v>
          </cell>
          <cell r="AD1208">
            <v>89.388997768201904</v>
          </cell>
          <cell r="AE1208">
            <v>91.176777723565934</v>
          </cell>
          <cell r="AF1208">
            <v>93.000313278037268</v>
          </cell>
          <cell r="AG1208">
            <v>94.86031954359801</v>
          </cell>
          <cell r="AH1208">
            <v>96.757525934469967</v>
          </cell>
          <cell r="AI1208">
            <v>98.692676453159379</v>
          </cell>
          <cell r="AJ1208">
            <v>100.66652998222256</v>
          </cell>
          <cell r="AK1208">
            <v>102.67986058186702</v>
          </cell>
          <cell r="AL1208">
            <v>104.73345779350436</v>
          </cell>
          <cell r="AM1208">
            <v>106.82812694937445</v>
          </cell>
          <cell r="AN1208">
            <v>108.96468948836194</v>
          </cell>
          <cell r="AO1208">
            <v>111.14398327812917</v>
          </cell>
          <cell r="AP1208">
            <v>113.36686294369176</v>
          </cell>
          <cell r="AQ1208">
            <v>115.63420020256561</v>
          </cell>
          <cell r="AR1208">
            <v>117.94688420661691</v>
          </cell>
          <cell r="AS1208">
            <v>120.30582189074924</v>
          </cell>
          <cell r="AT1208">
            <v>122.71193832856424</v>
          </cell>
          <cell r="AU1208">
            <v>125.16617709513554</v>
          </cell>
          <cell r="AV1208">
            <v>127.66950063703825</v>
          </cell>
          <cell r="AW1208">
            <v>130.22289064977903</v>
          </cell>
          <cell r="AX1208">
            <v>132.82734846277461</v>
          </cell>
          <cell r="AY1208">
            <v>135.4838954320301</v>
          </cell>
          <cell r="AZ1208">
            <v>138.1935733406707</v>
          </cell>
          <cell r="BA1208">
            <v>140.95744480748411</v>
          </cell>
          <cell r="BB1208">
            <v>143.77659370363381</v>
          </cell>
          <cell r="BC1208">
            <v>146.6521255777065</v>
          </cell>
        </row>
        <row r="1209">
          <cell r="F1209">
            <v>63.787636363636366</v>
          </cell>
          <cell r="G1209">
            <v>66.582705218393201</v>
          </cell>
          <cell r="H1209">
            <v>68.127310787492547</v>
          </cell>
          <cell r="I1209">
            <v>69.303485740254473</v>
          </cell>
          <cell r="J1209">
            <v>70.242009071537169</v>
          </cell>
          <cell r="K1209">
            <v>66.99951092886684</v>
          </cell>
          <cell r="L1209">
            <v>63.599259552229192</v>
          </cell>
          <cell r="M1209">
            <v>60.036198316154461</v>
          </cell>
          <cell r="N1209">
            <v>61.236922282477551</v>
          </cell>
          <cell r="O1209">
            <v>62.461660728127107</v>
          </cell>
          <cell r="P1209">
            <v>63.710893942689651</v>
          </cell>
          <cell r="Q1209">
            <v>64.985111821543441</v>
          </cell>
          <cell r="R1209">
            <v>66.284814057974316</v>
          </cell>
          <cell r="S1209">
            <v>67.610510339133796</v>
          </cell>
          <cell r="T1209">
            <v>68.962720545916483</v>
          </cell>
          <cell r="U1209">
            <v>70.341974956834818</v>
          </cell>
          <cell r="V1209">
            <v>71.748814455971512</v>
          </cell>
          <cell r="W1209">
            <v>73.183790745090931</v>
          </cell>
          <cell r="X1209">
            <v>74.64746655999275</v>
          </cell>
          <cell r="Y1209">
            <v>76.140415891192603</v>
          </cell>
          <cell r="Z1209">
            <v>77.663224209016462</v>
          </cell>
          <cell r="AA1209">
            <v>79.216488693196794</v>
          </cell>
          <cell r="AB1209">
            <v>80.800818467060736</v>
          </cell>
          <cell r="AC1209">
            <v>82.416834836401947</v>
          </cell>
          <cell r="AD1209">
            <v>84.065171533129984</v>
          </cell>
          <cell r="AE1209">
            <v>85.746474963792579</v>
          </cell>
          <cell r="AF1209">
            <v>87.461404463068448</v>
          </cell>
          <cell r="AG1209">
            <v>89.210632552329812</v>
          </cell>
          <cell r="AH1209">
            <v>90.994845203376414</v>
          </cell>
          <cell r="AI1209">
            <v>92.814742107443948</v>
          </cell>
          <cell r="AJ1209">
            <v>94.671036949592818</v>
          </cell>
          <cell r="AK1209">
            <v>96.564457688584682</v>
          </cell>
          <cell r="AL1209">
            <v>98.495746842356382</v>
          </cell>
          <cell r="AM1209">
            <v>100.46566177920351</v>
          </cell>
          <cell r="AN1209">
            <v>102.47497501478757</v>
          </cell>
          <cell r="AO1209">
            <v>104.52447451508333</v>
          </cell>
          <cell r="AP1209">
            <v>106.61496400538499</v>
          </cell>
          <cell r="AQ1209">
            <v>108.74726328549271</v>
          </cell>
          <cell r="AR1209">
            <v>110.92220855120256</v>
          </cell>
          <cell r="AS1209">
            <v>113.1406527222266</v>
          </cell>
          <cell r="AT1209">
            <v>115.40346577667115</v>
          </cell>
          <cell r="AU1209">
            <v>117.71153509220458</v>
          </cell>
          <cell r="AV1209">
            <v>120.06576579404867</v>
          </cell>
          <cell r="AW1209">
            <v>122.46708110992965</v>
          </cell>
          <cell r="AX1209">
            <v>124.91642273212825</v>
          </cell>
          <cell r="AY1209">
            <v>127.41475118677081</v>
          </cell>
          <cell r="AZ1209">
            <v>129.96304621050623</v>
          </cell>
          <cell r="BA1209">
            <v>132.56230713471635</v>
          </cell>
          <cell r="BB1209">
            <v>135.21355327741068</v>
          </cell>
          <cell r="BC1209">
            <v>137.91782434295891</v>
          </cell>
        </row>
        <row r="1210">
          <cell r="F1210">
            <v>69.734545454545454</v>
          </cell>
          <cell r="G1210">
            <v>73.178381522991501</v>
          </cell>
          <cell r="H1210">
            <v>75.008638484365676</v>
          </cell>
          <cell r="I1210">
            <v>76.275847175318091</v>
          </cell>
          <cell r="J1210">
            <v>77.241931139421453</v>
          </cell>
          <cell r="K1210">
            <v>72.977596857083554</v>
          </cell>
          <cell r="L1210">
            <v>68.511846800206484</v>
          </cell>
          <cell r="M1210">
            <v>63.838275702311471</v>
          </cell>
          <cell r="N1210">
            <v>65.115041216357696</v>
          </cell>
          <cell r="O1210">
            <v>66.417342040684858</v>
          </cell>
          <cell r="P1210">
            <v>67.745688881498552</v>
          </cell>
          <cell r="Q1210">
            <v>69.100602659128526</v>
          </cell>
          <cell r="R1210">
            <v>70.482614712311104</v>
          </cell>
          <cell r="S1210">
            <v>71.892267006557319</v>
          </cell>
          <cell r="T1210">
            <v>73.33011234668848</v>
          </cell>
          <cell r="U1210">
            <v>74.796714593622241</v>
          </cell>
          <cell r="V1210">
            <v>76.292648885494685</v>
          </cell>
          <cell r="W1210">
            <v>77.818501863204574</v>
          </cell>
          <cell r="X1210">
            <v>79.374871900468676</v>
          </cell>
          <cell r="Y1210">
            <v>80.962369338478041</v>
          </cell>
          <cell r="Z1210">
            <v>82.581616725247613</v>
          </cell>
          <cell r="AA1210">
            <v>84.233249059752552</v>
          </cell>
          <cell r="AB1210">
            <v>85.917914040947608</v>
          </cell>
          <cell r="AC1210">
            <v>87.636272321766569</v>
          </cell>
          <cell r="AD1210">
            <v>89.388997768201904</v>
          </cell>
          <cell r="AE1210">
            <v>91.176777723565934</v>
          </cell>
          <cell r="AF1210">
            <v>93.000313278037268</v>
          </cell>
          <cell r="AG1210">
            <v>94.86031954359801</v>
          </cell>
          <cell r="AH1210">
            <v>96.757525934469967</v>
          </cell>
          <cell r="AI1210">
            <v>98.692676453159379</v>
          </cell>
          <cell r="AJ1210">
            <v>100.66652998222256</v>
          </cell>
          <cell r="AK1210">
            <v>102.67986058186702</v>
          </cell>
          <cell r="AL1210">
            <v>104.73345779350436</v>
          </cell>
          <cell r="AM1210">
            <v>106.82812694937445</v>
          </cell>
          <cell r="AN1210">
            <v>108.96468948836194</v>
          </cell>
          <cell r="AO1210">
            <v>111.14398327812917</v>
          </cell>
          <cell r="AP1210">
            <v>113.36686294369176</v>
          </cell>
          <cell r="AQ1210">
            <v>115.63420020256561</v>
          </cell>
          <cell r="AR1210">
            <v>117.94688420661691</v>
          </cell>
          <cell r="AS1210">
            <v>120.30582189074924</v>
          </cell>
          <cell r="AT1210">
            <v>122.71193832856424</v>
          </cell>
          <cell r="AU1210">
            <v>125.16617709513554</v>
          </cell>
          <cell r="AV1210">
            <v>127.66950063703825</v>
          </cell>
          <cell r="AW1210">
            <v>130.22289064977903</v>
          </cell>
          <cell r="AX1210">
            <v>132.82734846277461</v>
          </cell>
          <cell r="AY1210">
            <v>135.4838954320301</v>
          </cell>
          <cell r="AZ1210">
            <v>138.1935733406707</v>
          </cell>
          <cell r="BA1210">
            <v>140.95744480748411</v>
          </cell>
          <cell r="BB1210">
            <v>143.77659370363381</v>
          </cell>
          <cell r="BC1210">
            <v>146.6521255777065</v>
          </cell>
        </row>
        <row r="1213">
          <cell r="F1213">
            <v>0.74622639471504337</v>
          </cell>
          <cell r="G1213">
            <v>0.83588181315300703</v>
          </cell>
          <cell r="H1213">
            <v>0.87015894104939362</v>
          </cell>
          <cell r="I1213">
            <v>0.86219924293545869</v>
          </cell>
          <cell r="J1213">
            <v>0.85639981902474338</v>
          </cell>
          <cell r="K1213">
            <v>0.84297089873034414</v>
          </cell>
          <cell r="L1213">
            <v>0.8134460532164699</v>
          </cell>
          <cell r="M1213">
            <v>0.78207680327877849</v>
          </cell>
          <cell r="N1213">
            <v>0.77920466963331803</v>
          </cell>
          <cell r="O1213">
            <v>0.79412389890621382</v>
          </cell>
          <cell r="P1213">
            <v>0.80934152153486616</v>
          </cell>
          <cell r="Q1213">
            <v>0.82486348420932787</v>
          </cell>
          <cell r="R1213">
            <v>0.84069588335645273</v>
          </cell>
          <cell r="S1213">
            <v>0.85684493305343634</v>
          </cell>
          <cell r="T1213">
            <v>0.87331697572330391</v>
          </cell>
          <cell r="U1213">
            <v>0.89011845004845114</v>
          </cell>
          <cell r="V1213">
            <v>0.907255965839045</v>
          </cell>
          <cell r="W1213">
            <v>0.924736218469139</v>
          </cell>
          <cell r="X1213">
            <v>0.94256609583152873</v>
          </cell>
          <cell r="Y1213">
            <v>0.96075253929643811</v>
          </cell>
          <cell r="Z1213">
            <v>0.97930273623026243</v>
          </cell>
          <cell r="AA1213">
            <v>0.99822391678134081</v>
          </cell>
          <cell r="AB1213">
            <v>1.0175235463986967</v>
          </cell>
          <cell r="AC1213">
            <v>1.0372091440087827</v>
          </cell>
          <cell r="AD1213">
            <v>1.0572884638387365</v>
          </cell>
          <cell r="AE1213">
            <v>1.0777693670705537</v>
          </cell>
          <cell r="AF1213">
            <v>1.0986598967094852</v>
          </cell>
          <cell r="AG1213">
            <v>1.1199682241066131</v>
          </cell>
          <cell r="AH1213">
            <v>1.1417027238272459</v>
          </cell>
          <cell r="AI1213">
            <v>1.1638719201734928</v>
          </cell>
          <cell r="AJ1213">
            <v>1.1864844978797475</v>
          </cell>
          <cell r="AK1213">
            <v>1.2095493235036623</v>
          </cell>
          <cell r="AL1213">
            <v>1.2330754561216315</v>
          </cell>
          <cell r="AM1213">
            <v>1.2570721045468489</v>
          </cell>
          <cell r="AN1213">
            <v>1.2815486701112524</v>
          </cell>
          <cell r="AO1213">
            <v>1.3065147787519777</v>
          </cell>
          <cell r="AP1213">
            <v>1.3319802168384482</v>
          </cell>
          <cell r="AQ1213">
            <v>1.3579549632588284</v>
          </cell>
          <cell r="AR1213">
            <v>1.3844491894200266</v>
          </cell>
          <cell r="AS1213">
            <v>1.4114733127251218</v>
          </cell>
          <cell r="AT1213">
            <v>1.4390379217049647</v>
          </cell>
          <cell r="AU1213">
            <v>1.467818680139064</v>
          </cell>
          <cell r="AV1213">
            <v>1.4971750537418453</v>
          </cell>
          <cell r="AW1213">
            <v>1.5271185548166821</v>
          </cell>
          <cell r="AX1213">
            <v>1.5576609259130156</v>
          </cell>
          <cell r="AY1213">
            <v>1.5888141444312758</v>
          </cell>
          <cell r="AZ1213">
            <v>1.6205904273199012</v>
          </cell>
          <cell r="BA1213">
            <v>1.6530022358662992</v>
          </cell>
          <cell r="BB1213">
            <v>1.6860622805836252</v>
          </cell>
          <cell r="BC1213">
            <v>1.7197835261952978</v>
          </cell>
        </row>
        <row r="1214">
          <cell r="F1214">
            <v>1.3255924596294704</v>
          </cell>
          <cell r="G1214">
            <v>1.417786015876777</v>
          </cell>
          <cell r="H1214">
            <v>1.4554572575829379</v>
          </cell>
          <cell r="I1214">
            <v>1.4781460905213273</v>
          </cell>
          <cell r="J1214">
            <v>1.4956551277251189</v>
          </cell>
          <cell r="K1214">
            <v>1.4601703116113744</v>
          </cell>
          <cell r="L1214">
            <v>1.3893469251184833</v>
          </cell>
          <cell r="M1214">
            <v>1.3143643514218006</v>
          </cell>
          <cell r="N1214">
            <v>1.3016005215639812</v>
          </cell>
          <cell r="O1214">
            <v>1.3276322623222747</v>
          </cell>
          <cell r="P1214">
            <v>1.3541857165876781</v>
          </cell>
          <cell r="Q1214">
            <v>1.3812691819905216</v>
          </cell>
          <cell r="R1214">
            <v>1.4088951049763034</v>
          </cell>
          <cell r="S1214">
            <v>1.4370728203791467</v>
          </cell>
          <cell r="T1214">
            <v>1.4658137374407583</v>
          </cell>
          <cell r="U1214">
            <v>1.4951303026066347</v>
          </cell>
          <cell r="V1214">
            <v>1.5250328879146919</v>
          </cell>
          <cell r="W1214">
            <v>1.5555339398104262</v>
          </cell>
          <cell r="X1214">
            <v>1.5866448675355453</v>
          </cell>
          <cell r="Y1214">
            <v>1.6183760431279612</v>
          </cell>
          <cell r="Z1214">
            <v>1.6507450990521326</v>
          </cell>
          <cell r="AA1214">
            <v>1.6837592957345973</v>
          </cell>
          <cell r="AB1214">
            <v>1.7174341912322277</v>
          </cell>
          <cell r="AC1214">
            <v>1.751784306398104</v>
          </cell>
          <cell r="AD1214">
            <v>1.7868189760663504</v>
          </cell>
          <cell r="AE1214">
            <v>1.8225558327014215</v>
          </cell>
          <cell r="AF1214">
            <v>1.8590062855450236</v>
          </cell>
          <cell r="AG1214">
            <v>1.89618692985782</v>
          </cell>
          <cell r="AH1214">
            <v>1.934110212085308</v>
          </cell>
          <cell r="AI1214">
            <v>1.9727927274881516</v>
          </cell>
          <cell r="AJ1214">
            <v>2.0122479597156402</v>
          </cell>
          <cell r="AK1214">
            <v>2.0524925040284363</v>
          </cell>
          <cell r="AL1214">
            <v>2.0935429556872038</v>
          </cell>
          <cell r="AM1214">
            <v>2.1354138355450236</v>
          </cell>
          <cell r="AN1214">
            <v>2.1781227760663509</v>
          </cell>
          <cell r="AO1214">
            <v>2.2216863725118481</v>
          </cell>
          <cell r="AP1214">
            <v>2.2661181085308058</v>
          </cell>
          <cell r="AQ1214">
            <v>2.3114408026066346</v>
          </cell>
          <cell r="AR1214">
            <v>2.3576689755924174</v>
          </cell>
          <cell r="AS1214">
            <v>2.4048233715639808</v>
          </cell>
          <cell r="AT1214">
            <v>2.4529185113744076</v>
          </cell>
          <cell r="AU1214">
            <v>2.5019768816018959</v>
          </cell>
          <cell r="AV1214">
            <v>2.5520164192339339</v>
          </cell>
          <cell r="AW1214">
            <v>2.6030567476186124</v>
          </cell>
          <cell r="AX1214">
            <v>2.6551178825709845</v>
          </cell>
          <cell r="AY1214">
            <v>2.7082202402224036</v>
          </cell>
          <cell r="AZ1214">
            <v>2.7623846450268519</v>
          </cell>
          <cell r="BA1214">
            <v>2.8176323379273889</v>
          </cell>
          <cell r="BB1214">
            <v>2.8739849846859364</v>
          </cell>
          <cell r="BC1214">
            <v>2.9314646843796552</v>
          </cell>
        </row>
        <row r="1219">
          <cell r="F1219">
            <v>0.97686265574193898</v>
          </cell>
          <cell r="G1219">
            <v>1.0743536093816104</v>
          </cell>
          <cell r="H1219">
            <v>1.1318649799470619</v>
          </cell>
          <cell r="I1219">
            <v>1.1540812534168221</v>
          </cell>
          <cell r="J1219">
            <v>1.1727002811275142</v>
          </cell>
          <cell r="K1219">
            <v>1.1505839039461894</v>
          </cell>
          <cell r="L1219">
            <v>1.0985684207296986</v>
          </cell>
          <cell r="M1219">
            <v>1.0434660687473867</v>
          </cell>
          <cell r="N1219">
            <v>1.0295100920495899</v>
          </cell>
          <cell r="O1219">
            <v>1.0486621448091178</v>
          </cell>
          <cell r="P1219">
            <v>1.0682026423274773</v>
          </cell>
          <cell r="Q1219">
            <v>1.0881319518704358</v>
          </cell>
          <cell r="R1219">
            <v>1.1084717421182047</v>
          </cell>
          <cell r="S1219">
            <v>1.129200344390572</v>
          </cell>
          <cell r="T1219">
            <v>1.1503729709744068</v>
          </cell>
          <cell r="U1219">
            <v>1.1719342871609171</v>
          </cell>
          <cell r="V1219">
            <v>1.193961786026795</v>
          </cell>
          <cell r="W1219">
            <v>1.2164111508362394</v>
          </cell>
          <cell r="X1219">
            <v>1.2392936444060838</v>
          </cell>
          <cell r="Y1219">
            <v>1.262664479023196</v>
          </cell>
          <cell r="Z1219">
            <v>1.2864686872445517</v>
          </cell>
          <cell r="AA1219">
            <v>1.3107832724591544</v>
          </cell>
          <cell r="AB1219">
            <v>1.3355531448020568</v>
          </cell>
          <cell r="AC1219">
            <v>1.3608338838258949</v>
          </cell>
          <cell r="AD1219">
            <v>1.3866362626598128</v>
          </cell>
          <cell r="AE1219">
            <v>1.4129382453578325</v>
          </cell>
          <cell r="AF1219">
            <v>1.4397621127097755</v>
          </cell>
          <cell r="AG1219">
            <v>1.4671410410565331</v>
          </cell>
          <cell r="AH1219">
            <v>1.4950529944521265</v>
          </cell>
          <cell r="AI1219">
            <v>1.523520008842534</v>
          </cell>
          <cell r="AJ1219">
            <v>1.5525423290715989</v>
          </cell>
          <cell r="AK1219">
            <v>1.5821749225823472</v>
          </cell>
          <cell r="AL1219">
            <v>1.6123852251434985</v>
          </cell>
          <cell r="AM1219">
            <v>1.6432171862250871</v>
          </cell>
          <cell r="AN1219">
            <v>1.6746485250372916</v>
          </cell>
          <cell r="AO1219">
            <v>1.7067017672137781</v>
          </cell>
          <cell r="AP1219">
            <v>1.7393989487005264</v>
          </cell>
          <cell r="AQ1219">
            <v>1.7727732458384233</v>
          </cell>
          <cell r="AR1219">
            <v>1.8067917271304257</v>
          </cell>
          <cell r="AS1219">
            <v>1.8415096048634028</v>
          </cell>
          <cell r="AT1219">
            <v>1.8769044758256062</v>
          </cell>
          <cell r="AU1219">
            <v>1.9144425653421182</v>
          </cell>
          <cell r="AV1219">
            <v>1.9527314166489607</v>
          </cell>
          <cell r="AW1219">
            <v>1.9917860449819396</v>
          </cell>
          <cell r="AX1219">
            <v>2.0316217658815785</v>
          </cell>
          <cell r="AY1219">
            <v>2.0722542011992098</v>
          </cell>
          <cell r="AZ1219">
            <v>2.1136992852231939</v>
          </cell>
          <cell r="BA1219">
            <v>2.1559732709276576</v>
          </cell>
          <cell r="BB1219">
            <v>2.1990927363462109</v>
          </cell>
          <cell r="BC1219">
            <v>2.2430745910731349</v>
          </cell>
        </row>
        <row r="1220">
          <cell r="F1220">
            <v>0.18787009999999998</v>
          </cell>
          <cell r="G1220">
            <v>0.18974880099999999</v>
          </cell>
          <cell r="H1220">
            <v>0.19354377701999997</v>
          </cell>
          <cell r="I1220">
            <v>0.1974146525604</v>
          </cell>
          <cell r="J1220">
            <v>0.20136294561160803</v>
          </cell>
          <cell r="K1220">
            <v>0.20539020452384016</v>
          </cell>
          <cell r="L1220">
            <v>0.20949800861431697</v>
          </cell>
          <cell r="M1220">
            <v>0.21368796878660334</v>
          </cell>
          <cell r="N1220">
            <v>0.21796172816233539</v>
          </cell>
          <cell r="O1220">
            <v>0.22232096272558211</v>
          </cell>
          <cell r="P1220">
            <v>0.22676738198009372</v>
          </cell>
          <cell r="Q1220">
            <v>0.23130272961969561</v>
          </cell>
          <cell r="R1220">
            <v>0.23592878421208952</v>
          </cell>
          <cell r="S1220">
            <v>0.24064735989633132</v>
          </cell>
          <cell r="T1220">
            <v>0.24546030709425795</v>
          </cell>
          <cell r="U1220">
            <v>0.25036951323614315</v>
          </cell>
          <cell r="V1220">
            <v>0.25537690350086595</v>
          </cell>
          <cell r="W1220">
            <v>0.2604844415708833</v>
          </cell>
          <cell r="X1220">
            <v>0.26569413040230094</v>
          </cell>
          <cell r="Y1220">
            <v>0.27100801301034699</v>
          </cell>
          <cell r="Z1220">
            <v>0.27642817327055397</v>
          </cell>
          <cell r="AA1220">
            <v>0.28195673673596505</v>
          </cell>
          <cell r="AB1220">
            <v>0.28759587147068438</v>
          </cell>
          <cell r="AC1220">
            <v>0.29334778890009805</v>
          </cell>
          <cell r="AD1220">
            <v>0.2992147446781</v>
          </cell>
          <cell r="AE1220">
            <v>0.30519903957166206</v>
          </cell>
          <cell r="AF1220">
            <v>0.31130302036309526</v>
          </cell>
          <cell r="AG1220">
            <v>0.31752908077035719</v>
          </cell>
          <cell r="AH1220">
            <v>0.32387966238576432</v>
          </cell>
          <cell r="AI1220">
            <v>0.33035725563347967</v>
          </cell>
          <cell r="AJ1220">
            <v>0.33696440074614925</v>
          </cell>
          <cell r="AK1220">
            <v>0.34370368876107227</v>
          </cell>
          <cell r="AL1220">
            <v>0.35057776253629369</v>
          </cell>
          <cell r="AM1220">
            <v>0.35758931778701958</v>
          </cell>
          <cell r="AN1220">
            <v>0.36474110414275995</v>
          </cell>
          <cell r="AO1220">
            <v>0.37203592622561521</v>
          </cell>
          <cell r="AP1220">
            <v>0.37947664475012749</v>
          </cell>
          <cell r="AQ1220">
            <v>0.38706617764513002</v>
          </cell>
          <cell r="AR1220">
            <v>0.39480750119803265</v>
          </cell>
          <cell r="AS1220">
            <v>0.40270365122199325</v>
          </cell>
          <cell r="AT1220">
            <v>0.41075772424643314</v>
          </cell>
          <cell r="AU1220">
            <v>0.4189728787313618</v>
          </cell>
          <cell r="AV1220">
            <v>0.42735233630598907</v>
          </cell>
          <cell r="AW1220">
            <v>0.43589938303210879</v>
          </cell>
          <cell r="AX1220">
            <v>0.44461737069275092</v>
          </cell>
          <cell r="AY1220">
            <v>0.45350971810660595</v>
          </cell>
          <cell r="AZ1220">
            <v>0.46257991246873803</v>
          </cell>
          <cell r="BA1220">
            <v>0.4718315107181128</v>
          </cell>
          <cell r="BB1220">
            <v>0.48126814093247505</v>
          </cell>
          <cell r="BC1220">
            <v>0.49089350375112456</v>
          </cell>
        </row>
        <row r="1222">
          <cell r="F1222">
            <v>1.0485613250162291</v>
          </cell>
          <cell r="G1222">
            <v>1.3427381351495631</v>
          </cell>
          <cell r="H1222">
            <v>1.4920342994714908</v>
          </cell>
          <cell r="I1222">
            <v>1.5751046435567719</v>
          </cell>
          <cell r="J1222">
            <v>1.6967504118676018</v>
          </cell>
          <cell r="K1222">
            <v>1.7072108149503897</v>
          </cell>
          <cell r="L1222">
            <v>1.7056000244103815</v>
          </cell>
          <cell r="M1222">
            <v>1.6998706611036385</v>
          </cell>
          <cell r="N1222">
            <v>1.7097491217108545</v>
          </cell>
          <cell r="O1222">
            <v>1.7462303379189492</v>
          </cell>
          <cell r="P1222">
            <v>1.7834412056988718</v>
          </cell>
          <cell r="Q1222">
            <v>1.8213964356772445</v>
          </cell>
          <cell r="R1222">
            <v>1.8601105035148828</v>
          </cell>
          <cell r="S1222">
            <v>1.8995990878996472</v>
          </cell>
          <cell r="T1222">
            <v>1.9398773536245859</v>
          </cell>
          <cell r="U1222">
            <v>1.9809611746254099</v>
          </cell>
          <cell r="V1222">
            <v>2.0228667078984417</v>
          </cell>
          <cell r="W1222">
            <v>2.0656103260233558</v>
          </cell>
          <cell r="X1222">
            <v>2.109208836587996</v>
          </cell>
          <cell r="Y1222">
            <v>2.1536792714731234</v>
          </cell>
          <cell r="Z1222">
            <v>2.1990391781558101</v>
          </cell>
          <cell r="AA1222">
            <v>2.245306194058716</v>
          </cell>
          <cell r="AB1222">
            <v>2.2924986248522381</v>
          </cell>
          <cell r="AC1222">
            <v>2.3406348755798771</v>
          </cell>
          <cell r="AD1222">
            <v>2.3897339574445549</v>
          </cell>
          <cell r="AE1222">
            <v>2.4398149191263045</v>
          </cell>
          <cell r="AF1222">
            <v>2.4908974971735129</v>
          </cell>
          <cell r="AG1222">
            <v>2.5430017626338572</v>
          </cell>
          <cell r="AH1222">
            <v>2.5961480546058144</v>
          </cell>
          <cell r="AI1222">
            <v>2.6503572007128291</v>
          </cell>
          <cell r="AJ1222">
            <v>2.7056506659803099</v>
          </cell>
          <cell r="AK1222">
            <v>2.7620499847781765</v>
          </cell>
          <cell r="AL1222">
            <v>2.8195772684406859</v>
          </cell>
          <cell r="AM1222">
            <v>2.8782551393649869</v>
          </cell>
          <cell r="AN1222">
            <v>2.93810652181697</v>
          </cell>
          <cell r="AO1222">
            <v>2.9991549347861679</v>
          </cell>
          <cell r="AP1222">
            <v>3.0614243547351156</v>
          </cell>
          <cell r="AQ1222">
            <v>3.124939078471872</v>
          </cell>
          <cell r="AR1222">
            <v>3.1897241597832204</v>
          </cell>
          <cell r="AS1222">
            <v>3.2558049857434233</v>
          </cell>
          <cell r="AT1222">
            <v>3.323207355084361</v>
          </cell>
          <cell r="AU1222">
            <v>3.3896715021860482</v>
          </cell>
          <cell r="AV1222">
            <v>3.4574649322297692</v>
          </cell>
          <cell r="AW1222">
            <v>3.5266142308743644</v>
          </cell>
          <cell r="AX1222">
            <v>3.5971465154918514</v>
          </cell>
          <cell r="AY1222">
            <v>3.6690894458016881</v>
          </cell>
          <cell r="AZ1222">
            <v>3.7424712347177218</v>
          </cell>
          <cell r="BA1222">
            <v>3.8173206594120761</v>
          </cell>
          <cell r="BB1222">
            <v>3.8936670726003175</v>
          </cell>
          <cell r="BC1222">
            <v>3.9715404140523241</v>
          </cell>
        </row>
        <row r="1223">
          <cell r="F1223">
            <v>0.88734680977191793</v>
          </cell>
          <cell r="G1223">
            <v>1.1190568690701692</v>
          </cell>
          <cell r="H1223">
            <v>1.2809661251640705</v>
          </cell>
          <cell r="I1223">
            <v>1.4171182372143645</v>
          </cell>
          <cell r="J1223">
            <v>1.544037132105049</v>
          </cell>
          <cell r="K1223">
            <v>1.566520044602884</v>
          </cell>
          <cell r="L1223">
            <v>1.5894885189941796</v>
          </cell>
          <cell r="M1223">
            <v>1.6126874165959242</v>
          </cell>
          <cell r="N1223">
            <v>1.6361167669467815</v>
          </cell>
          <cell r="O1223">
            <v>1.6719244896537182</v>
          </cell>
          <cell r="P1223">
            <v>1.7084483668147941</v>
          </cell>
          <cell r="Q1223">
            <v>1.745702721519091</v>
          </cell>
          <cell r="R1223">
            <v>1.7837021633174743</v>
          </cell>
          <cell r="S1223">
            <v>1.8224615939518252</v>
          </cell>
          <cell r="T1223">
            <v>1.8619962131988632</v>
          </cell>
          <cell r="U1223">
            <v>1.9023215248308423</v>
          </cell>
          <cell r="V1223">
            <v>1.9434533426954601</v>
          </cell>
          <cell r="W1223">
            <v>1.9854077969173711</v>
          </cell>
          <cell r="X1223">
            <v>2.0282013402237205</v>
          </cell>
          <cell r="Y1223">
            <v>2.0718507543961966</v>
          </cell>
          <cell r="Z1223">
            <v>2.1163731568521214</v>
          </cell>
          <cell r="AA1223">
            <v>2.1617860073571644</v>
          </cell>
          <cell r="AB1223">
            <v>2.208107114872309</v>
          </cell>
          <cell r="AC1223">
            <v>2.2553546445377557</v>
          </cell>
          <cell r="AD1223">
            <v>2.3035471247965122</v>
          </cell>
          <cell r="AE1223">
            <v>2.3527034546604439</v>
          </cell>
          <cell r="AF1223">
            <v>2.4028429111216538</v>
          </cell>
          <cell r="AG1223">
            <v>2.4539851567120885</v>
          </cell>
          <cell r="AH1223">
            <v>2.5061502472143311</v>
          </cell>
          <cell r="AI1223">
            <v>2.5593586395266192</v>
          </cell>
          <cell r="AJ1223">
            <v>2.613631199685154</v>
          </cell>
          <cell r="AK1223">
            <v>2.6689892110468585</v>
          </cell>
          <cell r="AL1223">
            <v>2.7254543826357973</v>
          </cell>
          <cell r="AM1223">
            <v>2.7830488576565156</v>
          </cell>
          <cell r="AN1223">
            <v>2.8417952221776472</v>
          </cell>
          <cell r="AO1223">
            <v>2.9017165139892027</v>
          </cell>
          <cell r="AP1223">
            <v>2.9628362316369889</v>
          </cell>
          <cell r="AQ1223">
            <v>3.0251783436377311</v>
          </cell>
          <cell r="AR1223">
            <v>3.0887672978784875</v>
          </cell>
          <cell r="AS1223">
            <v>3.1536280312040605</v>
          </cell>
          <cell r="AT1223">
            <v>3.2197859791961423</v>
          </cell>
          <cell r="AU1223">
            <v>3.2841816987800647</v>
          </cell>
          <cell r="AV1223">
            <v>3.3498653327556664</v>
          </cell>
          <cell r="AW1223">
            <v>3.4168626394107795</v>
          </cell>
          <cell r="AX1223">
            <v>3.4851998921989948</v>
          </cell>
          <cell r="AY1223">
            <v>3.5549038900429744</v>
          </cell>
          <cell r="AZ1223">
            <v>3.626001967843834</v>
          </cell>
          <cell r="BA1223">
            <v>3.6985220072007103</v>
          </cell>
          <cell r="BB1223">
            <v>3.7724924473447246</v>
          </cell>
          <cell r="BC1223">
            <v>3.847942296291619</v>
          </cell>
        </row>
        <row r="1224">
          <cell r="F1224">
            <v>1.0464698919283644</v>
          </cell>
          <cell r="G1224">
            <v>1.315678834123222</v>
          </cell>
          <cell r="H1224">
            <v>1.510295266982622</v>
          </cell>
          <cell r="I1224">
            <v>1.660293416271722</v>
          </cell>
          <cell r="J1224">
            <v>1.7880945300157969</v>
          </cell>
          <cell r="K1224">
            <v>1.8138234334623333</v>
          </cell>
          <cell r="L1224">
            <v>1.8400692829878542</v>
          </cell>
          <cell r="M1224">
            <v>1.866584549905844</v>
          </cell>
          <cell r="N1224">
            <v>1.8933695125721939</v>
          </cell>
          <cell r="O1224">
            <v>1.9339812635819327</v>
          </cell>
          <cell r="P1224">
            <v>1.9754052496118666</v>
          </cell>
          <cell r="Q1224">
            <v>2.0176577153623994</v>
          </cell>
          <cell r="R1224">
            <v>2.0607552304279424</v>
          </cell>
          <cell r="S1224">
            <v>2.1047146957947973</v>
          </cell>
          <cell r="T1224">
            <v>2.149553350468989</v>
          </cell>
          <cell r="U1224">
            <v>2.1952887782366646</v>
          </cell>
          <cell r="V1224">
            <v>2.2419389145596931</v>
          </cell>
          <cell r="W1224">
            <v>2.2895220536091827</v>
          </cell>
          <cell r="X1224">
            <v>2.3380568554396617</v>
          </cell>
          <cell r="Y1224">
            <v>2.38756235330675</v>
          </cell>
          <cell r="Z1224">
            <v>2.438057961131181</v>
          </cell>
          <cell r="AA1224">
            <v>2.4895634811120981</v>
          </cell>
          <cell r="AB1224">
            <v>2.5420991114926355</v>
          </cell>
          <cell r="AC1224">
            <v>2.5956854544807832</v>
          </cell>
          <cell r="AD1224">
            <v>2.6503435243286941</v>
          </cell>
          <cell r="AE1224">
            <v>2.706094755573563</v>
          </cell>
          <cell r="AF1224">
            <v>2.7629610114433301</v>
          </cell>
          <cell r="AG1224">
            <v>2.8209645924304918</v>
          </cell>
          <cell r="AH1224">
            <v>2.8801282450373966</v>
          </cell>
          <cell r="AI1224">
            <v>2.9404751706964403</v>
          </cell>
          <cell r="AJ1224">
            <v>3.002029034868666</v>
          </cell>
          <cell r="AK1224">
            <v>3.0648139763243347</v>
          </cell>
          <cell r="AL1224">
            <v>3.128854616609118</v>
          </cell>
          <cell r="AM1224">
            <v>3.1941760696995951</v>
          </cell>
          <cell r="AN1224">
            <v>3.2608039518518828</v>
          </cell>
          <cell r="AO1224">
            <v>3.3287643916472178</v>
          </cell>
          <cell r="AP1224">
            <v>3.3980840402384573</v>
          </cell>
          <cell r="AQ1224">
            <v>3.468790081801524</v>
          </cell>
          <cell r="AR1224">
            <v>3.5409102441958504</v>
          </cell>
          <cell r="AS1224">
            <v>3.6144728098380638</v>
          </cell>
          <cell r="AT1224">
            <v>3.689506626793122</v>
          </cell>
          <cell r="AU1224">
            <v>3.7632967593289846</v>
          </cell>
          <cell r="AV1224">
            <v>3.8385626945155642</v>
          </cell>
          <cell r="AW1224">
            <v>3.9153339484058751</v>
          </cell>
          <cell r="AX1224">
            <v>3.9936406273739924</v>
          </cell>
          <cell r="AY1224">
            <v>4.0735134399214719</v>
          </cell>
          <cell r="AZ1224">
            <v>4.154983708719902</v>
          </cell>
          <cell r="BA1224">
            <v>4.2380833828942999</v>
          </cell>
          <cell r="BB1224">
            <v>4.3228450505521856</v>
          </cell>
          <cell r="BC1224">
            <v>4.4093019515632292</v>
          </cell>
        </row>
        <row r="1225">
          <cell r="F1225">
            <v>0</v>
          </cell>
          <cell r="G1225">
            <v>1.2756165145965794</v>
          </cell>
          <cell r="H1225">
            <v>1.2855535031899197</v>
          </cell>
          <cell r="I1225">
            <v>1.1298199503603437</v>
          </cell>
          <cell r="J1225">
            <v>0.6877716124644575</v>
          </cell>
          <cell r="K1225">
            <v>0.53354308987422383</v>
          </cell>
          <cell r="L1225">
            <v>0.57410822633836012</v>
          </cell>
          <cell r="M1225">
            <v>0.69824611972289341</v>
          </cell>
          <cell r="N1225">
            <v>0.81351909569232195</v>
          </cell>
          <cell r="O1225">
            <v>0.96769020804463457</v>
          </cell>
          <cell r="P1225">
            <v>1.3792670899859778</v>
          </cell>
          <cell r="Q1225">
            <v>1.4426487456336221</v>
          </cell>
          <cell r="R1225">
            <v>1.5017655917437684</v>
          </cell>
          <cell r="S1225">
            <v>1.5632874351724957</v>
          </cell>
          <cell r="T1225">
            <v>1.6273117713461891</v>
          </cell>
          <cell r="U1225">
            <v>1.6939400411771544</v>
          </cell>
          <cell r="V1225">
            <v>1.7632777905946617</v>
          </cell>
          <cell r="W1225">
            <v>1.8354348365237161</v>
          </cell>
          <cell r="X1225">
            <v>1.9105254395720843</v>
          </cell>
          <cell r="Y1225">
            <v>1.9886684836966626</v>
          </cell>
          <cell r="Z1225">
            <v>2.069987663131192</v>
          </cell>
          <cell r="AA1225">
            <v>2.1546116768687398</v>
          </cell>
          <cell r="AB1225">
            <v>2.2426744310042253</v>
          </cell>
          <cell r="AC1225">
            <v>2.3343152492545847</v>
          </cell>
          <cell r="AD1225">
            <v>2.4296790919870133</v>
          </cell>
          <cell r="AE1225">
            <v>2.5289167840990832</v>
          </cell>
          <cell r="AF1225">
            <v>1.9641120855413954</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F1226">
            <v>1.0030434541003779</v>
          </cell>
          <cell r="G1226">
            <v>1.2610807558293833</v>
          </cell>
          <cell r="H1226">
            <v>1.4476209903317532</v>
          </cell>
          <cell r="I1226">
            <v>1.5913945120853084</v>
          </cell>
          <cell r="J1226">
            <v>1.7138921315165869</v>
          </cell>
          <cell r="K1226">
            <v>1.7385533361840939</v>
          </cell>
          <cell r="L1226">
            <v>1.7637100346872547</v>
          </cell>
          <cell r="M1226">
            <v>1.7891249702921432</v>
          </cell>
          <cell r="N1226">
            <v>1.8147984098034295</v>
          </cell>
          <cell r="O1226">
            <v>1.8537248531957076</v>
          </cell>
          <cell r="P1226">
            <v>1.8934298254558315</v>
          </cell>
          <cell r="Q1226">
            <v>1.9339288971611583</v>
          </cell>
          <cell r="R1226">
            <v>1.9752379503005915</v>
          </cell>
          <cell r="S1226">
            <v>2.017373184502814</v>
          </cell>
          <cell r="T1226">
            <v>2.0603511233890806</v>
          </cell>
          <cell r="U1226">
            <v>2.1041886210530723</v>
          </cell>
          <cell r="V1226">
            <v>2.1489028686703437</v>
          </cell>
          <cell r="W1226">
            <v>2.1945114012399611</v>
          </cell>
          <cell r="X1226">
            <v>2.2410321044609702</v>
          </cell>
          <cell r="Y1226">
            <v>2.2884832217463993</v>
          </cell>
          <cell r="Z1226">
            <v>2.3368833613775375</v>
          </cell>
          <cell r="AA1226">
            <v>2.3862515038012972</v>
          </cell>
          <cell r="AB1226">
            <v>2.4366070090735326</v>
          </cell>
          <cell r="AC1226">
            <v>2.4879696244512131</v>
          </cell>
          <cell r="AD1226">
            <v>2.5403594921364476</v>
          </cell>
          <cell r="AE1226">
            <v>2.5937971571753864</v>
          </cell>
          <cell r="AF1226">
            <v>2.6483035755151039</v>
          </cell>
          <cell r="AG1226">
            <v>2.7039001222216159</v>
          </cell>
          <cell r="AH1226">
            <v>2.7606085998622576</v>
          </cell>
          <cell r="AI1226">
            <v>2.8184512470557133</v>
          </cell>
          <cell r="AJ1226">
            <v>2.8774507471930391</v>
          </cell>
          <cell r="AK1226">
            <v>2.93763023733311</v>
          </cell>
          <cell r="AL1226">
            <v>2.999013317275983</v>
          </cell>
          <cell r="AM1226">
            <v>3.0616240588177126</v>
          </cell>
          <cell r="AN1226">
            <v>3.1254870151902772</v>
          </cell>
          <cell r="AO1226">
            <v>3.1906272306902941</v>
          </cell>
          <cell r="AP1226">
            <v>3.25707025050031</v>
          </cell>
          <cell r="AQ1226">
            <v>3.3248421307065281</v>
          </cell>
          <cell r="AR1226">
            <v>3.3939694485168697</v>
          </cell>
          <cell r="AS1226">
            <v>3.4644793126834181</v>
          </cell>
          <cell r="AT1226">
            <v>3.5363993741332975</v>
          </cell>
          <cell r="AU1226">
            <v>3.6071273616159636</v>
          </cell>
          <cell r="AV1226">
            <v>3.679269908848283</v>
          </cell>
          <cell r="AW1226">
            <v>3.7528553070252482</v>
          </cell>
          <cell r="AX1226">
            <v>3.8279124131657531</v>
          </cell>
          <cell r="AY1226">
            <v>3.9044706614290678</v>
          </cell>
          <cell r="AZ1226">
            <v>3.9825600746576493</v>
          </cell>
          <cell r="BA1226">
            <v>4.0622112761508022</v>
          </cell>
          <cell r="BB1226">
            <v>4.1434555016738175</v>
          </cell>
          <cell r="BC1226">
            <v>4.2263246117072946</v>
          </cell>
        </row>
        <row r="1227">
          <cell r="F1227">
            <v>1.0030434541003779</v>
          </cell>
          <cell r="G1227">
            <v>1.2610807558293833</v>
          </cell>
          <cell r="H1227">
            <v>1.4476209903317532</v>
          </cell>
          <cell r="I1227">
            <v>1.5913945120853084</v>
          </cell>
          <cell r="J1227">
            <v>1.7138921315165869</v>
          </cell>
          <cell r="K1227">
            <v>1.7385533361840939</v>
          </cell>
          <cell r="L1227">
            <v>1.7637100346872547</v>
          </cell>
          <cell r="M1227">
            <v>1.7891249702921432</v>
          </cell>
          <cell r="N1227">
            <v>1.8147984098034295</v>
          </cell>
          <cell r="O1227">
            <v>1.8537248531957076</v>
          </cell>
          <cell r="P1227">
            <v>1.8934298254558315</v>
          </cell>
          <cell r="Q1227">
            <v>1.9339288971611583</v>
          </cell>
          <cell r="R1227">
            <v>1.9752379503005915</v>
          </cell>
          <cell r="S1227">
            <v>2.017373184502814</v>
          </cell>
          <cell r="T1227">
            <v>2.0603511233890806</v>
          </cell>
          <cell r="U1227">
            <v>2.1041886210530723</v>
          </cell>
          <cell r="V1227">
            <v>2.1489028686703437</v>
          </cell>
          <cell r="W1227">
            <v>2.1945114012399611</v>
          </cell>
          <cell r="X1227">
            <v>2.2410321044609702</v>
          </cell>
          <cell r="Y1227">
            <v>2.2884832217463993</v>
          </cell>
          <cell r="Z1227">
            <v>2.3368833613775375</v>
          </cell>
          <cell r="AA1227">
            <v>2.3862515038012972</v>
          </cell>
          <cell r="AB1227">
            <v>2.4366070090735326</v>
          </cell>
          <cell r="AC1227">
            <v>2.4879696244512131</v>
          </cell>
          <cell r="AD1227">
            <v>2.5403594921364476</v>
          </cell>
          <cell r="AE1227">
            <v>2.5937971571753864</v>
          </cell>
          <cell r="AF1227">
            <v>2.6483035755151039</v>
          </cell>
          <cell r="AG1227">
            <v>2.7039001222216159</v>
          </cell>
          <cell r="AH1227">
            <v>2.7606085998622576</v>
          </cell>
          <cell r="AI1227">
            <v>2.8184512470557133</v>
          </cell>
          <cell r="AJ1227">
            <v>2.8774507471930391</v>
          </cell>
          <cell r="AK1227">
            <v>2.93763023733311</v>
          </cell>
          <cell r="AL1227">
            <v>2.999013317275983</v>
          </cell>
          <cell r="AM1227">
            <v>3.0616240588177126</v>
          </cell>
          <cell r="AN1227">
            <v>3.1254870151902772</v>
          </cell>
          <cell r="AO1227">
            <v>3.1906272306902941</v>
          </cell>
          <cell r="AP1227">
            <v>3.25707025050031</v>
          </cell>
          <cell r="AQ1227">
            <v>3.3248421307065281</v>
          </cell>
          <cell r="AR1227">
            <v>3.3939694485168697</v>
          </cell>
          <cell r="AS1227">
            <v>3.4644793126834181</v>
          </cell>
          <cell r="AT1227">
            <v>3.5363993741332975</v>
          </cell>
          <cell r="AU1227">
            <v>3.6071273616159636</v>
          </cell>
          <cell r="AV1227">
            <v>3.679269908848283</v>
          </cell>
          <cell r="AW1227">
            <v>3.7528553070252482</v>
          </cell>
          <cell r="AX1227">
            <v>3.8279124131657531</v>
          </cell>
          <cell r="AY1227">
            <v>3.9044706614290678</v>
          </cell>
          <cell r="AZ1227">
            <v>3.9825600746576493</v>
          </cell>
          <cell r="BA1227">
            <v>4.0622112761508022</v>
          </cell>
          <cell r="BB1227">
            <v>4.1434555016738175</v>
          </cell>
          <cell r="BC1227">
            <v>4.2263246117072946</v>
          </cell>
        </row>
        <row r="1228">
          <cell r="F1228">
            <v>1.0093924529153431</v>
          </cell>
          <cell r="G1228">
            <v>1.2612924459869126</v>
          </cell>
          <cell r="H1228">
            <v>1.4373034292949309</v>
          </cell>
          <cell r="I1228">
            <v>1.5853139118305135</v>
          </cell>
          <cell r="J1228">
            <v>1.7232869964398361</v>
          </cell>
          <cell r="K1228">
            <v>1.7477280916053712</v>
          </cell>
          <cell r="L1228">
            <v>1.7726970393988954</v>
          </cell>
          <cell r="M1228">
            <v>1.7979164794547309</v>
          </cell>
          <cell r="N1228">
            <v>1.8233864438842555</v>
          </cell>
          <cell r="O1228">
            <v>1.862312893401221</v>
          </cell>
          <cell r="P1228">
            <v>1.9020178719085263</v>
          </cell>
          <cell r="Q1228">
            <v>1.942516949985978</v>
          </cell>
          <cell r="R1228">
            <v>1.983826009624978</v>
          </cell>
          <cell r="S1228">
            <v>2.0259612504567599</v>
          </cell>
          <cell r="T1228">
            <v>2.068939196105176</v>
          </cell>
          <cell r="U1228">
            <v>2.112776700666561</v>
          </cell>
          <cell r="V1228">
            <v>2.1574909553191737</v>
          </cell>
          <cell r="W1228">
            <v>2.2030994950648384</v>
          </cell>
          <cell r="X1228">
            <v>2.2496202056054169</v>
          </cell>
          <cell r="Y1228">
            <v>2.2970713303568062</v>
          </cell>
          <cell r="Z1228">
            <v>2.3454714776032235</v>
          </cell>
          <cell r="AA1228">
            <v>2.3948396277945685</v>
          </cell>
          <cell r="AB1228">
            <v>2.4451951409897399</v>
          </cell>
          <cell r="AC1228">
            <v>2.4965577644488146</v>
          </cell>
          <cell r="AD1228">
            <v>2.5489476403770719</v>
          </cell>
          <cell r="AE1228">
            <v>2.6023853138238948</v>
          </cell>
          <cell r="AF1228">
            <v>2.6568917407396531</v>
          </cell>
          <cell r="AG1228">
            <v>2.7124882961937287</v>
          </cell>
          <cell r="AH1228">
            <v>2.7691967827568833</v>
          </cell>
          <cell r="AI1228">
            <v>2.8270394390513025</v>
          </cell>
          <cell r="AJ1228">
            <v>2.8860389484716098</v>
          </cell>
          <cell r="AK1228">
            <v>2.9462184480803244</v>
          </cell>
          <cell r="AL1228">
            <v>3.0076015376812117</v>
          </cell>
          <cell r="AM1228">
            <v>3.0702122890741186</v>
          </cell>
          <cell r="AN1228">
            <v>3.1340752554948823</v>
          </cell>
          <cell r="AO1228">
            <v>3.1992154812440616</v>
          </cell>
          <cell r="AP1228">
            <v>3.2656585115082248</v>
          </cell>
          <cell r="AQ1228">
            <v>3.3334304023776711</v>
          </cell>
          <cell r="AR1228">
            <v>3.402557731064507</v>
          </cell>
          <cell r="AS1228">
            <v>3.4730676063250794</v>
          </cell>
          <cell r="AT1228">
            <v>3.5449876790908617</v>
          </cell>
          <cell r="AU1228">
            <v>3.6158874326726789</v>
          </cell>
          <cell r="AV1228">
            <v>3.6882051813261327</v>
          </cell>
          <cell r="AW1228">
            <v>3.7619692849526549</v>
          </cell>
          <cell r="AX1228">
            <v>3.8372086706517079</v>
          </cell>
          <cell r="AY1228">
            <v>3.9139528440647418</v>
          </cell>
          <cell r="AZ1228">
            <v>3.9922319009460367</v>
          </cell>
          <cell r="BA1228">
            <v>4.0720765389649571</v>
          </cell>
          <cell r="BB1228">
            <v>4.1535180697442566</v>
          </cell>
          <cell r="BC1228">
            <v>4.2365884311391415</v>
          </cell>
        </row>
        <row r="1229">
          <cell r="F1229">
            <v>0.93004235577193861</v>
          </cell>
          <cell r="G1229">
            <v>1.1686777539386177</v>
          </cell>
          <cell r="H1229">
            <v>1.3354239217711732</v>
          </cell>
          <cell r="I1229">
            <v>1.4756434711311452</v>
          </cell>
          <cell r="J1229">
            <v>1.6063539682276835</v>
          </cell>
          <cell r="K1229">
            <v>1.629508540061146</v>
          </cell>
          <cell r="L1229">
            <v>1.6531631795679049</v>
          </cell>
          <cell r="M1229">
            <v>1.6770551259973747</v>
          </cell>
          <cell r="N1229">
            <v>1.7011844097706637</v>
          </cell>
          <cell r="O1229">
            <v>1.7380618600427444</v>
          </cell>
          <cell r="P1229">
            <v>1.7756768593202676</v>
          </cell>
          <cell r="Q1229">
            <v>1.8140441585833407</v>
          </cell>
          <cell r="R1229">
            <v>1.853178803831675</v>
          </cell>
          <cell r="S1229">
            <v>1.8930961419849772</v>
          </cell>
          <cell r="T1229">
            <v>1.9338118269013451</v>
          </cell>
          <cell r="U1229">
            <v>1.9753418255160402</v>
          </cell>
          <cell r="V1229">
            <v>2.0177024241030295</v>
          </cell>
          <cell r="W1229">
            <v>2.0609102346617578</v>
          </cell>
          <cell r="X1229">
            <v>2.1049822014316617</v>
          </cell>
          <cell r="Y1229">
            <v>2.1499356075369636</v>
          </cell>
          <cell r="Z1229">
            <v>2.1957880817643702</v>
          </cell>
          <cell r="AA1229">
            <v>2.2425576054763243</v>
          </cell>
          <cell r="AB1229">
            <v>2.2902625196625186</v>
          </cell>
          <cell r="AC1229">
            <v>2.3389215321324364</v>
          </cell>
          <cell r="AD1229">
            <v>2.3885537248517537</v>
          </cell>
          <cell r="AE1229">
            <v>2.4391785614254569</v>
          </cell>
          <cell r="AF1229">
            <v>2.490815894730634</v>
          </cell>
          <cell r="AG1229">
            <v>2.5434859747019147</v>
          </cell>
          <cell r="AH1229">
            <v>2.5972094562726209</v>
          </cell>
          <cell r="AI1229">
            <v>2.6520074074747413</v>
          </cell>
          <cell r="AJ1229">
            <v>2.7079013177009053</v>
          </cell>
          <cell r="AK1229">
            <v>2.7649131061315919</v>
          </cell>
          <cell r="AL1229">
            <v>2.8230651303308929</v>
          </cell>
          <cell r="AM1229">
            <v>2.8823801950141776</v>
          </cell>
          <cell r="AN1229">
            <v>2.9428815609911307</v>
          </cell>
          <cell r="AO1229">
            <v>3.004592954287622</v>
          </cell>
          <cell r="AP1229">
            <v>3.0675385754500426</v>
          </cell>
          <cell r="AQ1229">
            <v>3.1317431090357131</v>
          </cell>
          <cell r="AR1229">
            <v>3.1972317332930964</v>
          </cell>
          <cell r="AS1229">
            <v>3.2640301300356276</v>
          </cell>
          <cell r="AT1229">
            <v>3.332164494713008</v>
          </cell>
          <cell r="AU1229">
            <v>3.3988077846072682</v>
          </cell>
          <cell r="AV1229">
            <v>3.4667839402994134</v>
          </cell>
          <cell r="AW1229">
            <v>3.5361196191054014</v>
          </cell>
          <cell r="AX1229">
            <v>3.6068420114875095</v>
          </cell>
          <cell r="AY1229">
            <v>3.6789788517172592</v>
          </cell>
          <cell r="AZ1229">
            <v>3.7525584287516045</v>
          </cell>
          <cell r="BA1229">
            <v>3.8276095973266364</v>
          </cell>
          <cell r="BB1229">
            <v>3.9041617892731693</v>
          </cell>
          <cell r="BC1229">
            <v>3.9822450250586328</v>
          </cell>
        </row>
        <row r="1230">
          <cell r="F1230">
            <v>1.0081375154169108</v>
          </cell>
          <cell r="G1230">
            <v>1.2668110004525475</v>
          </cell>
          <cell r="H1230">
            <v>1.4475587548969973</v>
          </cell>
          <cell r="I1230">
            <v>1.5995524648902493</v>
          </cell>
          <cell r="J1230">
            <v>1.7412386525826802</v>
          </cell>
          <cell r="K1230">
            <v>1.7663375014403264</v>
          </cell>
          <cell r="L1230">
            <v>1.7919784083865842</v>
          </cell>
          <cell r="M1230">
            <v>1.8178765487910475</v>
          </cell>
          <cell r="N1230">
            <v>1.844031955629269</v>
          </cell>
          <cell r="O1230">
            <v>1.8840059856951887</v>
          </cell>
          <cell r="P1230">
            <v>1.9247794963624278</v>
          </cell>
          <cell r="Q1230">
            <v>1.9663684772430108</v>
          </cell>
          <cell r="R1230">
            <v>2.0087892377412051</v>
          </cell>
          <cell r="S1230">
            <v>2.0520584134493647</v>
          </cell>
          <cell r="T1230">
            <v>2.0961929726716875</v>
          </cell>
          <cell r="U1230">
            <v>2.1412102230784558</v>
          </cell>
          <cell r="V1230">
            <v>2.18712781849336</v>
          </cell>
          <cell r="W1230">
            <v>2.2339637658165623</v>
          </cell>
          <cell r="X1230">
            <v>2.281736432086229</v>
          </cell>
          <cell r="Y1230">
            <v>2.3304645516812887</v>
          </cell>
          <cell r="Z1230">
            <v>2.3801672336682489</v>
          </cell>
          <cell r="AA1230">
            <v>2.4308639692949474</v>
          </cell>
          <cell r="AB1230">
            <v>2.4825746396341808</v>
          </cell>
          <cell r="AC1230">
            <v>2.5353195233801982</v>
          </cell>
          <cell r="AD1230">
            <v>2.5891193048011378</v>
          </cell>
          <cell r="AE1230">
            <v>2.6439950818504956</v>
          </cell>
          <cell r="AF1230">
            <v>2.6999683744408398</v>
          </cell>
          <cell r="AG1230">
            <v>2.7570611328829919</v>
          </cell>
          <cell r="AH1230">
            <v>2.8152957464939861</v>
          </cell>
          <cell r="AI1230">
            <v>2.8746950523772012</v>
          </cell>
          <cell r="AJ1230">
            <v>2.9352823443780811</v>
          </cell>
          <cell r="AK1230">
            <v>2.9970813822189775</v>
          </cell>
          <cell r="AL1230">
            <v>3.0601164008166939</v>
          </cell>
          <cell r="AM1230">
            <v>3.1244121197863608</v>
          </cell>
          <cell r="AN1230">
            <v>3.1899937531354245</v>
          </cell>
          <cell r="AO1230">
            <v>3.2568870191514687</v>
          </cell>
          <cell r="AP1230">
            <v>3.3251181504878331</v>
          </cell>
          <cell r="AQ1230">
            <v>3.394713904450926</v>
          </cell>
          <cell r="AR1230">
            <v>3.4657015734932801</v>
          </cell>
          <cell r="AS1230">
            <v>3.538108995916482</v>
          </cell>
          <cell r="AT1230">
            <v>3.6119645667881466</v>
          </cell>
          <cell r="AU1230">
            <v>3.6842038581239098</v>
          </cell>
          <cell r="AV1230">
            <v>3.7578879352863881</v>
          </cell>
          <cell r="AW1230">
            <v>3.8330456939921156</v>
          </cell>
          <cell r="AX1230">
            <v>3.9097066078719576</v>
          </cell>
          <cell r="AY1230">
            <v>3.9879007400293962</v>
          </cell>
          <cell r="AZ1230">
            <v>4.0676587548299841</v>
          </cell>
          <cell r="BA1230">
            <v>4.1490119299265835</v>
          </cell>
          <cell r="BB1230">
            <v>4.2319921685251156</v>
          </cell>
          <cell r="BC1230">
            <v>4.3166320118956181</v>
          </cell>
        </row>
        <row r="1231">
          <cell r="F1231">
            <v>0.94424147570738803</v>
          </cell>
          <cell r="G1231">
            <v>1.1865201623956956</v>
          </cell>
          <cell r="H1231">
            <v>1.3558120732485957</v>
          </cell>
          <cell r="I1231">
            <v>1.4981723790873458</v>
          </cell>
          <cell r="J1231">
            <v>1.6308784562922281</v>
          </cell>
          <cell r="K1231">
            <v>1.6543865330391787</v>
          </cell>
          <cell r="L1231">
            <v>1.6784023120803921</v>
          </cell>
          <cell r="M1231">
            <v>1.7026590210507695</v>
          </cell>
          <cell r="N1231">
            <v>1.7271566908358642</v>
          </cell>
          <cell r="O1231">
            <v>1.7645971556159159</v>
          </cell>
          <cell r="P1231">
            <v>1.8027864296915692</v>
          </cell>
          <cell r="Q1231">
            <v>1.8417394892487351</v>
          </cell>
          <cell r="R1231">
            <v>1.8814716099970441</v>
          </cell>
          <cell r="S1231">
            <v>1.9219983731603203</v>
          </cell>
          <cell r="T1231">
            <v>1.963335671586862</v>
          </cell>
          <cell r="U1231">
            <v>2.0054997159819337</v>
          </cell>
          <cell r="V1231">
            <v>2.0485070412649073</v>
          </cell>
          <cell r="W1231">
            <v>2.0923745130535405</v>
          </cell>
          <cell r="X1231">
            <v>2.1371193342779464</v>
          </cell>
          <cell r="Y1231">
            <v>2.1827590519268405</v>
          </cell>
          <cell r="Z1231">
            <v>2.2293115639287118</v>
          </cell>
          <cell r="AA1231">
            <v>2.2767951261706192</v>
          </cell>
          <cell r="AB1231">
            <v>2.3252283596573662</v>
          </cell>
          <cell r="AC1231">
            <v>2.3746302578138474</v>
          </cell>
          <cell r="AD1231">
            <v>2.4250201939334595</v>
          </cell>
          <cell r="AE1231">
            <v>2.4764179287754637</v>
          </cell>
          <cell r="AF1231">
            <v>2.5288436183143075</v>
          </cell>
          <cell r="AG1231">
            <v>2.5823178216439286</v>
          </cell>
          <cell r="AH1231">
            <v>2.6368615090401417</v>
          </cell>
          <cell r="AI1231">
            <v>2.6924960701842795</v>
          </cell>
          <cell r="AJ1231">
            <v>2.7492433225513007</v>
          </cell>
          <cell r="AK1231">
            <v>2.8071255199656617</v>
          </cell>
          <cell r="AL1231">
            <v>2.8661653613283113</v>
          </cell>
          <cell r="AM1231">
            <v>2.9263859995182111</v>
          </cell>
          <cell r="AN1231">
            <v>2.9878110504719113</v>
          </cell>
          <cell r="AO1231">
            <v>3.0504646024446846</v>
          </cell>
          <cell r="AP1231">
            <v>3.1143712254569134</v>
          </cell>
          <cell r="AQ1231">
            <v>3.1795559809293881</v>
          </cell>
          <cell r="AR1231">
            <v>3.2460444315113111</v>
          </cell>
          <cell r="AS1231">
            <v>3.3138626511048739</v>
          </cell>
          <cell r="AT1231">
            <v>3.3830372350903057</v>
          </cell>
          <cell r="AU1231">
            <v>3.4506979797921118</v>
          </cell>
          <cell r="AV1231">
            <v>3.5197119393879541</v>
          </cell>
          <cell r="AW1231">
            <v>3.5901061781757133</v>
          </cell>
          <cell r="AX1231">
            <v>3.6619083017392273</v>
          </cell>
          <cell r="AY1231">
            <v>3.7351464677740114</v>
          </cell>
          <cell r="AZ1231">
            <v>3.8098493971294918</v>
          </cell>
          <cell r="BA1231">
            <v>3.8860463850720812</v>
          </cell>
          <cell r="BB1231">
            <v>3.9637673127735229</v>
          </cell>
          <cell r="BC1231">
            <v>4.0430426590289938</v>
          </cell>
        </row>
        <row r="1232">
          <cell r="F1232">
            <v>0.95441614959780752</v>
          </cell>
          <cell r="G1232">
            <v>1.2063161426693776</v>
          </cell>
          <cell r="H1232">
            <v>1.382327125977395</v>
          </cell>
          <cell r="I1232">
            <v>1.5303376085129776</v>
          </cell>
          <cell r="J1232">
            <v>1.6683106931222993</v>
          </cell>
          <cell r="K1232">
            <v>1.6927517882878356</v>
          </cell>
          <cell r="L1232">
            <v>1.7177207360813593</v>
          </cell>
          <cell r="M1232">
            <v>1.7429401761371952</v>
          </cell>
          <cell r="N1232">
            <v>1.7684101405667194</v>
          </cell>
          <cell r="O1232">
            <v>1.8073365900836853</v>
          </cell>
          <cell r="P1232">
            <v>1.8470415685909904</v>
          </cell>
          <cell r="Q1232">
            <v>1.8875406466684428</v>
          </cell>
          <cell r="R1232">
            <v>1.9288497063074435</v>
          </cell>
          <cell r="S1232">
            <v>1.9709849471392242</v>
          </cell>
          <cell r="T1232">
            <v>2.0139628927876405</v>
          </cell>
          <cell r="U1232">
            <v>2.0578003973490251</v>
          </cell>
          <cell r="V1232">
            <v>2.1025146520016378</v>
          </cell>
          <cell r="W1232">
            <v>2.1481231917473025</v>
          </cell>
          <cell r="X1232">
            <v>2.194643902287881</v>
          </cell>
          <cell r="Y1232">
            <v>2.2420950270392699</v>
          </cell>
          <cell r="Z1232">
            <v>2.2904951742856872</v>
          </cell>
          <cell r="AA1232">
            <v>2.3398633244770317</v>
          </cell>
          <cell r="AB1232">
            <v>2.3902188376722036</v>
          </cell>
          <cell r="AC1232">
            <v>2.4415814611312801</v>
          </cell>
          <cell r="AD1232">
            <v>2.4939713370595369</v>
          </cell>
          <cell r="AE1232">
            <v>2.5474090105063598</v>
          </cell>
          <cell r="AF1232">
            <v>2.6019154374221176</v>
          </cell>
          <cell r="AG1232">
            <v>2.6575119928761923</v>
          </cell>
          <cell r="AH1232">
            <v>2.7142204794393483</v>
          </cell>
          <cell r="AI1232">
            <v>2.7720631357337662</v>
          </cell>
          <cell r="AJ1232">
            <v>2.8310626451540739</v>
          </cell>
          <cell r="AK1232">
            <v>2.8912421447627876</v>
          </cell>
          <cell r="AL1232">
            <v>2.9526252343636763</v>
          </cell>
          <cell r="AM1232">
            <v>3.0152359857565818</v>
          </cell>
          <cell r="AN1232">
            <v>3.079098952177346</v>
          </cell>
          <cell r="AO1232">
            <v>3.1442391779265257</v>
          </cell>
          <cell r="AP1232">
            <v>3.2106822081906889</v>
          </cell>
          <cell r="AQ1232">
            <v>3.2784540990601361</v>
          </cell>
          <cell r="AR1232">
            <v>3.3475814277469724</v>
          </cell>
          <cell r="AS1232">
            <v>3.418091303007543</v>
          </cell>
          <cell r="AT1232">
            <v>3.4900113757733262</v>
          </cell>
          <cell r="AU1232">
            <v>3.5598116032887925</v>
          </cell>
          <cell r="AV1232">
            <v>3.6310078353545685</v>
          </cell>
          <cell r="AW1232">
            <v>3.7036279920616595</v>
          </cell>
          <cell r="AX1232">
            <v>3.7777005519028926</v>
          </cell>
          <cell r="AY1232">
            <v>3.85325456294095</v>
          </cell>
          <cell r="AZ1232">
            <v>3.9303196541997694</v>
          </cell>
          <cell r="BA1232">
            <v>4.0089260472837642</v>
          </cell>
          <cell r="BB1232">
            <v>4.0891045682294394</v>
          </cell>
          <cell r="BC1232">
            <v>4.1708866595940286</v>
          </cell>
        </row>
        <row r="1233">
          <cell r="F1233">
            <v>1.0030434541003779</v>
          </cell>
          <cell r="G1233">
            <v>1.2610807558293833</v>
          </cell>
          <cell r="H1233">
            <v>1.4476209903317532</v>
          </cell>
          <cell r="I1233">
            <v>1.5913945120853084</v>
          </cell>
          <cell r="J1233">
            <v>1.7138921315165869</v>
          </cell>
          <cell r="K1233">
            <v>1.7385533361840939</v>
          </cell>
          <cell r="L1233">
            <v>1.7637100346872547</v>
          </cell>
          <cell r="M1233">
            <v>1.7891249702921432</v>
          </cell>
          <cell r="N1233">
            <v>1.8147984098034295</v>
          </cell>
          <cell r="O1233">
            <v>1.8537248531957076</v>
          </cell>
          <cell r="P1233">
            <v>1.8934298254558315</v>
          </cell>
          <cell r="Q1233">
            <v>1.9339288971611583</v>
          </cell>
          <cell r="R1233">
            <v>1.9752379503005915</v>
          </cell>
          <cell r="S1233">
            <v>2.017373184502814</v>
          </cell>
          <cell r="T1233">
            <v>2.0603511233890806</v>
          </cell>
          <cell r="U1233">
            <v>2.1041886210530723</v>
          </cell>
          <cell r="V1233">
            <v>2.1489028686703437</v>
          </cell>
          <cell r="W1233">
            <v>2.1945114012399611</v>
          </cell>
          <cell r="X1233">
            <v>2.2410321044609702</v>
          </cell>
          <cell r="Y1233">
            <v>2.2884832217463993</v>
          </cell>
          <cell r="Z1233">
            <v>2.3368833613775375</v>
          </cell>
          <cell r="AA1233">
            <v>2.3862515038012972</v>
          </cell>
          <cell r="AB1233">
            <v>2.4366070090735326</v>
          </cell>
          <cell r="AC1233">
            <v>2.4879696244512131</v>
          </cell>
          <cell r="AD1233">
            <v>2.5403594921364476</v>
          </cell>
          <cell r="AE1233">
            <v>2.5937971571753864</v>
          </cell>
          <cell r="AF1233">
            <v>2.6483035755151039</v>
          </cell>
          <cell r="AG1233">
            <v>2.7039001222216159</v>
          </cell>
          <cell r="AH1233">
            <v>2.7606085998622576</v>
          </cell>
          <cell r="AI1233">
            <v>2.8184512470557133</v>
          </cell>
          <cell r="AJ1233">
            <v>2.8774507471930391</v>
          </cell>
          <cell r="AK1233">
            <v>2.93763023733311</v>
          </cell>
          <cell r="AL1233">
            <v>2.999013317275983</v>
          </cell>
          <cell r="AM1233">
            <v>3.0616240588177126</v>
          </cell>
          <cell r="AN1233">
            <v>3.1254870151902772</v>
          </cell>
          <cell r="AO1233">
            <v>3.1906272306902941</v>
          </cell>
          <cell r="AP1233">
            <v>3.25707025050031</v>
          </cell>
          <cell r="AQ1233">
            <v>3.3248421307065281</v>
          </cell>
          <cell r="AR1233">
            <v>3.3939694485168697</v>
          </cell>
          <cell r="AS1233">
            <v>3.4644793126834181</v>
          </cell>
          <cell r="AT1233">
            <v>3.5363993741332975</v>
          </cell>
          <cell r="AU1233">
            <v>3.6071273616159636</v>
          </cell>
          <cell r="AV1233">
            <v>3.679269908848283</v>
          </cell>
          <cell r="AW1233">
            <v>3.7528553070252482</v>
          </cell>
          <cell r="AX1233">
            <v>3.8279124131657531</v>
          </cell>
          <cell r="AY1233">
            <v>3.9044706614290678</v>
          </cell>
          <cell r="AZ1233">
            <v>3.9825600746576493</v>
          </cell>
          <cell r="BA1233">
            <v>4.0622112761508022</v>
          </cell>
          <cell r="BB1233">
            <v>4.1434555016738175</v>
          </cell>
          <cell r="BC1233">
            <v>4.2263246117072946</v>
          </cell>
        </row>
        <row r="1234">
          <cell r="F1234">
            <v>1.9341759974149075</v>
          </cell>
          <cell r="G1234">
            <v>2.0705046958925752</v>
          </cell>
          <cell r="H1234">
            <v>2.1649469202211691</v>
          </cell>
          <cell r="I1234">
            <v>2.2329195363349132</v>
          </cell>
          <cell r="J1234">
            <v>2.2636671350710897</v>
          </cell>
          <cell r="K1234">
            <v>2.1743828412322275</v>
          </cell>
          <cell r="L1234">
            <v>2.069923522906794</v>
          </cell>
          <cell r="M1234">
            <v>1.9601453033175356</v>
          </cell>
          <cell r="N1234">
            <v>1.9848924312796203</v>
          </cell>
          <cell r="O1234">
            <v>2.0227098230647709</v>
          </cell>
          <cell r="P1234">
            <v>2.0612835600315957</v>
          </cell>
          <cell r="Q1234">
            <v>2.1006287725118487</v>
          </cell>
          <cell r="R1234">
            <v>2.1407608894154824</v>
          </cell>
          <cell r="S1234">
            <v>2.1816956484992103</v>
          </cell>
          <cell r="T1234">
            <v>2.223449102685624</v>
          </cell>
          <cell r="U1234">
            <v>2.2660376263823068</v>
          </cell>
          <cell r="V1234">
            <v>2.3094779218009478</v>
          </cell>
          <cell r="W1234">
            <v>2.3537870205371254</v>
          </cell>
          <cell r="X1234">
            <v>2.3989823025276462</v>
          </cell>
          <cell r="Y1234">
            <v>2.4450814897314372</v>
          </cell>
          <cell r="Z1234">
            <v>2.4921026627172198</v>
          </cell>
          <cell r="AA1234">
            <v>2.5400642551342814</v>
          </cell>
          <cell r="AB1234">
            <v>2.5889850821484992</v>
          </cell>
          <cell r="AC1234">
            <v>2.6388843262243284</v>
          </cell>
          <cell r="AD1234">
            <v>2.6897815537124803</v>
          </cell>
          <cell r="AE1234">
            <v>2.7416967251184832</v>
          </cell>
          <cell r="AF1234">
            <v>2.7946502037914689</v>
          </cell>
          <cell r="AG1234">
            <v>2.848662745655608</v>
          </cell>
          <cell r="AH1234">
            <v>2.9037555442338068</v>
          </cell>
          <cell r="AI1234">
            <v>2.9599501966824637</v>
          </cell>
          <cell r="AJ1234">
            <v>3.0172687424960509</v>
          </cell>
          <cell r="AK1234">
            <v>3.0757336595576619</v>
          </cell>
          <cell r="AL1234">
            <v>3.1353678736176942</v>
          </cell>
          <cell r="AM1234">
            <v>3.196194772511848</v>
          </cell>
          <cell r="AN1234">
            <v>3.2582382109004739</v>
          </cell>
          <cell r="AO1234">
            <v>3.3215225142180107</v>
          </cell>
          <cell r="AP1234">
            <v>3.3860725047393374</v>
          </cell>
          <cell r="AQ1234">
            <v>3.4519134968404424</v>
          </cell>
          <cell r="AR1234">
            <v>3.5190713088467618</v>
          </cell>
          <cell r="AS1234">
            <v>3.5875722772511853</v>
          </cell>
          <cell r="AT1234">
            <v>3.6574432638230649</v>
          </cell>
          <cell r="AU1234">
            <v>3.7305921290995263</v>
          </cell>
          <cell r="AV1234">
            <v>3.8052039716815171</v>
          </cell>
          <cell r="AW1234">
            <v>3.881308051115147</v>
          </cell>
          <cell r="AX1234">
            <v>3.95893421213745</v>
          </cell>
          <cell r="AY1234">
            <v>4.0381128963801984</v>
          </cell>
          <cell r="AZ1234">
            <v>4.1188751543078022</v>
          </cell>
          <cell r="BA1234">
            <v>4.2012526573939581</v>
          </cell>
          <cell r="BB1234">
            <v>4.2852777105418376</v>
          </cell>
          <cell r="BC1234">
            <v>4.3709832647526738</v>
          </cell>
        </row>
        <row r="1235">
          <cell r="F1235">
            <v>1.7425377323549947</v>
          </cell>
          <cell r="G1235">
            <v>1.9411949644946065</v>
          </cell>
          <cell r="H1235">
            <v>2.0525172393761242</v>
          </cell>
          <cell r="I1235">
            <v>2.0955203199448436</v>
          </cell>
          <cell r="J1235">
            <v>2.1315603673382086</v>
          </cell>
          <cell r="K1235">
            <v>2.088750651698398</v>
          </cell>
          <cell r="L1235">
            <v>1.9880665284756498</v>
          </cell>
          <cell r="M1235">
            <v>1.8814072867694882</v>
          </cell>
          <cell r="N1235">
            <v>1.8543933057268347</v>
          </cell>
          <cell r="O1235">
            <v>1.8914651066747024</v>
          </cell>
          <cell r="P1235">
            <v>1.9292888033571658</v>
          </cell>
          <cell r="Q1235">
            <v>1.9678651066747022</v>
          </cell>
          <cell r="R1235">
            <v>2.0072359597552714</v>
          </cell>
          <cell r="S1235">
            <v>2.0473594194709102</v>
          </cell>
          <cell r="T1235">
            <v>2.0883423578595357</v>
          </cell>
          <cell r="U1235">
            <v>2.1300776659164078</v>
          </cell>
          <cell r="V1235">
            <v>2.172715343641527</v>
          </cell>
          <cell r="W1235">
            <v>2.2161696090443703</v>
          </cell>
          <cell r="X1235">
            <v>2.2604622630728066</v>
          </cell>
          <cell r="Y1235">
            <v>2.305700177764749</v>
          </cell>
          <cell r="Z1235">
            <v>2.3517769550159349</v>
          </cell>
          <cell r="AA1235">
            <v>2.3988416469590614</v>
          </cell>
          <cell r="AB1235">
            <v>2.4467876185230431</v>
          </cell>
          <cell r="AC1235">
            <v>2.495722452646266</v>
          </cell>
          <cell r="AD1235">
            <v>2.5456670024092993</v>
          </cell>
          <cell r="AE1235">
            <v>2.5965786137837075</v>
          </cell>
          <cell r="AF1235">
            <v>2.6485004147315738</v>
          </cell>
          <cell r="AG1235">
            <v>2.7014966232623796</v>
          </cell>
          <cell r="AH1235">
            <v>2.7555245853476888</v>
          </cell>
          <cell r="AI1235">
            <v>2.8106269550159348</v>
          </cell>
          <cell r="AJ1235">
            <v>2.866804206200769</v>
          </cell>
          <cell r="AK1235">
            <v>2.9241627370064553</v>
          </cell>
          <cell r="AL1235">
            <v>2.9826395142576398</v>
          </cell>
          <cell r="AM1235">
            <v>3.04231960904437</v>
          </cell>
          <cell r="AN1235">
            <v>3.1031598934045603</v>
          </cell>
          <cell r="AO1235">
            <v>3.1652039692339442</v>
          </cell>
          <cell r="AP1235">
            <v>3.2284944905609585</v>
          </cell>
          <cell r="AQ1235">
            <v>3.2930956753950817</v>
          </cell>
          <cell r="AR1235">
            <v>3.3589437796604846</v>
          </cell>
          <cell r="AS1235">
            <v>3.4261456753950821</v>
          </cell>
          <cell r="AT1235">
            <v>3.4946579976699628</v>
          </cell>
          <cell r="AU1235">
            <v>3.5645511576233617</v>
          </cell>
          <cell r="AV1235">
            <v>3.6358421807758292</v>
          </cell>
          <cell r="AW1235">
            <v>3.7085590243913455</v>
          </cell>
          <cell r="AX1235">
            <v>3.7827302048791722</v>
          </cell>
          <cell r="AY1235">
            <v>3.8583848089767554</v>
          </cell>
          <cell r="AZ1235">
            <v>3.9355525051562905</v>
          </cell>
          <cell r="BA1235">
            <v>4.0142635552594159</v>
          </cell>
          <cell r="BB1235">
            <v>4.0945488263646039</v>
          </cell>
          <cell r="BC1235">
            <v>4.1764398028918963</v>
          </cell>
        </row>
        <row r="1236">
          <cell r="F1236">
            <v>1.7425377323549947</v>
          </cell>
          <cell r="G1236">
            <v>1.9411949644946065</v>
          </cell>
          <cell r="H1236">
            <v>2.0525172393761242</v>
          </cell>
          <cell r="I1236">
            <v>2.0955203199448436</v>
          </cell>
          <cell r="J1236">
            <v>2.1315603673382086</v>
          </cell>
          <cell r="K1236">
            <v>2.088750651698398</v>
          </cell>
          <cell r="L1236">
            <v>1.9880665284756498</v>
          </cell>
          <cell r="M1236">
            <v>1.8814072867694882</v>
          </cell>
          <cell r="N1236">
            <v>1.8543933057268347</v>
          </cell>
          <cell r="O1236">
            <v>1.8914651066747024</v>
          </cell>
          <cell r="P1236">
            <v>1.9292888033571658</v>
          </cell>
          <cell r="Q1236">
            <v>1.9678651066747022</v>
          </cell>
          <cell r="R1236">
            <v>2.0072359597552714</v>
          </cell>
          <cell r="S1236">
            <v>2.0473594194709102</v>
          </cell>
          <cell r="T1236">
            <v>2.0883423578595357</v>
          </cell>
          <cell r="U1236">
            <v>2.1300776659164078</v>
          </cell>
          <cell r="V1236">
            <v>2.172715343641527</v>
          </cell>
          <cell r="W1236">
            <v>2.2161696090443703</v>
          </cell>
          <cell r="X1236">
            <v>2.2604622630728066</v>
          </cell>
          <cell r="Y1236">
            <v>2.305700177764749</v>
          </cell>
          <cell r="Z1236">
            <v>2.3517769550159349</v>
          </cell>
          <cell r="AA1236">
            <v>2.3988416469590614</v>
          </cell>
          <cell r="AB1236">
            <v>2.4467876185230431</v>
          </cell>
          <cell r="AC1236">
            <v>2.495722452646266</v>
          </cell>
          <cell r="AD1236">
            <v>2.5456670024092993</v>
          </cell>
          <cell r="AE1236">
            <v>2.5965786137837075</v>
          </cell>
          <cell r="AF1236">
            <v>2.6485004147315738</v>
          </cell>
          <cell r="AG1236">
            <v>2.7014966232623796</v>
          </cell>
          <cell r="AH1236">
            <v>2.7555245853476888</v>
          </cell>
          <cell r="AI1236">
            <v>2.8106269550159348</v>
          </cell>
          <cell r="AJ1236">
            <v>2.866804206200769</v>
          </cell>
          <cell r="AK1236">
            <v>2.9241627370064553</v>
          </cell>
          <cell r="AL1236">
            <v>2.9826395142576398</v>
          </cell>
          <cell r="AM1236">
            <v>3.04231960904437</v>
          </cell>
          <cell r="AN1236">
            <v>3.1031598934045603</v>
          </cell>
          <cell r="AO1236">
            <v>3.1652039692339442</v>
          </cell>
          <cell r="AP1236">
            <v>3.2284944905609585</v>
          </cell>
          <cell r="AQ1236">
            <v>3.2930956753950817</v>
          </cell>
          <cell r="AR1236">
            <v>3.3589437796604846</v>
          </cell>
          <cell r="AS1236">
            <v>3.4261456753950821</v>
          </cell>
          <cell r="AT1236">
            <v>3.4946579976699628</v>
          </cell>
          <cell r="AU1236">
            <v>3.5645511576233617</v>
          </cell>
          <cell r="AV1236">
            <v>3.6358421807758292</v>
          </cell>
          <cell r="AW1236">
            <v>3.7085590243913455</v>
          </cell>
          <cell r="AX1236">
            <v>3.7827302048791722</v>
          </cell>
          <cell r="AY1236">
            <v>3.8583848089767554</v>
          </cell>
          <cell r="AZ1236">
            <v>3.9355525051562905</v>
          </cell>
          <cell r="BA1236">
            <v>4.0142635552594159</v>
          </cell>
          <cell r="BB1236">
            <v>4.0945488263646039</v>
          </cell>
          <cell r="BC1236">
            <v>4.1764398028918963</v>
          </cell>
        </row>
        <row r="1237">
          <cell r="F1237">
            <v>0.98171773111995597</v>
          </cell>
          <cell r="G1237">
            <v>1.2336122821575293</v>
          </cell>
          <cell r="H1237">
            <v>1.4096232654655467</v>
          </cell>
          <cell r="I1237">
            <v>1.5576337480011289</v>
          </cell>
          <cell r="J1237">
            <v>1.6956068326104512</v>
          </cell>
          <cell r="K1237">
            <v>1.720047927775987</v>
          </cell>
          <cell r="L1237">
            <v>1.7450168755695112</v>
          </cell>
          <cell r="M1237">
            <v>1.7702363156253467</v>
          </cell>
          <cell r="N1237">
            <v>1.7957062800548715</v>
          </cell>
          <cell r="O1237">
            <v>1.834632729571837</v>
          </cell>
          <cell r="P1237">
            <v>1.874337708079143</v>
          </cell>
          <cell r="Q1237">
            <v>1.9148367861565943</v>
          </cell>
          <cell r="R1237">
            <v>1.9561458457955945</v>
          </cell>
          <cell r="S1237">
            <v>1.9982810866273757</v>
          </cell>
          <cell r="T1237">
            <v>2.0412590322757924</v>
          </cell>
          <cell r="U1237">
            <v>2.085096536837177</v>
          </cell>
          <cell r="V1237">
            <v>2.1298107914897892</v>
          </cell>
          <cell r="W1237">
            <v>2.1754193312354539</v>
          </cell>
          <cell r="X1237">
            <v>2.2219400417760324</v>
          </cell>
          <cell r="Y1237">
            <v>2.2693911665274222</v>
          </cell>
          <cell r="Z1237">
            <v>2.3177913137738391</v>
          </cell>
          <cell r="AA1237">
            <v>2.3671594639651832</v>
          </cell>
          <cell r="AB1237">
            <v>2.4175149771603559</v>
          </cell>
          <cell r="AC1237">
            <v>2.4688776006194306</v>
          </cell>
          <cell r="AD1237">
            <v>2.5212674765476888</v>
          </cell>
          <cell r="AE1237">
            <v>2.5747051499945108</v>
          </cell>
          <cell r="AF1237">
            <v>2.6292115769102695</v>
          </cell>
          <cell r="AG1237">
            <v>2.6848081323643438</v>
          </cell>
          <cell r="AH1237">
            <v>2.7415166189274993</v>
          </cell>
          <cell r="AI1237">
            <v>2.7993592752219185</v>
          </cell>
          <cell r="AJ1237">
            <v>2.8583587846422267</v>
          </cell>
          <cell r="AK1237">
            <v>2.91853828425094</v>
          </cell>
          <cell r="AL1237">
            <v>2.9799213738518291</v>
          </cell>
          <cell r="AM1237">
            <v>3.0425321252447333</v>
          </cell>
          <cell r="AN1237">
            <v>3.1063950916654983</v>
          </cell>
          <cell r="AO1237">
            <v>3.1715353174146776</v>
          </cell>
          <cell r="AP1237">
            <v>3.2379783476788404</v>
          </cell>
          <cell r="AQ1237">
            <v>3.3057502385482871</v>
          </cell>
          <cell r="AR1237">
            <v>3.3748775672351226</v>
          </cell>
          <cell r="AS1237">
            <v>3.4453874424956954</v>
          </cell>
          <cell r="AT1237">
            <v>3.5173075152614777</v>
          </cell>
          <cell r="AU1237">
            <v>3.5876536655667071</v>
          </cell>
          <cell r="AV1237">
            <v>3.6594067388780416</v>
          </cell>
          <cell r="AW1237">
            <v>3.7325948736556018</v>
          </cell>
          <cell r="AX1237">
            <v>3.8072467711287139</v>
          </cell>
          <cell r="AY1237">
            <v>3.8833917065512877</v>
          </cell>
          <cell r="AZ1237">
            <v>3.9610595406823137</v>
          </cell>
          <cell r="BA1237">
            <v>4.0402807314959599</v>
          </cell>
          <cell r="BB1237">
            <v>4.1210863461258791</v>
          </cell>
          <cell r="BC1237">
            <v>4.203508073048396</v>
          </cell>
        </row>
        <row r="1239">
          <cell r="F1239">
            <v>1.0030434541003779</v>
          </cell>
          <cell r="G1239">
            <v>1.417786015876777</v>
          </cell>
          <cell r="H1239">
            <v>1.4554572575829379</v>
          </cell>
          <cell r="I1239">
            <v>1.4781460905213273</v>
          </cell>
          <cell r="J1239">
            <v>1.4956551277251189</v>
          </cell>
          <cell r="K1239">
            <v>1.4601703116113744</v>
          </cell>
          <cell r="L1239">
            <v>1.3893469251184833</v>
          </cell>
          <cell r="M1239">
            <v>1.3143643514218006</v>
          </cell>
          <cell r="N1239">
            <v>1.3016005215639812</v>
          </cell>
          <cell r="O1239">
            <v>1.3276322623222747</v>
          </cell>
          <cell r="P1239">
            <v>1.3541857165876781</v>
          </cell>
          <cell r="Q1239">
            <v>1.3812691819905216</v>
          </cell>
          <cell r="R1239">
            <v>1.4088951049763034</v>
          </cell>
          <cell r="S1239">
            <v>1.4370728203791467</v>
          </cell>
          <cell r="T1239">
            <v>1.4658137374407583</v>
          </cell>
          <cell r="U1239">
            <v>1.4951303026066347</v>
          </cell>
          <cell r="V1239">
            <v>1.5250328879146919</v>
          </cell>
          <cell r="W1239">
            <v>1.5555339398104262</v>
          </cell>
          <cell r="X1239">
            <v>1.5866448675355453</v>
          </cell>
          <cell r="Y1239">
            <v>1.6183760431279612</v>
          </cell>
          <cell r="Z1239">
            <v>1.6507450990521326</v>
          </cell>
          <cell r="AA1239">
            <v>1.6837592957345973</v>
          </cell>
          <cell r="AB1239">
            <v>1.7174341912322277</v>
          </cell>
          <cell r="AC1239">
            <v>1.751784306398104</v>
          </cell>
          <cell r="AD1239">
            <v>1.7868189760663504</v>
          </cell>
          <cell r="AE1239">
            <v>1.8225558327014215</v>
          </cell>
          <cell r="AF1239">
            <v>1.8590062855450236</v>
          </cell>
          <cell r="AG1239">
            <v>1.89618692985782</v>
          </cell>
          <cell r="AH1239">
            <v>1.934110212085308</v>
          </cell>
          <cell r="AI1239">
            <v>1.9727927274881516</v>
          </cell>
          <cell r="AJ1239">
            <v>2.0122479597156402</v>
          </cell>
          <cell r="AK1239">
            <v>2.0524925040284363</v>
          </cell>
          <cell r="AL1239">
            <v>2.0935429556872038</v>
          </cell>
          <cell r="AM1239">
            <v>2.1354138355450236</v>
          </cell>
          <cell r="AN1239">
            <v>2.1781227760663509</v>
          </cell>
          <cell r="AO1239">
            <v>2.2216863725118481</v>
          </cell>
          <cell r="AP1239">
            <v>2.2661181085308058</v>
          </cell>
          <cell r="AQ1239">
            <v>2.3114408026066346</v>
          </cell>
          <cell r="AR1239">
            <v>2.3576689755924174</v>
          </cell>
          <cell r="AS1239">
            <v>2.4048233715639808</v>
          </cell>
          <cell r="AT1239">
            <v>2.4529185113744076</v>
          </cell>
          <cell r="AU1239">
            <v>2.5019768816018959</v>
          </cell>
          <cell r="AV1239">
            <v>2.5520164192339339</v>
          </cell>
          <cell r="AW1239">
            <v>2.6030567476186124</v>
          </cell>
          <cell r="AX1239">
            <v>2.6551178825709845</v>
          </cell>
          <cell r="AY1239">
            <v>2.7082202402224036</v>
          </cell>
          <cell r="AZ1239">
            <v>2.7623846450268519</v>
          </cell>
          <cell r="BA1239">
            <v>2.8176323379273889</v>
          </cell>
          <cell r="BB1239">
            <v>2.8739849846859364</v>
          </cell>
          <cell r="BC1239">
            <v>2.9314646843796552</v>
          </cell>
        </row>
        <row r="1240">
          <cell r="F1240">
            <v>1.1014495787384457</v>
          </cell>
          <cell r="G1240">
            <v>1.3533676741783824</v>
          </cell>
          <cell r="H1240">
            <v>1.5293786574863999</v>
          </cell>
          <cell r="I1240">
            <v>1.6773891400219823</v>
          </cell>
          <cell r="J1240">
            <v>1.815362224631305</v>
          </cell>
          <cell r="K1240">
            <v>1.8398033197968406</v>
          </cell>
          <cell r="L1240">
            <v>1.8647722675903642</v>
          </cell>
          <cell r="M1240">
            <v>1.8899917076461996</v>
          </cell>
          <cell r="N1240">
            <v>1.9154616720757247</v>
          </cell>
          <cell r="O1240">
            <v>1.9543881215926902</v>
          </cell>
          <cell r="P1240">
            <v>1.9940931000999955</v>
          </cell>
          <cell r="Q1240">
            <v>2.0345921781774474</v>
          </cell>
          <cell r="R1240">
            <v>2.0759012378164474</v>
          </cell>
          <cell r="S1240">
            <v>2.1180364786482291</v>
          </cell>
          <cell r="T1240">
            <v>2.1610144242966456</v>
          </cell>
          <cell r="U1240">
            <v>2.2048519288580302</v>
          </cell>
          <cell r="V1240">
            <v>2.2495661835106429</v>
          </cell>
          <cell r="W1240">
            <v>2.295174723256308</v>
          </cell>
          <cell r="X1240">
            <v>2.3416954337968856</v>
          </cell>
          <cell r="Y1240">
            <v>2.3891465585482754</v>
          </cell>
          <cell r="Z1240">
            <v>2.4375467057946922</v>
          </cell>
          <cell r="AA1240">
            <v>2.4869148559860363</v>
          </cell>
          <cell r="AB1240">
            <v>2.5372703691812086</v>
          </cell>
          <cell r="AC1240">
            <v>2.5886329926402833</v>
          </cell>
          <cell r="AD1240">
            <v>2.6410228685685415</v>
          </cell>
          <cell r="AE1240">
            <v>2.694460542015364</v>
          </cell>
          <cell r="AF1240">
            <v>2.7489669689311231</v>
          </cell>
          <cell r="AG1240">
            <v>2.8045635243851978</v>
          </cell>
          <cell r="AH1240">
            <v>2.861272010948352</v>
          </cell>
          <cell r="AI1240">
            <v>2.9191146672427717</v>
          </cell>
          <cell r="AJ1240">
            <v>2.9781141766630794</v>
          </cell>
          <cell r="AK1240">
            <v>3.0382936762717931</v>
          </cell>
          <cell r="AL1240">
            <v>3.0996767658726814</v>
          </cell>
          <cell r="AM1240">
            <v>3.1622875172655864</v>
          </cell>
          <cell r="AN1240">
            <v>3.2261504836863506</v>
          </cell>
          <cell r="AO1240">
            <v>3.2912907094355308</v>
          </cell>
          <cell r="AP1240">
            <v>3.3577337396996931</v>
          </cell>
          <cell r="AQ1240">
            <v>3.4255056305691398</v>
          </cell>
          <cell r="AR1240">
            <v>3.4946329592559757</v>
          </cell>
          <cell r="AS1240">
            <v>3.5651428345165481</v>
          </cell>
          <cell r="AT1240">
            <v>3.6370629072823304</v>
          </cell>
          <cell r="AU1240">
            <v>3.7098041654279772</v>
          </cell>
          <cell r="AV1240">
            <v>3.7840002487365365</v>
          </cell>
          <cell r="AW1240">
            <v>3.8596802537112671</v>
          </cell>
          <cell r="AX1240">
            <v>3.9368738587854923</v>
          </cell>
          <cell r="AY1240">
            <v>4.0156113359612018</v>
          </cell>
          <cell r="AZ1240">
            <v>4.0959235626804258</v>
          </cell>
          <cell r="BA1240">
            <v>4.1778420339340343</v>
          </cell>
          <cell r="BB1240">
            <v>4.2613988746127145</v>
          </cell>
          <cell r="BC1240">
            <v>4.3466268521049694</v>
          </cell>
        </row>
        <row r="1241">
          <cell r="F1241">
            <v>0.95441614959780752</v>
          </cell>
          <cell r="G1241">
            <v>1.2063161426693776</v>
          </cell>
          <cell r="H1241">
            <v>1.382327125977395</v>
          </cell>
          <cell r="I1241">
            <v>1.5303376085129776</v>
          </cell>
          <cell r="J1241">
            <v>1.6683106931222993</v>
          </cell>
          <cell r="K1241">
            <v>1.6927517882878356</v>
          </cell>
          <cell r="L1241">
            <v>1.7177207360813593</v>
          </cell>
          <cell r="M1241">
            <v>1.7429401761371952</v>
          </cell>
          <cell r="N1241">
            <v>1.7684101405667194</v>
          </cell>
          <cell r="O1241">
            <v>1.8073365900836853</v>
          </cell>
          <cell r="P1241">
            <v>1.8470415685909904</v>
          </cell>
          <cell r="Q1241">
            <v>1.8875406466684428</v>
          </cell>
          <cell r="R1241">
            <v>1.9288497063074435</v>
          </cell>
          <cell r="S1241">
            <v>1.9709849471392242</v>
          </cell>
          <cell r="T1241">
            <v>2.0139628927876405</v>
          </cell>
          <cell r="U1241">
            <v>2.0578003973490251</v>
          </cell>
          <cell r="V1241">
            <v>2.1025146520016378</v>
          </cell>
          <cell r="W1241">
            <v>2.1481231917473025</v>
          </cell>
          <cell r="X1241">
            <v>2.194643902287881</v>
          </cell>
          <cell r="Y1241">
            <v>2.2420950270392699</v>
          </cell>
          <cell r="Z1241">
            <v>2.2904951742856872</v>
          </cell>
          <cell r="AA1241">
            <v>2.3398633244770317</v>
          </cell>
          <cell r="AB1241">
            <v>2.3902188376722036</v>
          </cell>
          <cell r="AC1241">
            <v>2.4415814611312801</v>
          </cell>
          <cell r="AD1241">
            <v>2.4939713370595369</v>
          </cell>
          <cell r="AE1241">
            <v>2.5474090105063598</v>
          </cell>
          <cell r="AF1241">
            <v>2.6019154374221176</v>
          </cell>
          <cell r="AG1241">
            <v>2.6575119928761923</v>
          </cell>
          <cell r="AH1241">
            <v>2.7142204794393483</v>
          </cell>
          <cell r="AI1241">
            <v>2.7720631357337662</v>
          </cell>
          <cell r="AJ1241">
            <v>2.8310626451540739</v>
          </cell>
          <cell r="AK1241">
            <v>2.8912421447627876</v>
          </cell>
          <cell r="AL1241">
            <v>2.9526252343636763</v>
          </cell>
          <cell r="AM1241">
            <v>3.0152359857565818</v>
          </cell>
          <cell r="AN1241">
            <v>3.079098952177346</v>
          </cell>
          <cell r="AO1241">
            <v>3.1442391779265257</v>
          </cell>
          <cell r="AP1241">
            <v>3.2106822081906889</v>
          </cell>
          <cell r="AQ1241">
            <v>3.2784540990601361</v>
          </cell>
          <cell r="AR1241">
            <v>3.3475814277469724</v>
          </cell>
          <cell r="AS1241">
            <v>3.418091303007543</v>
          </cell>
          <cell r="AT1241">
            <v>3.4900113757733262</v>
          </cell>
          <cell r="AU1241">
            <v>3.5598116032887925</v>
          </cell>
          <cell r="AV1241">
            <v>3.6310078353545685</v>
          </cell>
          <cell r="AW1241">
            <v>3.7036279920616595</v>
          </cell>
          <cell r="AX1241">
            <v>3.7777005519028926</v>
          </cell>
          <cell r="AY1241">
            <v>3.85325456294095</v>
          </cell>
          <cell r="AZ1241">
            <v>3.9303196541997694</v>
          </cell>
          <cell r="BA1241">
            <v>4.0089260472837642</v>
          </cell>
          <cell r="BB1241">
            <v>4.0891045682294394</v>
          </cell>
          <cell r="BC1241">
            <v>4.1708866595940286</v>
          </cell>
        </row>
        <row r="1242">
          <cell r="F1242">
            <v>0.95441614959780752</v>
          </cell>
          <cell r="G1242">
            <v>1.2063161426693776</v>
          </cell>
          <cell r="H1242">
            <v>1.382327125977395</v>
          </cell>
          <cell r="I1242">
            <v>1.5303376085129776</v>
          </cell>
          <cell r="J1242">
            <v>1.6683106931222993</v>
          </cell>
          <cell r="K1242">
            <v>1.6927517882878356</v>
          </cell>
          <cell r="L1242">
            <v>1.7177207360813593</v>
          </cell>
          <cell r="M1242">
            <v>1.7429401761371952</v>
          </cell>
          <cell r="N1242">
            <v>1.7684101405667194</v>
          </cell>
          <cell r="O1242">
            <v>1.8073365900836853</v>
          </cell>
          <cell r="P1242">
            <v>1.8470415685909904</v>
          </cell>
          <cell r="Q1242">
            <v>1.8875406466684428</v>
          </cell>
          <cell r="R1242">
            <v>1.9288497063074435</v>
          </cell>
          <cell r="S1242">
            <v>1.9709849471392242</v>
          </cell>
          <cell r="T1242">
            <v>2.0139628927876405</v>
          </cell>
          <cell r="U1242">
            <v>2.0578003973490251</v>
          </cell>
          <cell r="V1242">
            <v>2.1025146520016378</v>
          </cell>
          <cell r="W1242">
            <v>2.1481231917473025</v>
          </cell>
          <cell r="X1242">
            <v>2.194643902287881</v>
          </cell>
          <cell r="Y1242">
            <v>2.2420950270392699</v>
          </cell>
          <cell r="Z1242">
            <v>2.2904951742856872</v>
          </cell>
          <cell r="AA1242">
            <v>2.3398633244770317</v>
          </cell>
          <cell r="AB1242">
            <v>2.3902188376722036</v>
          </cell>
          <cell r="AC1242">
            <v>2.4415814611312801</v>
          </cell>
          <cell r="AD1242">
            <v>2.4939713370595369</v>
          </cell>
          <cell r="AE1242">
            <v>2.5474090105063598</v>
          </cell>
          <cell r="AF1242">
            <v>2.6019154374221176</v>
          </cell>
          <cell r="AG1242">
            <v>2.6575119928761923</v>
          </cell>
          <cell r="AH1242">
            <v>2.7142204794393483</v>
          </cell>
          <cell r="AI1242">
            <v>2.7720631357337662</v>
          </cell>
          <cell r="AJ1242">
            <v>2.8310626451540739</v>
          </cell>
          <cell r="AK1242">
            <v>2.8912421447627876</v>
          </cell>
          <cell r="AL1242">
            <v>2.9526252343636763</v>
          </cell>
          <cell r="AM1242">
            <v>3.0152359857565818</v>
          </cell>
          <cell r="AN1242">
            <v>3.079098952177346</v>
          </cell>
          <cell r="AO1242">
            <v>3.1442391779265257</v>
          </cell>
          <cell r="AP1242">
            <v>3.2106822081906889</v>
          </cell>
          <cell r="AQ1242">
            <v>3.2784540990601361</v>
          </cell>
          <cell r="AR1242">
            <v>3.3475814277469724</v>
          </cell>
          <cell r="AS1242">
            <v>3.418091303007543</v>
          </cell>
          <cell r="AT1242">
            <v>3.4900113757733262</v>
          </cell>
          <cell r="AU1242">
            <v>3.5598116032887925</v>
          </cell>
          <cell r="AV1242">
            <v>3.6310078353545685</v>
          </cell>
          <cell r="AW1242">
            <v>3.7036279920616595</v>
          </cell>
          <cell r="AX1242">
            <v>3.7777005519028926</v>
          </cell>
          <cell r="AY1242">
            <v>3.85325456294095</v>
          </cell>
          <cell r="AZ1242">
            <v>3.9303196541997694</v>
          </cell>
          <cell r="BA1242">
            <v>4.0089260472837642</v>
          </cell>
          <cell r="BB1242">
            <v>4.0891045682294394</v>
          </cell>
          <cell r="BC1242">
            <v>4.1708866595940286</v>
          </cell>
        </row>
        <row r="1243">
          <cell r="F1243">
            <v>0.72365937092804822</v>
          </cell>
          <cell r="G1243">
            <v>0.81060347283412337</v>
          </cell>
          <cell r="H1243">
            <v>0.84384400812796201</v>
          </cell>
          <cell r="I1243">
            <v>0.83612502341943151</v>
          </cell>
          <cell r="J1243">
            <v>0.83050098292890984</v>
          </cell>
          <cell r="K1243">
            <v>0.81747817365639841</v>
          </cell>
          <cell r="L1243">
            <v>0.78884620448104259</v>
          </cell>
          <cell r="M1243">
            <v>0.75842560848341234</v>
          </cell>
          <cell r="N1243">
            <v>0.75564033253791474</v>
          </cell>
          <cell r="O1243">
            <v>0.77010838157345962</v>
          </cell>
          <cell r="P1243">
            <v>0.78486580009478679</v>
          </cell>
          <cell r="Q1243">
            <v>0.79991835495497621</v>
          </cell>
          <cell r="R1243">
            <v>0.81527195821563991</v>
          </cell>
          <cell r="S1243">
            <v>0.83093263603080558</v>
          </cell>
          <cell r="T1243">
            <v>0.84690653901895718</v>
          </cell>
          <cell r="U1243">
            <v>0.86319991114691952</v>
          </cell>
          <cell r="V1243">
            <v>0.87981916233412316</v>
          </cell>
          <cell r="W1243">
            <v>0.89677078547630329</v>
          </cell>
          <cell r="X1243">
            <v>0.91406146016587686</v>
          </cell>
          <cell r="Y1243">
            <v>0.93169791785545053</v>
          </cell>
          <cell r="Z1243">
            <v>0.94968712855450221</v>
          </cell>
          <cell r="AA1243">
            <v>0.9680361037606634</v>
          </cell>
          <cell r="AB1243">
            <v>0.98675208315639806</v>
          </cell>
          <cell r="AC1243">
            <v>1.0058423582843603</v>
          </cell>
          <cell r="AD1243">
            <v>1.025314448872038</v>
          </cell>
          <cell r="AE1243">
            <v>1.0451759783672989</v>
          </cell>
          <cell r="AF1243">
            <v>1.0654347465426537</v>
          </cell>
          <cell r="AG1243">
            <v>1.086098677635071</v>
          </cell>
          <cell r="AH1243">
            <v>1.1071758929502369</v>
          </cell>
          <cell r="AI1243">
            <v>1.1286746590023697</v>
          </cell>
          <cell r="AJ1243">
            <v>1.150603397886256</v>
          </cell>
          <cell r="AK1243">
            <v>1.1729707080213267</v>
          </cell>
          <cell r="AL1243">
            <v>1.1957853745236966</v>
          </cell>
          <cell r="AM1243">
            <v>1.2190563277180091</v>
          </cell>
          <cell r="AN1243">
            <v>1.2427926846255926</v>
          </cell>
          <cell r="AO1243">
            <v>1.2670037800805687</v>
          </cell>
          <cell r="AP1243">
            <v>1.2916991044976303</v>
          </cell>
          <cell r="AQ1243">
            <v>1.3168883349881515</v>
          </cell>
          <cell r="AR1243">
            <v>1.3425813353601894</v>
          </cell>
          <cell r="AS1243">
            <v>1.3687882079786726</v>
          </cell>
          <cell r="AT1243">
            <v>1.3955192211611374</v>
          </cell>
          <cell r="AU1243">
            <v>1.42342960558436</v>
          </cell>
          <cell r="AV1243">
            <v>1.4518981976960472</v>
          </cell>
          <cell r="AW1243">
            <v>1.4809361616499681</v>
          </cell>
          <cell r="AX1243">
            <v>1.5105548848829673</v>
          </cell>
          <cell r="AY1243">
            <v>1.5407659825806266</v>
          </cell>
          <cell r="AZ1243">
            <v>1.5715813022322391</v>
          </cell>
          <cell r="BA1243">
            <v>1.6030129282768839</v>
          </cell>
          <cell r="BB1243">
            <v>1.6350731868424215</v>
          </cell>
          <cell r="BC1243">
            <v>1.6677746505792699</v>
          </cell>
        </row>
        <row r="1244">
          <cell r="F1244">
            <v>0.18787009999999998</v>
          </cell>
          <cell r="G1244">
            <v>0.18974880099999999</v>
          </cell>
          <cell r="H1244">
            <v>0.19354377701999997</v>
          </cell>
          <cell r="I1244">
            <v>0.1974146525604</v>
          </cell>
          <cell r="J1244">
            <v>0.20136294561160803</v>
          </cell>
          <cell r="K1244">
            <v>0.20539020452384016</v>
          </cell>
          <cell r="L1244">
            <v>0.20949800861431697</v>
          </cell>
          <cell r="M1244">
            <v>0.21368796878660334</v>
          </cell>
          <cell r="N1244">
            <v>0.21796172816233539</v>
          </cell>
          <cell r="O1244">
            <v>0.22232096272558211</v>
          </cell>
          <cell r="P1244">
            <v>0.22676738198009372</v>
          </cell>
          <cell r="Q1244">
            <v>0.23130272961969561</v>
          </cell>
          <cell r="R1244">
            <v>0.23592878421208952</v>
          </cell>
          <cell r="S1244">
            <v>0.24064735989633132</v>
          </cell>
          <cell r="T1244">
            <v>0.24546030709425795</v>
          </cell>
          <cell r="U1244">
            <v>0.25036951323614315</v>
          </cell>
          <cell r="V1244">
            <v>0.25537690350086595</v>
          </cell>
          <cell r="W1244">
            <v>0.2604844415708833</v>
          </cell>
          <cell r="X1244">
            <v>0.26569413040230094</v>
          </cell>
          <cell r="Y1244">
            <v>0.27100801301034699</v>
          </cell>
          <cell r="Z1244">
            <v>0.27642817327055397</v>
          </cell>
          <cell r="AA1244">
            <v>0.28195673673596505</v>
          </cell>
          <cell r="AB1244">
            <v>0.28759587147068438</v>
          </cell>
          <cell r="AC1244">
            <v>0.29334778890009805</v>
          </cell>
          <cell r="AD1244">
            <v>0.2992147446781</v>
          </cell>
          <cell r="AE1244">
            <v>0.30519903957166206</v>
          </cell>
          <cell r="AF1244">
            <v>0.31130302036309526</v>
          </cell>
          <cell r="AG1244">
            <v>0.31752908077035719</v>
          </cell>
          <cell r="AH1244">
            <v>0.32387966238576432</v>
          </cell>
          <cell r="AI1244">
            <v>0.33035725563347967</v>
          </cell>
          <cell r="AJ1244">
            <v>0.33696440074614925</v>
          </cell>
          <cell r="AK1244">
            <v>0.34370368876107227</v>
          </cell>
          <cell r="AL1244">
            <v>0.35057776253629369</v>
          </cell>
          <cell r="AM1244">
            <v>0.35758931778701958</v>
          </cell>
          <cell r="AN1244">
            <v>0.36474110414275995</v>
          </cell>
          <cell r="AO1244">
            <v>0.37203592622561521</v>
          </cell>
          <cell r="AP1244">
            <v>0.37947664475012749</v>
          </cell>
          <cell r="AQ1244">
            <v>0.38706617764513002</v>
          </cell>
          <cell r="AR1244">
            <v>0.39480750119803265</v>
          </cell>
          <cell r="AS1244">
            <v>0.40270365122199325</v>
          </cell>
          <cell r="AT1244">
            <v>0.41075772424643314</v>
          </cell>
          <cell r="AU1244">
            <v>0.4189728787313618</v>
          </cell>
          <cell r="AV1244">
            <v>0.42735233630598907</v>
          </cell>
          <cell r="AW1244">
            <v>0.43589938303210879</v>
          </cell>
          <cell r="AX1244">
            <v>0.44461737069275092</v>
          </cell>
          <cell r="AY1244">
            <v>0.45350971810660595</v>
          </cell>
          <cell r="AZ1244">
            <v>0.46257991246873803</v>
          </cell>
          <cell r="BA1244">
            <v>0.4718315107181128</v>
          </cell>
          <cell r="BB1244">
            <v>0.48126814093247505</v>
          </cell>
          <cell r="BC1244">
            <v>0.49089350375112456</v>
          </cell>
        </row>
        <row r="1245">
          <cell r="F1245">
            <v>0.98171773111995597</v>
          </cell>
          <cell r="G1245">
            <v>1.2336122821575293</v>
          </cell>
          <cell r="H1245">
            <v>1.4096232654655467</v>
          </cell>
          <cell r="I1245">
            <v>1.5576337480011289</v>
          </cell>
          <cell r="J1245">
            <v>1.6956068326104512</v>
          </cell>
          <cell r="K1245">
            <v>1.720047927775987</v>
          </cell>
          <cell r="L1245">
            <v>1.7450168755695112</v>
          </cell>
          <cell r="M1245">
            <v>1.7702363156253467</v>
          </cell>
          <cell r="N1245">
            <v>1.7957062800548715</v>
          </cell>
          <cell r="O1245">
            <v>1.834632729571837</v>
          </cell>
          <cell r="P1245">
            <v>1.874337708079143</v>
          </cell>
          <cell r="Q1245">
            <v>1.9148367861565943</v>
          </cell>
          <cell r="R1245">
            <v>1.9561458457955945</v>
          </cell>
          <cell r="S1245">
            <v>1.9982810866273757</v>
          </cell>
          <cell r="T1245">
            <v>2.0412590322757924</v>
          </cell>
          <cell r="U1245">
            <v>2.085096536837177</v>
          </cell>
          <cell r="V1245">
            <v>2.1298107914897892</v>
          </cell>
          <cell r="W1245">
            <v>2.1754193312354539</v>
          </cell>
          <cell r="X1245">
            <v>2.2219400417760324</v>
          </cell>
          <cell r="Y1245">
            <v>2.2693911665274222</v>
          </cell>
          <cell r="Z1245">
            <v>2.3177913137738391</v>
          </cell>
          <cell r="AA1245">
            <v>2.3671594639651832</v>
          </cell>
          <cell r="AB1245">
            <v>2.4175149771603559</v>
          </cell>
          <cell r="AC1245">
            <v>2.4688776006194306</v>
          </cell>
          <cell r="AD1245">
            <v>2.5212674765476888</v>
          </cell>
          <cell r="AE1245">
            <v>2.5747051499945108</v>
          </cell>
          <cell r="AF1245">
            <v>2.6292115769102695</v>
          </cell>
          <cell r="AG1245">
            <v>2.6848081323643438</v>
          </cell>
          <cell r="AH1245">
            <v>2.7415166189274993</v>
          </cell>
          <cell r="AI1245">
            <v>2.7993592752219185</v>
          </cell>
          <cell r="AJ1245">
            <v>2.8583587846422267</v>
          </cell>
          <cell r="AK1245">
            <v>2.91853828425094</v>
          </cell>
          <cell r="AL1245">
            <v>2.9799213738518291</v>
          </cell>
          <cell r="AM1245">
            <v>3.0425321252447333</v>
          </cell>
          <cell r="AN1245">
            <v>3.1063950916654983</v>
          </cell>
          <cell r="AO1245">
            <v>3.1715353174146776</v>
          </cell>
          <cell r="AP1245">
            <v>3.2379783476788404</v>
          </cell>
          <cell r="AQ1245">
            <v>3.3057502385482871</v>
          </cell>
          <cell r="AR1245">
            <v>3.3748775672351226</v>
          </cell>
          <cell r="AS1245">
            <v>3.4453874424956954</v>
          </cell>
          <cell r="AT1245">
            <v>3.5173075152614777</v>
          </cell>
          <cell r="AU1245">
            <v>3.5876536655667071</v>
          </cell>
          <cell r="AV1245">
            <v>3.6594067388780416</v>
          </cell>
          <cell r="AW1245">
            <v>3.7325948736556018</v>
          </cell>
          <cell r="AX1245">
            <v>3.8072467711287139</v>
          </cell>
          <cell r="AY1245">
            <v>3.8833917065512877</v>
          </cell>
          <cell r="AZ1245">
            <v>3.9610595406823137</v>
          </cell>
          <cell r="BA1245">
            <v>4.0402807314959599</v>
          </cell>
          <cell r="BB1245">
            <v>4.1210863461258791</v>
          </cell>
          <cell r="BC1245">
            <v>4.203508073048396</v>
          </cell>
        </row>
        <row r="1246">
          <cell r="F1246">
            <v>0.75846422762641874</v>
          </cell>
          <cell r="G1246">
            <v>1.0126385915374401</v>
          </cell>
          <cell r="H1246">
            <v>1.1915902048734597</v>
          </cell>
          <cell r="I1246">
            <v>1.3293940949611376</v>
          </cell>
          <cell r="J1246">
            <v>1.4460074975165866</v>
          </cell>
          <cell r="K1246">
            <v>1.4717298847622931</v>
          </cell>
          <cell r="L1246">
            <v>1.5102551998528284</v>
          </cell>
          <cell r="M1246">
            <v>1.5296150403786593</v>
          </cell>
          <cell r="N1246">
            <v>1.5488870592160355</v>
          </cell>
          <cell r="O1246">
            <v>1.581489075852395</v>
          </cell>
          <cell r="P1246">
            <v>1.615361294492591</v>
          </cell>
          <cell r="Q1246">
            <v>1.6499109575055908</v>
          </cell>
          <cell r="R1246">
            <v>1.6851516137788514</v>
          </cell>
          <cell r="S1246">
            <v>1.7210970831775767</v>
          </cell>
          <cell r="T1246">
            <v>1.7577614619642776</v>
          </cell>
          <cell r="U1246">
            <v>1.7951591283267117</v>
          </cell>
          <cell r="V1246">
            <v>1.8333047480163944</v>
          </cell>
          <cell r="W1246">
            <v>1.8722132800998714</v>
          </cell>
          <cell r="X1246">
            <v>1.9118999828250174</v>
          </cell>
          <cell r="Y1246">
            <v>1.9523804196046655</v>
          </cell>
          <cell r="Z1246">
            <v>1.9936704651199078</v>
          </cell>
          <cell r="AA1246">
            <v>2.0357863115454524</v>
          </cell>
          <cell r="AB1246">
            <v>2.0787444748995094</v>
          </cell>
          <cell r="AC1246">
            <v>2.1225618015206482</v>
          </cell>
          <cell r="AD1246">
            <v>2.1672554746742088</v>
          </cell>
          <cell r="AE1246">
            <v>2.2128430212908419</v>
          </cell>
          <cell r="AF1246">
            <v>2.2593423188398063</v>
          </cell>
          <cell r="AG1246">
            <v>2.3067716023397526</v>
          </cell>
          <cell r="AH1246">
            <v>2.3551494715096939</v>
          </cell>
          <cell r="AI1246">
            <v>2.4044948980630365</v>
          </cell>
          <cell r="AJ1246">
            <v>2.454827233147447</v>
          </cell>
          <cell r="AK1246">
            <v>2.5061662149335446</v>
          </cell>
          <cell r="AL1246">
            <v>2.558531976355364</v>
          </cell>
          <cell r="AM1246">
            <v>2.6119450530056207</v>
          </cell>
          <cell r="AN1246">
            <v>2.6664263911888826</v>
          </cell>
          <cell r="AO1246">
            <v>2.7219973561358088</v>
          </cell>
          <cell r="AP1246">
            <v>2.7786797403816741</v>
          </cell>
          <cell r="AQ1246">
            <v>2.8364957723124569</v>
          </cell>
          <cell r="AR1246">
            <v>2.895468124881857</v>
          </cell>
          <cell r="AS1246">
            <v>2.9556199245026433</v>
          </cell>
          <cell r="AT1246">
            <v>3.0169747601158425</v>
          </cell>
          <cell r="AU1246">
            <v>3.0773142553181594</v>
          </cell>
          <cell r="AV1246">
            <v>3.1388605404245227</v>
          </cell>
          <cell r="AW1246">
            <v>3.201637751233013</v>
          </cell>
          <cell r="AX1246">
            <v>3.2656705062576732</v>
          </cell>
          <cell r="AY1246">
            <v>3.3309839163828263</v>
          </cell>
          <cell r="AZ1246">
            <v>3.3976035947104828</v>
          </cell>
          <cell r="BA1246">
            <v>3.4655556666046925</v>
          </cell>
          <cell r="BB1246">
            <v>3.5348667799367859</v>
          </cell>
          <cell r="BC1246">
            <v>3.6055641155355218</v>
          </cell>
        </row>
      </sheetData>
      <sheetData sheetId="26"/>
      <sheetData sheetId="27">
        <row r="3">
          <cell r="F3">
            <v>2010</v>
          </cell>
          <cell r="G3">
            <v>2011</v>
          </cell>
          <cell r="H3">
            <v>2012</v>
          </cell>
          <cell r="I3">
            <v>2013</v>
          </cell>
          <cell r="J3">
            <v>2014</v>
          </cell>
          <cell r="K3">
            <v>2015</v>
          </cell>
          <cell r="L3">
            <v>2016</v>
          </cell>
          <cell r="M3">
            <v>2017</v>
          </cell>
          <cell r="N3">
            <v>2018</v>
          </cell>
          <cell r="O3">
            <v>2019</v>
          </cell>
          <cell r="P3">
            <v>2020</v>
          </cell>
          <cell r="Q3">
            <v>2021</v>
          </cell>
          <cell r="R3">
            <v>2022</v>
          </cell>
          <cell r="S3">
            <v>2023</v>
          </cell>
          <cell r="T3">
            <v>2024</v>
          </cell>
          <cell r="U3">
            <v>2025</v>
          </cell>
          <cell r="V3">
            <v>2026</v>
          </cell>
          <cell r="W3">
            <v>2027</v>
          </cell>
          <cell r="X3">
            <v>2028</v>
          </cell>
          <cell r="Y3">
            <v>2029</v>
          </cell>
          <cell r="Z3">
            <v>2030</v>
          </cell>
          <cell r="AA3">
            <v>2031</v>
          </cell>
          <cell r="AB3">
            <v>2032</v>
          </cell>
          <cell r="AC3">
            <v>2033</v>
          </cell>
          <cell r="AD3">
            <v>2034</v>
          </cell>
          <cell r="AE3">
            <v>2035</v>
          </cell>
          <cell r="AF3">
            <v>2036</v>
          </cell>
          <cell r="AG3">
            <v>2037</v>
          </cell>
          <cell r="AH3">
            <v>2038</v>
          </cell>
          <cell r="AI3">
            <v>2039</v>
          </cell>
          <cell r="AJ3">
            <v>2040</v>
          </cell>
          <cell r="AK3">
            <v>2041</v>
          </cell>
          <cell r="AL3">
            <v>2042</v>
          </cell>
          <cell r="AM3">
            <v>2043</v>
          </cell>
          <cell r="AN3">
            <v>2044</v>
          </cell>
          <cell r="AO3">
            <v>2045</v>
          </cell>
          <cell r="AP3">
            <v>2046</v>
          </cell>
          <cell r="AQ3">
            <v>2047</v>
          </cell>
          <cell r="AR3">
            <v>2048</v>
          </cell>
          <cell r="AS3">
            <v>2049</v>
          </cell>
          <cell r="AT3">
            <v>2050</v>
          </cell>
          <cell r="AU3">
            <v>2051</v>
          </cell>
          <cell r="AV3">
            <v>2052</v>
          </cell>
          <cell r="AW3">
            <v>2053</v>
          </cell>
          <cell r="AX3">
            <v>2054</v>
          </cell>
          <cell r="AY3">
            <v>2055</v>
          </cell>
          <cell r="AZ3">
            <v>2056</v>
          </cell>
          <cell r="BA3">
            <v>2057</v>
          </cell>
          <cell r="BB3">
            <v>2058</v>
          </cell>
          <cell r="BC3">
            <v>2059</v>
          </cell>
        </row>
        <row r="5">
          <cell r="B5" t="str">
            <v>DROP-DOWN MENUES</v>
          </cell>
        </row>
        <row r="6">
          <cell r="B6" t="str">
            <v>I07</v>
          </cell>
          <cell r="C6" t="str">
            <v>C1</v>
          </cell>
          <cell r="D6">
            <v>1</v>
          </cell>
          <cell r="E6" t="str">
            <v>DKK</v>
          </cell>
          <cell r="G6" t="str">
            <v>I07-C1</v>
          </cell>
          <cell r="H6" t="str">
            <v>I07-C2</v>
          </cell>
          <cell r="I6" t="str">
            <v>I07-C3</v>
          </cell>
          <cell r="J6" t="str">
            <v>I07-C4</v>
          </cell>
          <cell r="K6" t="str">
            <v>I07-XX</v>
          </cell>
          <cell r="L6" t="str">
            <v>R07-C1</v>
          </cell>
          <cell r="M6" t="str">
            <v>R07-C2</v>
          </cell>
          <cell r="N6" t="str">
            <v>R07-C3</v>
          </cell>
          <cell r="O6" t="str">
            <v>R07-C4</v>
          </cell>
          <cell r="P6" t="str">
            <v>R07-XX</v>
          </cell>
          <cell r="Q6" t="str">
            <v>R08-C1</v>
          </cell>
          <cell r="R6" t="str">
            <v>R08-C2</v>
          </cell>
          <cell r="S6" t="str">
            <v>R08-C3</v>
          </cell>
          <cell r="T6" t="str">
            <v>R08-C4</v>
          </cell>
          <cell r="U6" t="str">
            <v>R08-XX</v>
          </cell>
          <cell r="V6" t="str">
            <v>RR09-C1</v>
          </cell>
          <cell r="W6" t="str">
            <v>RR09-C2</v>
          </cell>
          <cell r="X6" t="str">
            <v>RR09-C3</v>
          </cell>
          <cell r="Y6" t="str">
            <v>RR09-C4</v>
          </cell>
          <cell r="Z6" t="str">
            <v>RR09-XX</v>
          </cell>
        </row>
        <row r="7">
          <cell r="B7" t="str">
            <v>R07</v>
          </cell>
          <cell r="C7" t="str">
            <v>C2</v>
          </cell>
          <cell r="D7">
            <v>2</v>
          </cell>
          <cell r="E7" t="str">
            <v>NOK</v>
          </cell>
        </row>
        <row r="8">
          <cell r="B8" t="str">
            <v>R08</v>
          </cell>
          <cell r="C8" t="str">
            <v>C3</v>
          </cell>
          <cell r="D8">
            <v>3</v>
          </cell>
          <cell r="E8" t="str">
            <v>USD</v>
          </cell>
          <cell r="G8" t="str">
            <v>SAR</v>
          </cell>
          <cell r="H8" t="str">
            <v>LUL</v>
          </cell>
          <cell r="I8" t="str">
            <v>SIR</v>
          </cell>
          <cell r="J8" t="str">
            <v>NIN</v>
          </cell>
          <cell r="K8" t="str">
            <v>CEC</v>
          </cell>
          <cell r="L8" t="str">
            <v>ULA</v>
          </cell>
          <cell r="M8" t="str">
            <v>GYD</v>
          </cell>
          <cell r="N8" t="str">
            <v>TAM</v>
          </cell>
          <cell r="O8" t="str">
            <v>GLI</v>
          </cell>
          <cell r="P8" t="str">
            <v>ORM</v>
          </cell>
          <cell r="Q8" t="str">
            <v>ALV</v>
          </cell>
          <cell r="R8" t="str">
            <v>HEJ</v>
          </cell>
          <cell r="S8" t="str">
            <v>OSE</v>
          </cell>
          <cell r="T8" t="str">
            <v>MJO</v>
          </cell>
          <cell r="U8" t="str">
            <v>TRY</v>
          </cell>
          <cell r="V8" t="str">
            <v>MAR</v>
          </cell>
          <cell r="W8" t="str">
            <v>LAG</v>
          </cell>
          <cell r="X8" t="str">
            <v>ROS</v>
          </cell>
          <cell r="Y8" t="str">
            <v>CAM</v>
          </cell>
          <cell r="Z8" t="str">
            <v>AN3</v>
          </cell>
          <cell r="AA8" t="str">
            <v>SVA</v>
          </cell>
          <cell r="AB8" t="str">
            <v>AD2</v>
          </cell>
          <cell r="AC8" t="str">
            <v>AN1</v>
          </cell>
          <cell r="AD8" t="str">
            <v>AN2</v>
          </cell>
          <cell r="AE8" t="str">
            <v>TOR</v>
          </cell>
          <cell r="AF8">
            <v>0</v>
          </cell>
          <cell r="AG8" t="str">
            <v>EXD</v>
          </cell>
          <cell r="AH8" t="str">
            <v>EXN</v>
          </cell>
          <cell r="AI8" t="str">
            <v>EXU</v>
          </cell>
          <cell r="AJ8" t="str">
            <v>EXF</v>
          </cell>
          <cell r="AK8" t="str">
            <v>NWD</v>
          </cell>
          <cell r="AL8" t="str">
            <v>NWN</v>
          </cell>
          <cell r="AM8" t="str">
            <v>GLE</v>
          </cell>
          <cell r="AN8" t="str">
            <v>AU3</v>
          </cell>
        </row>
        <row r="9">
          <cell r="B9" t="str">
            <v>RR09</v>
          </cell>
          <cell r="C9" t="str">
            <v>C4</v>
          </cell>
          <cell r="D9">
            <v>4</v>
          </cell>
          <cell r="E9" t="str">
            <v>GBP</v>
          </cell>
        </row>
        <row r="10">
          <cell r="C10" t="str">
            <v>XX</v>
          </cell>
          <cell r="D10">
            <v>5</v>
          </cell>
          <cell r="E10" t="str">
            <v>EUR</v>
          </cell>
        </row>
        <row r="11">
          <cell r="A11" t="str">
            <v>001.01</v>
          </cell>
          <cell r="B11">
            <v>1</v>
          </cell>
          <cell r="C11" t="str">
            <v>Production, Oil</v>
          </cell>
          <cell r="D11" t="str">
            <v>mm bbl</v>
          </cell>
          <cell r="F11">
            <v>6.1559999999999997</v>
          </cell>
          <cell r="G11">
            <v>5.3310000000000004</v>
          </cell>
          <cell r="H11">
            <v>4.5659999999999998</v>
          </cell>
          <cell r="I11">
            <v>3.9249999999999998</v>
          </cell>
          <cell r="J11">
            <v>3.5680000000000001</v>
          </cell>
          <cell r="K11">
            <v>3.2989999999999999</v>
          </cell>
          <cell r="L11">
            <v>3.0870000000000002</v>
          </cell>
          <cell r="M11">
            <v>2.8879999999999999</v>
          </cell>
          <cell r="N11">
            <v>2.7149999999999999</v>
          </cell>
          <cell r="O11">
            <v>2.3580000000000001</v>
          </cell>
          <cell r="P11">
            <v>2.2109999999999999</v>
          </cell>
          <cell r="Q11">
            <v>1.9670000000000001</v>
          </cell>
          <cell r="R11">
            <v>1.7130000000000001</v>
          </cell>
          <cell r="S11">
            <v>1.621</v>
          </cell>
          <cell r="T11">
            <v>1.544</v>
          </cell>
          <cell r="U11">
            <v>1.4359999999999999</v>
          </cell>
          <cell r="V11">
            <v>1.3240000000000001</v>
          </cell>
          <cell r="W11">
            <v>0.17199999999999999</v>
          </cell>
        </row>
        <row r="12">
          <cell r="A12" t="str">
            <v>001.02</v>
          </cell>
          <cell r="B12" t="str">
            <v>SAR</v>
          </cell>
          <cell r="C12" t="str">
            <v>Production, NGL</v>
          </cell>
          <cell r="D12" t="str">
            <v>mm bbl</v>
          </cell>
        </row>
        <row r="13">
          <cell r="A13" t="str">
            <v>001.03</v>
          </cell>
          <cell r="B13" t="str">
            <v>RR09-C1</v>
          </cell>
          <cell r="C13" t="str">
            <v>Production, Gas</v>
          </cell>
          <cell r="D13" t="str">
            <v>mm Sm3</v>
          </cell>
          <cell r="F13">
            <v>120.14164305949011</v>
          </cell>
          <cell r="G13">
            <v>95.099150141643079</v>
          </cell>
          <cell r="H13">
            <v>74.107648725212471</v>
          </cell>
          <cell r="I13">
            <v>55.694050991501427</v>
          </cell>
          <cell r="J13">
            <v>45.099150141643065</v>
          </cell>
          <cell r="K13">
            <v>37.28045325779037</v>
          </cell>
          <cell r="L13">
            <v>30.963172804532583</v>
          </cell>
          <cell r="M13">
            <v>25.269121813031166</v>
          </cell>
          <cell r="N13">
            <v>20.000000000000004</v>
          </cell>
          <cell r="O13">
            <v>7.8753541076487261</v>
          </cell>
          <cell r="P13">
            <v>3.1161473087818701</v>
          </cell>
          <cell r="Q13">
            <v>0.28328611898017003</v>
          </cell>
          <cell r="R13">
            <v>0.48158640226628902</v>
          </cell>
          <cell r="S13">
            <v>0.45325779036827202</v>
          </cell>
          <cell r="T13">
            <v>0.48158640226628902</v>
          </cell>
          <cell r="U13">
            <v>0.16997167138810201</v>
          </cell>
          <cell r="V13">
            <v>0.19830028328611901</v>
          </cell>
          <cell r="W13">
            <v>2.8328611898017001E-2</v>
          </cell>
        </row>
        <row r="14">
          <cell r="A14" t="str">
            <v>001.04</v>
          </cell>
          <cell r="B14">
            <v>1</v>
          </cell>
          <cell r="C14" t="str">
            <v>OPEX (no tariffs)</v>
          </cell>
          <cell r="D14" t="str">
            <v>DKK</v>
          </cell>
          <cell r="E14">
            <v>2010</v>
          </cell>
          <cell r="F14">
            <v>464.7</v>
          </cell>
          <cell r="G14">
            <v>446</v>
          </cell>
          <cell r="H14">
            <v>487</v>
          </cell>
          <cell r="I14">
            <v>516</v>
          </cell>
          <cell r="J14">
            <v>602</v>
          </cell>
          <cell r="K14">
            <v>387</v>
          </cell>
          <cell r="L14">
            <v>412</v>
          </cell>
          <cell r="M14">
            <v>472</v>
          </cell>
          <cell r="N14">
            <v>412</v>
          </cell>
          <cell r="O14">
            <v>387</v>
          </cell>
          <cell r="P14">
            <v>412</v>
          </cell>
          <cell r="Q14">
            <v>472</v>
          </cell>
          <cell r="R14">
            <v>412</v>
          </cell>
          <cell r="S14">
            <v>325</v>
          </cell>
          <cell r="T14">
            <v>325</v>
          </cell>
          <cell r="U14">
            <v>325</v>
          </cell>
          <cell r="V14">
            <v>325</v>
          </cell>
          <cell r="W14">
            <v>325</v>
          </cell>
          <cell r="BE14">
            <v>0</v>
          </cell>
        </row>
        <row r="15">
          <cell r="A15" t="str">
            <v>001.05</v>
          </cell>
          <cell r="B15" t="str">
            <v>Base</v>
          </cell>
          <cell r="C15" t="str">
            <v>OPEX (no tariffs)</v>
          </cell>
          <cell r="D15" t="str">
            <v>DKK</v>
          </cell>
        </row>
        <row r="16">
          <cell r="A16" t="str">
            <v>001.06</v>
          </cell>
          <cell r="B16" t="str">
            <v>SAR-RR09-C1-1</v>
          </cell>
          <cell r="C16" t="str">
            <v>Expl.</v>
          </cell>
          <cell r="D16" t="str">
            <v>DKK</v>
          </cell>
          <cell r="BE16">
            <v>1</v>
          </cell>
        </row>
        <row r="17">
          <cell r="A17" t="str">
            <v>001.07</v>
          </cell>
          <cell r="B17">
            <v>40218</v>
          </cell>
          <cell r="C17" t="str">
            <v>Appraisal</v>
          </cell>
          <cell r="D17" t="str">
            <v>DKK</v>
          </cell>
        </row>
        <row r="18">
          <cell r="A18" t="str">
            <v>001.08</v>
          </cell>
          <cell r="B18" t="str">
            <v>MABMA</v>
          </cell>
          <cell r="C18" t="str">
            <v>CAPEX</v>
          </cell>
          <cell r="D18" t="str">
            <v>DKK</v>
          </cell>
          <cell r="F18">
            <v>76.8</v>
          </cell>
          <cell r="G18">
            <v>74</v>
          </cell>
          <cell r="H18">
            <v>37.25</v>
          </cell>
          <cell r="I18">
            <v>37.25</v>
          </cell>
          <cell r="J18">
            <v>37.25</v>
          </cell>
          <cell r="K18">
            <v>37.25</v>
          </cell>
          <cell r="L18">
            <v>37.25</v>
          </cell>
          <cell r="M18">
            <v>31</v>
          </cell>
          <cell r="N18">
            <v>31</v>
          </cell>
          <cell r="O18">
            <v>31</v>
          </cell>
          <cell r="P18">
            <v>31</v>
          </cell>
          <cell r="Q18">
            <v>18.5</v>
          </cell>
          <cell r="R18">
            <v>18.5</v>
          </cell>
          <cell r="S18">
            <v>18.5</v>
          </cell>
          <cell r="T18">
            <v>18.5</v>
          </cell>
          <cell r="U18">
            <v>18.5</v>
          </cell>
        </row>
        <row r="19">
          <cell r="A19" t="str">
            <v>001.09</v>
          </cell>
          <cell r="C19" t="str">
            <v>CAPEX</v>
          </cell>
          <cell r="D19" t="str">
            <v>USD</v>
          </cell>
        </row>
        <row r="20">
          <cell r="A20" t="str">
            <v>001.10</v>
          </cell>
          <cell r="C20" t="str">
            <v>ABEX</v>
          </cell>
          <cell r="D20" t="str">
            <v>dkk</v>
          </cell>
          <cell r="F20">
            <v>1642</v>
          </cell>
        </row>
        <row r="21">
          <cell r="A21" t="str">
            <v>001.11</v>
          </cell>
          <cell r="C21" t="str">
            <v>Dep'n driver (cat. 1 res. [mm boe])</v>
          </cell>
          <cell r="F21">
            <v>52.961701495247013</v>
          </cell>
        </row>
        <row r="22">
          <cell r="A22" t="str">
            <v>001.12</v>
          </cell>
          <cell r="C22" t="str">
            <v>Well count</v>
          </cell>
        </row>
        <row r="23">
          <cell r="A23" t="str">
            <v>001.13</v>
          </cell>
          <cell r="C23" t="str">
            <v>Description</v>
          </cell>
        </row>
        <row r="24">
          <cell r="A24" t="str">
            <v>001.14</v>
          </cell>
          <cell r="C24" t="str">
            <v>Acquisition price</v>
          </cell>
          <cell r="D24" t="str">
            <v>DKK</v>
          </cell>
        </row>
        <row r="25">
          <cell r="A25" t="str">
            <v>001.15</v>
          </cell>
        </row>
        <row r="26">
          <cell r="A26" t="str">
            <v>002.01</v>
          </cell>
          <cell r="B26">
            <v>2</v>
          </cell>
          <cell r="C26" t="str">
            <v>Production, Oil</v>
          </cell>
          <cell r="D26" t="str">
            <v>mm bbl</v>
          </cell>
          <cell r="F26">
            <v>6.7237710000000002</v>
          </cell>
          <cell r="G26">
            <v>6.9811000000000005</v>
          </cell>
          <cell r="H26">
            <v>5.9210000000000003</v>
          </cell>
          <cell r="I26">
            <v>5.0869999999999997</v>
          </cell>
          <cell r="J26">
            <v>4.2039999999999997</v>
          </cell>
          <cell r="K26">
            <v>3.5249999999999999</v>
          </cell>
          <cell r="L26">
            <v>3.149</v>
          </cell>
          <cell r="M26">
            <v>2.9340000000000002</v>
          </cell>
          <cell r="N26">
            <v>2.7320000000000002</v>
          </cell>
          <cell r="O26">
            <v>2.3559999999999999</v>
          </cell>
          <cell r="P26">
            <v>2.31</v>
          </cell>
          <cell r="Q26">
            <v>1.9370000000000001</v>
          </cell>
          <cell r="R26">
            <v>1.679</v>
          </cell>
          <cell r="S26">
            <v>1.597</v>
          </cell>
          <cell r="T26">
            <v>1.5229999999999999</v>
          </cell>
          <cell r="U26">
            <v>1.42</v>
          </cell>
          <cell r="V26">
            <v>1.3009999999999999</v>
          </cell>
          <cell r="W26">
            <v>0.16900000000000001</v>
          </cell>
        </row>
        <row r="27">
          <cell r="A27" t="str">
            <v>002.02</v>
          </cell>
          <cell r="B27" t="str">
            <v>SAR</v>
          </cell>
          <cell r="C27" t="str">
            <v>Production, NGL</v>
          </cell>
          <cell r="D27" t="str">
            <v>mm bbl</v>
          </cell>
        </row>
        <row r="28">
          <cell r="A28" t="str">
            <v>002.03</v>
          </cell>
          <cell r="B28" t="str">
            <v>RR09-C2</v>
          </cell>
          <cell r="C28" t="str">
            <v>Production, Gas</v>
          </cell>
          <cell r="D28" t="str">
            <v>mm Sm3</v>
          </cell>
          <cell r="F28">
            <v>140.67988668555242</v>
          </cell>
          <cell r="G28">
            <v>154.24929178470256</v>
          </cell>
          <cell r="H28">
            <v>126.88385269121815</v>
          </cell>
          <cell r="I28">
            <v>101.38810198300284</v>
          </cell>
          <cell r="J28">
            <v>71.133144475920687</v>
          </cell>
          <cell r="K28">
            <v>48.611898016997173</v>
          </cell>
          <cell r="L28">
            <v>36.062322946175641</v>
          </cell>
          <cell r="M28">
            <v>29.575070821529749</v>
          </cell>
          <cell r="N28">
            <v>22.294617563739379</v>
          </cell>
          <cell r="O28">
            <v>9.0084985835694056</v>
          </cell>
          <cell r="P28">
            <v>7.5637393767705392</v>
          </cell>
          <cell r="Q28">
            <v>0</v>
          </cell>
          <cell r="R28">
            <v>0</v>
          </cell>
          <cell r="S28">
            <v>0</v>
          </cell>
          <cell r="T28">
            <v>0</v>
          </cell>
          <cell r="U28">
            <v>0</v>
          </cell>
          <cell r="V28">
            <v>0</v>
          </cell>
        </row>
        <row r="29">
          <cell r="A29" t="str">
            <v>002.04</v>
          </cell>
          <cell r="B29">
            <v>1</v>
          </cell>
          <cell r="C29" t="str">
            <v>OPEX (no tariffs)</v>
          </cell>
          <cell r="D29" t="str">
            <v>DKK</v>
          </cell>
          <cell r="E29">
            <v>2010</v>
          </cell>
          <cell r="F29">
            <v>464.7</v>
          </cell>
          <cell r="G29">
            <v>448</v>
          </cell>
          <cell r="H29">
            <v>489</v>
          </cell>
          <cell r="I29">
            <v>518</v>
          </cell>
          <cell r="J29">
            <v>604</v>
          </cell>
          <cell r="K29">
            <v>389</v>
          </cell>
          <cell r="L29">
            <v>414</v>
          </cell>
          <cell r="M29">
            <v>474</v>
          </cell>
          <cell r="N29">
            <v>414</v>
          </cell>
          <cell r="O29">
            <v>389</v>
          </cell>
          <cell r="P29">
            <v>414</v>
          </cell>
          <cell r="Q29">
            <v>474</v>
          </cell>
          <cell r="R29">
            <v>414</v>
          </cell>
          <cell r="S29">
            <v>325</v>
          </cell>
          <cell r="T29">
            <v>325</v>
          </cell>
          <cell r="U29">
            <v>325</v>
          </cell>
          <cell r="V29">
            <v>325</v>
          </cell>
          <cell r="W29">
            <v>325</v>
          </cell>
          <cell r="BE29">
            <v>0</v>
          </cell>
        </row>
        <row r="30">
          <cell r="A30" t="str">
            <v>002.05</v>
          </cell>
          <cell r="B30" t="str">
            <v>Base</v>
          </cell>
          <cell r="C30" t="str">
            <v>OPEX (no tariffs)</v>
          </cell>
          <cell r="D30" t="str">
            <v>USD</v>
          </cell>
        </row>
        <row r="31">
          <cell r="A31" t="str">
            <v>002.06</v>
          </cell>
          <cell r="B31" t="str">
            <v>SAR-RR09-C2-1</v>
          </cell>
          <cell r="C31" t="str">
            <v>Expl.</v>
          </cell>
          <cell r="D31" t="str">
            <v>DKK</v>
          </cell>
          <cell r="BE31">
            <v>2</v>
          </cell>
        </row>
        <row r="32">
          <cell r="A32" t="str">
            <v>002.07</v>
          </cell>
          <cell r="B32">
            <v>40218</v>
          </cell>
          <cell r="C32" t="str">
            <v>Appraisal</v>
          </cell>
          <cell r="D32" t="str">
            <v>DKK</v>
          </cell>
        </row>
        <row r="33">
          <cell r="A33" t="str">
            <v>002.08</v>
          </cell>
          <cell r="B33" t="str">
            <v>MABMA</v>
          </cell>
          <cell r="C33" t="str">
            <v>CAPEX</v>
          </cell>
          <cell r="D33" t="str">
            <v>DKK</v>
          </cell>
          <cell r="F33">
            <v>76.8</v>
          </cell>
          <cell r="G33">
            <v>74</v>
          </cell>
          <cell r="H33">
            <v>37.25</v>
          </cell>
          <cell r="I33">
            <v>37.25</v>
          </cell>
          <cell r="J33">
            <v>37.25</v>
          </cell>
          <cell r="K33">
            <v>37.25</v>
          </cell>
          <cell r="L33">
            <v>37.25</v>
          </cell>
          <cell r="M33">
            <v>31</v>
          </cell>
          <cell r="N33">
            <v>31</v>
          </cell>
          <cell r="O33">
            <v>31</v>
          </cell>
          <cell r="P33">
            <v>31</v>
          </cell>
          <cell r="Q33">
            <v>18.5</v>
          </cell>
          <cell r="R33">
            <v>18.5</v>
          </cell>
          <cell r="S33">
            <v>18.5</v>
          </cell>
          <cell r="T33">
            <v>18.5</v>
          </cell>
          <cell r="U33">
            <v>18.5</v>
          </cell>
          <cell r="V33">
            <v>0</v>
          </cell>
          <cell r="W33">
            <v>0</v>
          </cell>
        </row>
        <row r="34">
          <cell r="A34" t="str">
            <v>002.09</v>
          </cell>
          <cell r="C34" t="str">
            <v>CAPEX</v>
          </cell>
          <cell r="D34" t="str">
            <v>USD</v>
          </cell>
          <cell r="F34">
            <v>150.3657</v>
          </cell>
        </row>
        <row r="35">
          <cell r="A35" t="str">
            <v>002.10</v>
          </cell>
          <cell r="C35" t="str">
            <v>ABEX</v>
          </cell>
          <cell r="D35" t="str">
            <v>DKK</v>
          </cell>
          <cell r="F35">
            <v>1670.2</v>
          </cell>
        </row>
        <row r="36">
          <cell r="A36" t="str">
            <v>002.11</v>
          </cell>
          <cell r="C36" t="str">
            <v>Dep'n driver (cat. 1 res. [mm boe])</v>
          </cell>
          <cell r="F36">
            <v>52.961701495247013</v>
          </cell>
        </row>
        <row r="37">
          <cell r="A37" t="str">
            <v>002.12</v>
          </cell>
          <cell r="C37" t="str">
            <v>Well count</v>
          </cell>
        </row>
        <row r="38">
          <cell r="A38" t="str">
            <v>002.13</v>
          </cell>
          <cell r="C38" t="str">
            <v>Description</v>
          </cell>
        </row>
        <row r="39">
          <cell r="A39" t="str">
            <v>002.14</v>
          </cell>
          <cell r="C39" t="str">
            <v>Acquisition price</v>
          </cell>
          <cell r="D39" t="str">
            <v>DKK</v>
          </cell>
        </row>
        <row r="40">
          <cell r="A40" t="str">
            <v>002.15</v>
          </cell>
        </row>
        <row r="41">
          <cell r="A41" t="str">
            <v>003.01</v>
          </cell>
          <cell r="B41">
            <v>3</v>
          </cell>
          <cell r="C41" t="str">
            <v>Production, Oil</v>
          </cell>
          <cell r="D41" t="str">
            <v>mm bbl</v>
          </cell>
          <cell r="F41">
            <v>6.7240000000000002</v>
          </cell>
          <cell r="G41">
            <v>6.9809999999999999</v>
          </cell>
          <cell r="H41">
            <v>5.9210000000000003</v>
          </cell>
          <cell r="I41">
            <v>5.0869999999999997</v>
          </cell>
          <cell r="J41">
            <v>7.6440000000000001</v>
          </cell>
          <cell r="K41">
            <v>6.25</v>
          </cell>
          <cell r="L41">
            <v>7.4779999999999998</v>
          </cell>
          <cell r="M41">
            <v>6.4370000000000003</v>
          </cell>
          <cell r="N41">
            <v>5.4569999999999999</v>
          </cell>
          <cell r="O41">
            <v>4.4269999999999996</v>
          </cell>
          <cell r="P41">
            <v>3.5249999999999999</v>
          </cell>
          <cell r="Q41">
            <v>2.802</v>
          </cell>
          <cell r="R41">
            <v>2.395</v>
          </cell>
          <cell r="S41">
            <v>2.1890000000000001</v>
          </cell>
          <cell r="T41">
            <v>2.0289999999999999</v>
          </cell>
          <cell r="U41">
            <v>1.702</v>
          </cell>
          <cell r="V41">
            <v>1.5229999999999999</v>
          </cell>
          <cell r="W41">
            <v>0.19600000000000001</v>
          </cell>
        </row>
        <row r="42">
          <cell r="A42" t="str">
            <v>003.02</v>
          </cell>
          <cell r="B42" t="str">
            <v>SAR</v>
          </cell>
          <cell r="C42" t="str">
            <v>Production, NGL</v>
          </cell>
          <cell r="D42" t="str">
            <v>mm bbl</v>
          </cell>
        </row>
        <row r="43">
          <cell r="A43" t="str">
            <v>003.03</v>
          </cell>
          <cell r="B43" t="str">
            <v>RR09-C3</v>
          </cell>
          <cell r="C43" t="str">
            <v>Production, Gas</v>
          </cell>
          <cell r="D43" t="str">
            <v>mm Sm3</v>
          </cell>
          <cell r="F43">
            <v>140.6515580736544</v>
          </cell>
          <cell r="G43">
            <v>154.22096317280455</v>
          </cell>
          <cell r="H43">
            <v>126.88385269121815</v>
          </cell>
          <cell r="I43">
            <v>101.38810198300284</v>
          </cell>
          <cell r="J43">
            <v>181.38810198300285</v>
          </cell>
          <cell r="K43">
            <v>131.72804532577905</v>
          </cell>
          <cell r="L43">
            <v>159.00849858356943</v>
          </cell>
          <cell r="M43">
            <v>127.59206798866857</v>
          </cell>
          <cell r="N43">
            <v>98.838526912181322</v>
          </cell>
          <cell r="O43">
            <v>63.852691218130317</v>
          </cell>
          <cell r="P43">
            <v>37.762039660056665</v>
          </cell>
          <cell r="Q43">
            <v>21.558073654390938</v>
          </cell>
          <cell r="R43">
            <v>19.348441926345611</v>
          </cell>
          <cell r="S43">
            <v>15.495750708215299</v>
          </cell>
          <cell r="T43">
            <v>13.852691218130314</v>
          </cell>
          <cell r="U43">
            <v>8.7818696883852709</v>
          </cell>
          <cell r="V43">
            <v>5.9206798866855532</v>
          </cell>
          <cell r="W43">
            <v>0.651558073654391</v>
          </cell>
        </row>
        <row r="44">
          <cell r="A44" t="str">
            <v>003.04</v>
          </cell>
          <cell r="B44">
            <v>1</v>
          </cell>
          <cell r="C44" t="str">
            <v>OPEX (no tariffs)</v>
          </cell>
          <cell r="D44" t="str">
            <v>DKK</v>
          </cell>
          <cell r="E44">
            <v>2010</v>
          </cell>
          <cell r="F44">
            <v>464.7</v>
          </cell>
          <cell r="G44">
            <v>448</v>
          </cell>
          <cell r="H44">
            <v>489</v>
          </cell>
          <cell r="I44">
            <v>518</v>
          </cell>
          <cell r="J44">
            <v>643.5</v>
          </cell>
          <cell r="K44">
            <v>430.5</v>
          </cell>
          <cell r="L44">
            <v>551.5</v>
          </cell>
          <cell r="M44">
            <v>523</v>
          </cell>
          <cell r="N44">
            <v>468</v>
          </cell>
          <cell r="O44">
            <v>523</v>
          </cell>
          <cell r="P44">
            <v>468</v>
          </cell>
          <cell r="Q44">
            <v>523</v>
          </cell>
          <cell r="R44">
            <v>553</v>
          </cell>
          <cell r="S44">
            <v>340</v>
          </cell>
          <cell r="T44">
            <v>340</v>
          </cell>
          <cell r="U44">
            <v>340</v>
          </cell>
          <cell r="V44">
            <v>340</v>
          </cell>
          <cell r="W44">
            <v>340</v>
          </cell>
          <cell r="BE44">
            <v>0</v>
          </cell>
        </row>
        <row r="45">
          <cell r="A45" t="str">
            <v>003.05</v>
          </cell>
          <cell r="B45" t="str">
            <v>Base</v>
          </cell>
          <cell r="C45" t="str">
            <v>OPEX (no tariffs)</v>
          </cell>
          <cell r="D45" t="str">
            <v>USD</v>
          </cell>
        </row>
        <row r="46">
          <cell r="A46" t="str">
            <v>003.06</v>
          </cell>
          <cell r="B46" t="str">
            <v>SAR-RR09-C3-1</v>
          </cell>
          <cell r="C46" t="str">
            <v>Expl.</v>
          </cell>
          <cell r="D46" t="str">
            <v>DKK</v>
          </cell>
          <cell r="BE46">
            <v>3</v>
          </cell>
        </row>
        <row r="47">
          <cell r="A47" t="str">
            <v>003.07</v>
          </cell>
          <cell r="B47">
            <v>40218</v>
          </cell>
          <cell r="C47" t="str">
            <v>Appraisal</v>
          </cell>
          <cell r="D47" t="str">
            <v>DKK</v>
          </cell>
        </row>
        <row r="48">
          <cell r="A48" t="str">
            <v>003.08</v>
          </cell>
          <cell r="B48" t="str">
            <v>MABMA</v>
          </cell>
          <cell r="C48" t="str">
            <v>CAPEX</v>
          </cell>
          <cell r="D48" t="str">
            <v>DKK</v>
          </cell>
          <cell r="F48">
            <v>188.7</v>
          </cell>
          <cell r="G48">
            <v>209.3</v>
          </cell>
          <cell r="H48">
            <v>844.15</v>
          </cell>
          <cell r="I48">
            <v>648.15</v>
          </cell>
          <cell r="J48">
            <v>37.25</v>
          </cell>
          <cell r="K48">
            <v>37.25</v>
          </cell>
          <cell r="L48">
            <v>37.25</v>
          </cell>
          <cell r="M48">
            <v>31</v>
          </cell>
          <cell r="N48">
            <v>31</v>
          </cell>
          <cell r="O48">
            <v>31</v>
          </cell>
          <cell r="P48">
            <v>31</v>
          </cell>
          <cell r="Q48">
            <v>18.5</v>
          </cell>
          <cell r="R48">
            <v>18.5</v>
          </cell>
          <cell r="S48">
            <v>18.5</v>
          </cell>
          <cell r="T48">
            <v>18.5</v>
          </cell>
          <cell r="U48">
            <v>18.5</v>
          </cell>
        </row>
        <row r="49">
          <cell r="A49" t="str">
            <v>003.09</v>
          </cell>
          <cell r="C49" t="str">
            <v>CAPEX</v>
          </cell>
          <cell r="D49" t="str">
            <v>USD</v>
          </cell>
          <cell r="F49">
            <v>150.3657</v>
          </cell>
          <cell r="G49">
            <v>2</v>
          </cell>
          <cell r="H49">
            <v>2</v>
          </cell>
          <cell r="I49">
            <v>84.5</v>
          </cell>
          <cell r="J49">
            <v>169</v>
          </cell>
          <cell r="K49">
            <v>169</v>
          </cell>
          <cell r="L49">
            <v>130</v>
          </cell>
        </row>
        <row r="50">
          <cell r="A50" t="str">
            <v>003.10</v>
          </cell>
          <cell r="C50" t="str">
            <v>ABEX</v>
          </cell>
          <cell r="D50" t="str">
            <v>DKK</v>
          </cell>
          <cell r="F50">
            <v>2077.1</v>
          </cell>
        </row>
        <row r="51">
          <cell r="A51" t="str">
            <v>003.11</v>
          </cell>
          <cell r="C51" t="str">
            <v>Dep'n driver (cat. 1 res. [mm boe])</v>
          </cell>
          <cell r="F51">
            <v>52.961701495247013</v>
          </cell>
        </row>
        <row r="52">
          <cell r="A52" t="str">
            <v>003.12</v>
          </cell>
          <cell r="C52" t="str">
            <v>Well count</v>
          </cell>
        </row>
        <row r="53">
          <cell r="A53" t="str">
            <v>003.13</v>
          </cell>
          <cell r="C53" t="str">
            <v>Description</v>
          </cell>
        </row>
        <row r="54">
          <cell r="A54" t="str">
            <v>003.14</v>
          </cell>
          <cell r="C54" t="str">
            <v>Acquisition price</v>
          </cell>
          <cell r="D54" t="str">
            <v>DKK</v>
          </cell>
        </row>
        <row r="55">
          <cell r="A55" t="str">
            <v>003.15</v>
          </cell>
        </row>
        <row r="56">
          <cell r="A56" t="str">
            <v>004.01</v>
          </cell>
          <cell r="B56">
            <v>4</v>
          </cell>
          <cell r="C56" t="str">
            <v>Production, Oil</v>
          </cell>
          <cell r="D56" t="str">
            <v>mm bbl</v>
          </cell>
          <cell r="F56">
            <v>6.7240000000000002</v>
          </cell>
          <cell r="G56">
            <v>6.9809999999999999</v>
          </cell>
          <cell r="H56">
            <v>5.9210000000000003</v>
          </cell>
          <cell r="I56">
            <v>5.0869999999999997</v>
          </cell>
          <cell r="J56">
            <v>7.65</v>
          </cell>
          <cell r="K56">
            <v>8.1159999999999997</v>
          </cell>
          <cell r="L56">
            <v>8.7230000000000008</v>
          </cell>
          <cell r="M56">
            <v>7.3869999999999996</v>
          </cell>
          <cell r="N56">
            <v>6.2160000000000002</v>
          </cell>
          <cell r="O56">
            <v>5.0250000000000004</v>
          </cell>
          <cell r="P56">
            <v>3.992</v>
          </cell>
          <cell r="Q56">
            <v>4.1680000000000001</v>
          </cell>
          <cell r="R56">
            <v>2.3719999999999999</v>
          </cell>
          <cell r="S56">
            <v>1.738</v>
          </cell>
          <cell r="T56">
            <v>1.474</v>
          </cell>
          <cell r="U56">
            <v>1.2</v>
          </cell>
          <cell r="V56">
            <v>0.96699999999999997</v>
          </cell>
          <cell r="W56">
            <v>0.11899999999999999</v>
          </cell>
        </row>
        <row r="57">
          <cell r="A57" t="str">
            <v>004.02</v>
          </cell>
          <cell r="B57" t="str">
            <v>SAR</v>
          </cell>
          <cell r="C57" t="str">
            <v>Production, NGL</v>
          </cell>
          <cell r="D57" t="str">
            <v>mm bbl</v>
          </cell>
        </row>
        <row r="58">
          <cell r="A58" t="str">
            <v>004.03</v>
          </cell>
          <cell r="B58" t="str">
            <v>RR09-C4</v>
          </cell>
          <cell r="C58" t="str">
            <v>Production, Gas</v>
          </cell>
          <cell r="D58" t="str">
            <v>mm Sm3</v>
          </cell>
          <cell r="F58">
            <v>140.6515580736544</v>
          </cell>
          <cell r="G58">
            <v>154.22096317280455</v>
          </cell>
          <cell r="H58">
            <v>126.88385269121815</v>
          </cell>
          <cell r="I58">
            <v>101.38810198300284</v>
          </cell>
          <cell r="J58">
            <v>181.41643059490087</v>
          </cell>
          <cell r="K58">
            <v>204.13597733711052</v>
          </cell>
          <cell r="L58">
            <v>204.36260623229464</v>
          </cell>
          <cell r="M58">
            <v>161.98300283286122</v>
          </cell>
          <cell r="N58">
            <v>125.75070821529746</v>
          </cell>
          <cell r="O58">
            <v>85.694050991501427</v>
          </cell>
          <cell r="P58">
            <v>56.883852691218138</v>
          </cell>
          <cell r="Q58">
            <v>392.18130311614738</v>
          </cell>
          <cell r="R58">
            <v>269.37677053824365</v>
          </cell>
          <cell r="S58">
            <v>246.60056657223799</v>
          </cell>
          <cell r="T58">
            <v>229.94334277620399</v>
          </cell>
          <cell r="U58">
            <v>206.65722379603403</v>
          </cell>
          <cell r="V58">
            <v>185.07082152974507</v>
          </cell>
          <cell r="W58">
            <v>22.634560906515585</v>
          </cell>
        </row>
        <row r="59">
          <cell r="A59" t="str">
            <v>004.04</v>
          </cell>
          <cell r="B59">
            <v>1</v>
          </cell>
          <cell r="C59" t="str">
            <v>OPEX (no tariffs)</v>
          </cell>
          <cell r="D59" t="str">
            <v>DKK</v>
          </cell>
          <cell r="E59">
            <v>2010</v>
          </cell>
          <cell r="F59">
            <v>464.7</v>
          </cell>
          <cell r="G59">
            <v>448</v>
          </cell>
          <cell r="H59">
            <v>489</v>
          </cell>
          <cell r="I59">
            <v>518</v>
          </cell>
          <cell r="J59">
            <v>644</v>
          </cell>
          <cell r="K59">
            <v>439</v>
          </cell>
          <cell r="L59">
            <v>561.5</v>
          </cell>
          <cell r="M59">
            <v>533</v>
          </cell>
          <cell r="N59">
            <v>478</v>
          </cell>
          <cell r="O59">
            <v>533</v>
          </cell>
          <cell r="P59">
            <v>478</v>
          </cell>
          <cell r="Q59">
            <v>533</v>
          </cell>
          <cell r="R59">
            <v>563</v>
          </cell>
          <cell r="S59">
            <v>340</v>
          </cell>
          <cell r="T59">
            <v>340</v>
          </cell>
          <cell r="U59">
            <v>340</v>
          </cell>
          <cell r="V59">
            <v>340</v>
          </cell>
          <cell r="W59">
            <v>340</v>
          </cell>
          <cell r="BE59">
            <v>0</v>
          </cell>
        </row>
        <row r="60">
          <cell r="A60" t="str">
            <v>004.05</v>
          </cell>
          <cell r="B60" t="str">
            <v>Base</v>
          </cell>
          <cell r="C60" t="str">
            <v>OPEX (no tariffs)</v>
          </cell>
          <cell r="D60" t="str">
            <v>USD</v>
          </cell>
        </row>
        <row r="61">
          <cell r="A61" t="str">
            <v>004.06</v>
          </cell>
          <cell r="B61" t="str">
            <v>SAR-RR09-C4-1</v>
          </cell>
          <cell r="C61" t="str">
            <v>Expl.</v>
          </cell>
          <cell r="D61" t="str">
            <v>DKK</v>
          </cell>
          <cell r="BE61">
            <v>4</v>
          </cell>
        </row>
        <row r="62">
          <cell r="A62" t="str">
            <v>004.07</v>
          </cell>
          <cell r="B62">
            <v>40218</v>
          </cell>
          <cell r="C62" t="str">
            <v>Appraisal</v>
          </cell>
          <cell r="D62" t="str">
            <v>DKK</v>
          </cell>
        </row>
        <row r="63">
          <cell r="A63" t="str">
            <v>004.08</v>
          </cell>
          <cell r="B63" t="str">
            <v>MABMA</v>
          </cell>
          <cell r="C63" t="str">
            <v>CAPEX</v>
          </cell>
          <cell r="D63" t="str">
            <v>DKK</v>
          </cell>
          <cell r="F63">
            <v>188.7</v>
          </cell>
          <cell r="G63">
            <v>209.3</v>
          </cell>
          <cell r="H63">
            <v>844.15</v>
          </cell>
          <cell r="I63">
            <v>648.15</v>
          </cell>
          <cell r="J63">
            <v>37.25</v>
          </cell>
          <cell r="K63">
            <v>37.25</v>
          </cell>
          <cell r="L63">
            <v>37.25</v>
          </cell>
          <cell r="M63">
            <v>31</v>
          </cell>
          <cell r="N63">
            <v>31</v>
          </cell>
          <cell r="O63">
            <v>31</v>
          </cell>
          <cell r="P63">
            <v>31</v>
          </cell>
          <cell r="Q63">
            <v>18.5</v>
          </cell>
          <cell r="R63">
            <v>18.5</v>
          </cell>
          <cell r="S63">
            <v>18.5</v>
          </cell>
          <cell r="T63">
            <v>18.5</v>
          </cell>
          <cell r="U63">
            <v>18.5</v>
          </cell>
        </row>
        <row r="64">
          <cell r="A64" t="str">
            <v>004.09</v>
          </cell>
          <cell r="C64" t="str">
            <v>CAPEX</v>
          </cell>
          <cell r="D64" t="str">
            <v>USD</v>
          </cell>
          <cell r="F64">
            <v>150.3657</v>
          </cell>
          <cell r="G64">
            <v>2</v>
          </cell>
          <cell r="H64">
            <v>2</v>
          </cell>
          <cell r="I64">
            <v>84.5</v>
          </cell>
          <cell r="J64">
            <v>338</v>
          </cell>
          <cell r="K64">
            <v>253.5</v>
          </cell>
          <cell r="L64">
            <v>130</v>
          </cell>
          <cell r="M64">
            <v>0</v>
          </cell>
          <cell r="N64">
            <v>0</v>
          </cell>
          <cell r="O64">
            <v>0</v>
          </cell>
          <cell r="P64">
            <v>0</v>
          </cell>
          <cell r="Q64">
            <v>0</v>
          </cell>
          <cell r="R64">
            <v>0</v>
          </cell>
          <cell r="S64">
            <v>0</v>
          </cell>
          <cell r="T64">
            <v>0</v>
          </cell>
          <cell r="U64">
            <v>0</v>
          </cell>
        </row>
        <row r="65">
          <cell r="A65" t="str">
            <v>004.10</v>
          </cell>
          <cell r="C65" t="str">
            <v>ABEX</v>
          </cell>
          <cell r="D65" t="str">
            <v>DKK</v>
          </cell>
          <cell r="F65">
            <v>2162.4</v>
          </cell>
        </row>
        <row r="66">
          <cell r="A66" t="str">
            <v>004.11</v>
          </cell>
          <cell r="C66" t="str">
            <v>Dep'n driver (cat. 1 res. [mm boe])</v>
          </cell>
          <cell r="F66">
            <v>52.961701495247013</v>
          </cell>
        </row>
        <row r="67">
          <cell r="A67" t="str">
            <v>004.12</v>
          </cell>
          <cell r="C67" t="str">
            <v>Well count</v>
          </cell>
        </row>
        <row r="68">
          <cell r="A68" t="str">
            <v>004.13</v>
          </cell>
          <cell r="C68" t="str">
            <v>Description</v>
          </cell>
        </row>
        <row r="69">
          <cell r="A69" t="str">
            <v>004.14</v>
          </cell>
          <cell r="C69" t="str">
            <v>Acquisition price</v>
          </cell>
          <cell r="D69" t="str">
            <v>DKK</v>
          </cell>
        </row>
        <row r="70">
          <cell r="A70" t="str">
            <v>004.15</v>
          </cell>
        </row>
        <row r="71">
          <cell r="A71" t="str">
            <v>005.01</v>
          </cell>
          <cell r="B71">
            <v>5</v>
          </cell>
          <cell r="C71" t="str">
            <v>Production, Oil</v>
          </cell>
          <cell r="D71" t="str">
            <v>mm bbl</v>
          </cell>
          <cell r="F71">
            <v>7.451675034463749</v>
          </cell>
          <cell r="G71">
            <v>5.7978283817695031</v>
          </cell>
          <cell r="H71">
            <v>5.9851420884896989</v>
          </cell>
          <cell r="I71">
            <v>5.84879205224044</v>
          </cell>
          <cell r="J71">
            <v>6.3956675954476134</v>
          </cell>
          <cell r="K71">
            <v>6.1110172360472106</v>
          </cell>
          <cell r="L71">
            <v>6.5645755146270988</v>
          </cell>
          <cell r="M71">
            <v>7.2803258087561398</v>
          </cell>
          <cell r="N71">
            <v>8.326244551666008</v>
          </cell>
          <cell r="O71">
            <v>7.8834281053420323</v>
          </cell>
          <cell r="P71">
            <v>7.4015731909081834</v>
          </cell>
          <cell r="Q71">
            <v>6.0335368794844042</v>
          </cell>
          <cell r="R71">
            <v>5.2668313043913253</v>
          </cell>
          <cell r="S71">
            <v>5.0575940868860227</v>
          </cell>
          <cell r="T71">
            <v>4.766062487518413</v>
          </cell>
          <cell r="U71">
            <v>4.159736741118282</v>
          </cell>
          <cell r="V71">
            <v>3.9266120774426194</v>
          </cell>
          <cell r="W71">
            <v>3.6806981522579436</v>
          </cell>
          <cell r="X71">
            <v>3.2888101614563809</v>
          </cell>
          <cell r="Y71">
            <v>2.910286391600283</v>
          </cell>
          <cell r="Z71">
            <v>2.7255925313653728</v>
          </cell>
          <cell r="AA71">
            <v>2.4121045541428252</v>
          </cell>
          <cell r="AB71">
            <v>2.3263672790887702</v>
          </cell>
          <cell r="AC71">
            <v>2.0880966769734157</v>
          </cell>
          <cell r="AD71">
            <v>1.8260240724770265</v>
          </cell>
          <cell r="AE71">
            <v>1.7773061534011032</v>
          </cell>
          <cell r="AF71">
            <v>1.7154735244102135</v>
          </cell>
          <cell r="AG71">
            <v>1.5419649191840654</v>
          </cell>
          <cell r="AH71">
            <v>1.5705135570497115</v>
          </cell>
          <cell r="AI71">
            <v>1.5735056634338127</v>
          </cell>
          <cell r="AJ71">
            <v>1.5249931239214092</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row>
        <row r="72">
          <cell r="A72" t="str">
            <v>005.02</v>
          </cell>
          <cell r="B72" t="str">
            <v>Ula</v>
          </cell>
          <cell r="C72" t="str">
            <v>Production, NGL</v>
          </cell>
          <cell r="D72" t="str">
            <v>mm bbl</v>
          </cell>
          <cell r="F72">
            <v>0.37258375424037943</v>
          </cell>
          <cell r="G72">
            <v>0.28989142110223115</v>
          </cell>
          <cell r="H72">
            <v>0.29925710467620503</v>
          </cell>
          <cell r="I72">
            <v>0.29243960236030198</v>
          </cell>
          <cell r="J72">
            <v>0.31978338153441266</v>
          </cell>
          <cell r="K72">
            <v>0.30555086104720453</v>
          </cell>
          <cell r="L72">
            <v>0.32822877371759496</v>
          </cell>
          <cell r="M72">
            <v>0.36401629194812296</v>
          </cell>
          <cell r="N72">
            <v>0.41631222733158441</v>
          </cell>
          <cell r="O72">
            <v>0.39417140551882568</v>
          </cell>
          <cell r="P72">
            <v>0.3700786575316492</v>
          </cell>
          <cell r="Q72">
            <v>0.30167684397422018</v>
          </cell>
          <cell r="R72">
            <v>0.26334156421269028</v>
          </cell>
          <cell r="S72">
            <v>0.25287970484774114</v>
          </cell>
          <cell r="T72">
            <v>0.23830312462764469</v>
          </cell>
          <cell r="U72">
            <v>0.20798683932138612</v>
          </cell>
          <cell r="V72">
            <v>0.19633060412385098</v>
          </cell>
          <cell r="W72">
            <v>0.18403490559914118</v>
          </cell>
          <cell r="X72">
            <v>0.16444050983485503</v>
          </cell>
          <cell r="Y72">
            <v>0.14551432058689015</v>
          </cell>
          <cell r="Z72">
            <v>0.13627962807858865</v>
          </cell>
          <cell r="AA72">
            <v>0.12060522997261328</v>
          </cell>
          <cell r="AB72">
            <v>0.11631836445787452</v>
          </cell>
          <cell r="AC72">
            <v>0.10440483259007399</v>
          </cell>
          <cell r="AD72">
            <v>9.1301201610093738E-2</v>
          </cell>
          <cell r="AE72">
            <v>8.8865306159739171E-2</v>
          </cell>
          <cell r="AF72">
            <v>8.5773674206752276E-2</v>
          </cell>
          <cell r="AG72">
            <v>7.709824545576327E-2</v>
          </cell>
          <cell r="AH72">
            <v>7.852567785248718E-2</v>
          </cell>
          <cell r="AI72">
            <v>7.8675284430287457E-2</v>
          </cell>
          <cell r="AJ72">
            <v>7.6249657958106468E-2</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row>
        <row r="73">
          <cell r="A73" t="str">
            <v>005.03</v>
          </cell>
          <cell r="B73" t="str">
            <v>RR09-C4</v>
          </cell>
          <cell r="C73" t="str">
            <v>Production, Gas</v>
          </cell>
          <cell r="D73" t="str">
            <v>mm Sm3</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row>
        <row r="74">
          <cell r="A74" t="str">
            <v>005.04</v>
          </cell>
          <cell r="B74">
            <v>3</v>
          </cell>
          <cell r="C74" t="str">
            <v>OPEX (no tariffs)</v>
          </cell>
          <cell r="D74" t="str">
            <v>NOK</v>
          </cell>
          <cell r="E74">
            <v>2010</v>
          </cell>
          <cell r="F74">
            <v>749</v>
          </cell>
          <cell r="G74">
            <v>552</v>
          </cell>
          <cell r="H74">
            <v>555</v>
          </cell>
          <cell r="I74">
            <v>708</v>
          </cell>
          <cell r="J74">
            <v>579</v>
          </cell>
          <cell r="K74">
            <v>435</v>
          </cell>
          <cell r="L74">
            <v>435</v>
          </cell>
          <cell r="M74">
            <v>435</v>
          </cell>
          <cell r="N74">
            <v>435</v>
          </cell>
          <cell r="O74">
            <v>435</v>
          </cell>
          <cell r="P74">
            <v>435</v>
          </cell>
          <cell r="Q74">
            <v>435</v>
          </cell>
          <cell r="R74">
            <v>420</v>
          </cell>
          <cell r="S74">
            <v>420</v>
          </cell>
          <cell r="T74">
            <v>420</v>
          </cell>
          <cell r="U74">
            <v>420</v>
          </cell>
          <cell r="V74">
            <v>420</v>
          </cell>
          <cell r="W74">
            <v>420</v>
          </cell>
          <cell r="X74">
            <v>420</v>
          </cell>
          <cell r="Y74">
            <v>400</v>
          </cell>
          <cell r="Z74">
            <v>400</v>
          </cell>
          <cell r="AA74">
            <v>400</v>
          </cell>
          <cell r="AB74">
            <v>400</v>
          </cell>
          <cell r="AC74">
            <v>400</v>
          </cell>
          <cell r="AD74">
            <v>400</v>
          </cell>
          <cell r="AE74">
            <v>400</v>
          </cell>
          <cell r="AF74">
            <v>400</v>
          </cell>
          <cell r="AG74">
            <v>400</v>
          </cell>
          <cell r="AH74">
            <v>400</v>
          </cell>
          <cell r="AI74">
            <v>400</v>
          </cell>
          <cell r="AJ74">
            <v>400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E74">
            <v>0</v>
          </cell>
        </row>
        <row r="75">
          <cell r="A75" t="str">
            <v>005.05</v>
          </cell>
          <cell r="B75" t="str">
            <v>IAB</v>
          </cell>
          <cell r="C75" t="str">
            <v>OPEX (no tariffs)</v>
          </cell>
          <cell r="D75" t="str">
            <v>DKK</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row>
        <row r="76">
          <cell r="A76" t="str">
            <v>005.06</v>
          </cell>
          <cell r="B76" t="str">
            <v>Ula-RR09-C4-3</v>
          </cell>
          <cell r="C76" t="str">
            <v>Expl.</v>
          </cell>
          <cell r="D76" t="str">
            <v>NOK</v>
          </cell>
          <cell r="F76">
            <v>9.3333333333333339</v>
          </cell>
          <cell r="G76">
            <v>74.666666666666671</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E76">
            <v>5</v>
          </cell>
        </row>
        <row r="77">
          <cell r="A77" t="str">
            <v>005.07</v>
          </cell>
          <cell r="B77">
            <v>40254</v>
          </cell>
          <cell r="C77" t="str">
            <v>Appraisal</v>
          </cell>
          <cell r="D77" t="str">
            <v>DKK</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row>
        <row r="78">
          <cell r="A78" t="str">
            <v>005.08</v>
          </cell>
          <cell r="B78" t="str">
            <v>MABMA</v>
          </cell>
          <cell r="C78" t="str">
            <v>CAPEX</v>
          </cell>
          <cell r="D78" t="str">
            <v>DKK</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row>
        <row r="79">
          <cell r="A79" t="str">
            <v>005.09</v>
          </cell>
          <cell r="B79" t="str">
            <v>CHECK</v>
          </cell>
          <cell r="C79" t="str">
            <v>CAPEX</v>
          </cell>
          <cell r="D79" t="str">
            <v>NOK</v>
          </cell>
          <cell r="F79">
            <v>665</v>
          </cell>
          <cell r="G79">
            <v>386</v>
          </cell>
          <cell r="H79">
            <v>1165</v>
          </cell>
          <cell r="I79">
            <v>717</v>
          </cell>
          <cell r="J79">
            <v>661</v>
          </cell>
          <cell r="K79">
            <v>603</v>
          </cell>
          <cell r="L79">
            <v>300</v>
          </cell>
          <cell r="M79">
            <v>300</v>
          </cell>
          <cell r="N79">
            <v>603</v>
          </cell>
          <cell r="O79">
            <v>300</v>
          </cell>
          <cell r="P79">
            <v>300</v>
          </cell>
          <cell r="Q79">
            <v>603</v>
          </cell>
          <cell r="R79">
            <v>300</v>
          </cell>
          <cell r="S79">
            <v>300</v>
          </cell>
          <cell r="T79">
            <v>603</v>
          </cell>
          <cell r="U79">
            <v>300</v>
          </cell>
          <cell r="V79">
            <v>300</v>
          </cell>
          <cell r="W79">
            <v>603</v>
          </cell>
          <cell r="X79">
            <v>300</v>
          </cell>
          <cell r="Y79">
            <v>300</v>
          </cell>
          <cell r="Z79">
            <v>603</v>
          </cell>
          <cell r="AA79">
            <v>300</v>
          </cell>
          <cell r="AB79">
            <v>300</v>
          </cell>
          <cell r="AC79">
            <v>603</v>
          </cell>
          <cell r="AD79">
            <v>300</v>
          </cell>
          <cell r="AE79">
            <v>300</v>
          </cell>
          <cell r="AF79">
            <v>603</v>
          </cell>
          <cell r="AG79">
            <v>300</v>
          </cell>
          <cell r="AH79">
            <v>300</v>
          </cell>
          <cell r="AI79">
            <v>300</v>
          </cell>
          <cell r="AJ79">
            <v>300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row>
        <row r="80">
          <cell r="A80" t="str">
            <v>005.10</v>
          </cell>
          <cell r="C80" t="str">
            <v>ABEX</v>
          </cell>
          <cell r="D80" t="str">
            <v>nok</v>
          </cell>
          <cell r="F80">
            <v>2995</v>
          </cell>
        </row>
        <row r="81">
          <cell r="A81" t="str">
            <v>005.11</v>
          </cell>
          <cell r="C81" t="str">
            <v>Dep'n driver (cat. 1 res. [mm boe])</v>
          </cell>
          <cell r="F81">
            <v>127.32424635433611</v>
          </cell>
        </row>
        <row r="82">
          <cell r="A82" t="str">
            <v>005.12</v>
          </cell>
          <cell r="C82" t="str">
            <v>Well count</v>
          </cell>
        </row>
        <row r="83">
          <cell r="A83" t="str">
            <v>005.13</v>
          </cell>
          <cell r="C83" t="str">
            <v>Description</v>
          </cell>
        </row>
        <row r="84">
          <cell r="A84" t="str">
            <v>005.14</v>
          </cell>
          <cell r="C84" t="str">
            <v>Acquisition price</v>
          </cell>
          <cell r="D84" t="str">
            <v>DKK</v>
          </cell>
        </row>
        <row r="85">
          <cell r="A85" t="str">
            <v>005.15</v>
          </cell>
        </row>
        <row r="86">
          <cell r="A86" t="str">
            <v>006.01</v>
          </cell>
          <cell r="B86">
            <v>6</v>
          </cell>
          <cell r="C86" t="str">
            <v>Production, Oil</v>
          </cell>
          <cell r="D86" t="str">
            <v>mm bbl</v>
          </cell>
        </row>
        <row r="87">
          <cell r="A87" t="str">
            <v>006.02</v>
          </cell>
          <cell r="C87" t="str">
            <v>Production, NGL</v>
          </cell>
          <cell r="D87" t="str">
            <v>mm bbl</v>
          </cell>
        </row>
        <row r="88">
          <cell r="A88" t="str">
            <v>006.03</v>
          </cell>
          <cell r="C88" t="str">
            <v>Production, Gas</v>
          </cell>
          <cell r="D88" t="str">
            <v>mm Sm3</v>
          </cell>
        </row>
        <row r="89">
          <cell r="A89" t="str">
            <v>006.04</v>
          </cell>
          <cell r="C89" t="str">
            <v>OPEX (no tariffs)</v>
          </cell>
          <cell r="D89" t="str">
            <v>DKK</v>
          </cell>
          <cell r="E89">
            <v>2010</v>
          </cell>
          <cell r="BE89">
            <v>-1</v>
          </cell>
        </row>
        <row r="90">
          <cell r="A90" t="str">
            <v>006.05</v>
          </cell>
          <cell r="C90" t="str">
            <v>OPEX (no tariffs)</v>
          </cell>
          <cell r="D90" t="str">
            <v>DKK</v>
          </cell>
        </row>
        <row r="91">
          <cell r="A91" t="str">
            <v>006.06</v>
          </cell>
          <cell r="C91" t="str">
            <v>Expl.</v>
          </cell>
          <cell r="D91" t="str">
            <v>DKK</v>
          </cell>
          <cell r="BE91">
            <v>6</v>
          </cell>
        </row>
        <row r="92">
          <cell r="A92" t="str">
            <v>006.07</v>
          </cell>
          <cell r="C92" t="str">
            <v>Appraisal</v>
          </cell>
          <cell r="D92" t="str">
            <v>DKK</v>
          </cell>
        </row>
        <row r="93">
          <cell r="A93" t="str">
            <v>006.08</v>
          </cell>
          <cell r="C93" t="str">
            <v>CAPEX</v>
          </cell>
          <cell r="D93" t="str">
            <v>DKK</v>
          </cell>
        </row>
        <row r="94">
          <cell r="A94" t="str">
            <v>006.09</v>
          </cell>
          <cell r="C94" t="str">
            <v>CAPEX</v>
          </cell>
          <cell r="D94" t="str">
            <v>DKK</v>
          </cell>
        </row>
        <row r="95">
          <cell r="A95" t="str">
            <v>006.10</v>
          </cell>
          <cell r="C95" t="str">
            <v>ABEX</v>
          </cell>
          <cell r="D95" t="str">
            <v>DKK</v>
          </cell>
        </row>
        <row r="96">
          <cell r="A96" t="str">
            <v>006.11</v>
          </cell>
          <cell r="C96" t="str">
            <v>Dep'n driver (cat. 1 res. [mm boe])</v>
          </cell>
        </row>
        <row r="97">
          <cell r="A97" t="str">
            <v>006.12</v>
          </cell>
          <cell r="C97" t="str">
            <v>Well count</v>
          </cell>
        </row>
        <row r="98">
          <cell r="A98" t="str">
            <v>006.13</v>
          </cell>
          <cell r="C98" t="str">
            <v>Description</v>
          </cell>
        </row>
        <row r="99">
          <cell r="A99" t="str">
            <v>006.14</v>
          </cell>
          <cell r="C99" t="str">
            <v>Acquisition price</v>
          </cell>
          <cell r="D99" t="str">
            <v>DKK</v>
          </cell>
        </row>
        <row r="100">
          <cell r="A100" t="str">
            <v>006.15</v>
          </cell>
        </row>
        <row r="101">
          <cell r="A101" t="str">
            <v>007.01</v>
          </cell>
          <cell r="B101">
            <v>7</v>
          </cell>
          <cell r="C101" t="str">
            <v>Production, Oil</v>
          </cell>
          <cell r="D101" t="str">
            <v>mm bbl</v>
          </cell>
          <cell r="F101">
            <v>1.8957999647592398</v>
          </cell>
          <cell r="G101">
            <v>1.7729538346328402</v>
          </cell>
          <cell r="H101">
            <v>1.0301709175807039</v>
          </cell>
          <cell r="I101">
            <v>0.655945741849008</v>
          </cell>
          <cell r="J101">
            <v>0.50427567696829001</v>
          </cell>
          <cell r="K101">
            <v>0.394374948869463</v>
          </cell>
        </row>
        <row r="102">
          <cell r="A102" t="str">
            <v>007.02</v>
          </cell>
          <cell r="B102" t="str">
            <v>TAM</v>
          </cell>
          <cell r="C102" t="str">
            <v>Production, NGL</v>
          </cell>
          <cell r="D102" t="str">
            <v>mm bbl</v>
          </cell>
          <cell r="F102">
            <v>9.3665351431969607E-2</v>
          </cell>
          <cell r="G102">
            <v>8.1229901766442097E-2</v>
          </cell>
          <cell r="H102">
            <v>4.7885052263273595E-2</v>
          </cell>
          <cell r="I102">
            <v>3.11987829359309E-2</v>
          </cell>
          <cell r="J102">
            <v>2.4795351998338801E-2</v>
          </cell>
          <cell r="K102">
            <v>1.9840189544828201E-2</v>
          </cell>
        </row>
        <row r="103">
          <cell r="A103" t="str">
            <v>007.03</v>
          </cell>
          <cell r="B103" t="str">
            <v>RR09-C2</v>
          </cell>
          <cell r="C103" t="str">
            <v>Production, Gas</v>
          </cell>
          <cell r="D103" t="str">
            <v>mm Sm3</v>
          </cell>
          <cell r="F103">
            <v>69.17211734199131</v>
          </cell>
          <cell r="G103">
            <v>63.073035899407515</v>
          </cell>
          <cell r="H103">
            <v>36.120115154421725</v>
          </cell>
          <cell r="I103">
            <v>22.846607001484024</v>
          </cell>
          <cell r="J103">
            <v>17.536299752693431</v>
          </cell>
          <cell r="K103">
            <v>13.681657561291445</v>
          </cell>
        </row>
        <row r="104">
          <cell r="A104" t="str">
            <v>007.04</v>
          </cell>
          <cell r="B104">
            <v>1</v>
          </cell>
          <cell r="C104" t="str">
            <v>OPEX (no tariffs)</v>
          </cell>
          <cell r="D104" t="str">
            <v>NOK</v>
          </cell>
          <cell r="E104">
            <v>2010</v>
          </cell>
          <cell r="F104">
            <v>115</v>
          </cell>
          <cell r="G104">
            <v>113</v>
          </cell>
          <cell r="H104">
            <v>99</v>
          </cell>
          <cell r="I104">
            <v>113</v>
          </cell>
          <cell r="J104">
            <v>104</v>
          </cell>
          <cell r="K104">
            <v>104</v>
          </cell>
          <cell r="BE104">
            <v>0</v>
          </cell>
        </row>
        <row r="105">
          <cell r="A105" t="str">
            <v>007.05</v>
          </cell>
          <cell r="B105" t="str">
            <v>IAB</v>
          </cell>
          <cell r="C105" t="str">
            <v>OPEX (no tariffs)</v>
          </cell>
          <cell r="D105" t="str">
            <v>DKK</v>
          </cell>
        </row>
        <row r="106">
          <cell r="A106" t="str">
            <v>007.06</v>
          </cell>
          <cell r="B106" t="str">
            <v>TAM-RR09-C2-1</v>
          </cell>
          <cell r="C106" t="str">
            <v>Expl.</v>
          </cell>
          <cell r="D106" t="str">
            <v>DKK</v>
          </cell>
          <cell r="BE106">
            <v>7</v>
          </cell>
        </row>
        <row r="107">
          <cell r="A107" t="str">
            <v>007.07</v>
          </cell>
          <cell r="B107">
            <v>40220</v>
          </cell>
          <cell r="C107" t="str">
            <v>Appraisal</v>
          </cell>
          <cell r="D107" t="str">
            <v>DKK</v>
          </cell>
        </row>
        <row r="108">
          <cell r="A108" t="str">
            <v>007.08</v>
          </cell>
          <cell r="B108" t="str">
            <v>MABMA</v>
          </cell>
          <cell r="C108" t="str">
            <v>CAPEX</v>
          </cell>
          <cell r="D108" t="str">
            <v>NOK</v>
          </cell>
          <cell r="F108">
            <v>10</v>
          </cell>
          <cell r="G108">
            <v>22</v>
          </cell>
          <cell r="H108">
            <v>11</v>
          </cell>
          <cell r="I108">
            <v>11</v>
          </cell>
          <cell r="J108">
            <v>11</v>
          </cell>
        </row>
        <row r="109">
          <cell r="A109" t="str">
            <v>007.09</v>
          </cell>
          <cell r="C109" t="str">
            <v>CAPEX</v>
          </cell>
          <cell r="D109" t="str">
            <v>DKK</v>
          </cell>
        </row>
        <row r="110">
          <cell r="A110" t="str">
            <v>007.10</v>
          </cell>
          <cell r="C110" t="str">
            <v>ABEX</v>
          </cell>
          <cell r="D110" t="str">
            <v>NOK</v>
          </cell>
          <cell r="F110">
            <v>398</v>
          </cell>
        </row>
        <row r="111">
          <cell r="A111" t="str">
            <v>007.11</v>
          </cell>
          <cell r="C111" t="str">
            <v>Dep'n driver (cat. 1 res. [mm boe])</v>
          </cell>
          <cell r="F111">
            <v>6.2932999999999995</v>
          </cell>
        </row>
        <row r="112">
          <cell r="A112" t="str">
            <v>007.12</v>
          </cell>
          <cell r="C112" t="str">
            <v>Well count</v>
          </cell>
        </row>
        <row r="113">
          <cell r="A113" t="str">
            <v>007.13</v>
          </cell>
          <cell r="C113" t="str">
            <v>Description</v>
          </cell>
        </row>
        <row r="114">
          <cell r="A114" t="str">
            <v>007.14</v>
          </cell>
          <cell r="C114" t="str">
            <v>Acquisition price</v>
          </cell>
          <cell r="D114" t="str">
            <v>DKK</v>
          </cell>
        </row>
        <row r="115">
          <cell r="A115" t="str">
            <v>007.15</v>
          </cell>
        </row>
        <row r="116">
          <cell r="A116" t="str">
            <v>008.01</v>
          </cell>
          <cell r="B116">
            <v>8</v>
          </cell>
          <cell r="C116" t="str">
            <v>Production, Oil</v>
          </cell>
          <cell r="D116" t="str">
            <v>mm bbl</v>
          </cell>
          <cell r="F116">
            <v>1.8957999647592398</v>
          </cell>
          <cell r="G116">
            <v>1.7729538346328402</v>
          </cell>
          <cell r="H116">
            <v>1.0301709175807039</v>
          </cell>
          <cell r="I116">
            <v>0.655945741849008</v>
          </cell>
          <cell r="J116">
            <v>0.50427567696829001</v>
          </cell>
          <cell r="K116">
            <v>0.394374948869463</v>
          </cell>
        </row>
        <row r="117">
          <cell r="A117" t="str">
            <v>008.02</v>
          </cell>
          <cell r="B117" t="str">
            <v>TAM</v>
          </cell>
          <cell r="C117" t="str">
            <v>Production, NGL</v>
          </cell>
          <cell r="D117" t="str">
            <v>mm bbl</v>
          </cell>
          <cell r="F117">
            <v>9.3665351431969607E-2</v>
          </cell>
          <cell r="G117">
            <v>8.1229901766442097E-2</v>
          </cell>
          <cell r="H117">
            <v>4.7885052263273595E-2</v>
          </cell>
          <cell r="I117">
            <v>3.11987829359309E-2</v>
          </cell>
          <cell r="J117">
            <v>2.4795351998338801E-2</v>
          </cell>
          <cell r="K117">
            <v>1.9840189544828201E-2</v>
          </cell>
        </row>
        <row r="118">
          <cell r="A118" t="str">
            <v>008.03</v>
          </cell>
          <cell r="B118" t="str">
            <v>RR09-C3</v>
          </cell>
          <cell r="C118" t="str">
            <v>Production, Gas</v>
          </cell>
          <cell r="D118" t="str">
            <v>mm Sm3</v>
          </cell>
          <cell r="F118">
            <v>69.17211734199131</v>
          </cell>
          <cell r="G118">
            <v>63.073035899407515</v>
          </cell>
          <cell r="H118">
            <v>36.120115154421725</v>
          </cell>
          <cell r="I118">
            <v>22.846607001484024</v>
          </cell>
          <cell r="J118">
            <v>17.536299752693431</v>
          </cell>
          <cell r="K118">
            <v>13.681657561291445</v>
          </cell>
        </row>
        <row r="119">
          <cell r="A119" t="str">
            <v>008.04</v>
          </cell>
          <cell r="B119">
            <v>1</v>
          </cell>
          <cell r="C119" t="str">
            <v>OPEX (no tariffs)</v>
          </cell>
          <cell r="D119" t="str">
            <v>NOK</v>
          </cell>
          <cell r="E119">
            <v>2010</v>
          </cell>
          <cell r="F119">
            <v>115</v>
          </cell>
          <cell r="G119">
            <v>113</v>
          </cell>
          <cell r="H119">
            <v>99</v>
          </cell>
          <cell r="I119">
            <v>113</v>
          </cell>
          <cell r="J119">
            <v>104</v>
          </cell>
          <cell r="K119">
            <v>104</v>
          </cell>
          <cell r="BE119">
            <v>0</v>
          </cell>
        </row>
        <row r="120">
          <cell r="A120" t="str">
            <v>008.05</v>
          </cell>
          <cell r="B120" t="str">
            <v>IAB</v>
          </cell>
          <cell r="C120" t="str">
            <v>OPEX (no tariffs)</v>
          </cell>
          <cell r="D120" t="str">
            <v>DKK</v>
          </cell>
          <cell r="F120">
            <v>0</v>
          </cell>
          <cell r="G120">
            <v>0</v>
          </cell>
          <cell r="H120">
            <v>0</v>
          </cell>
          <cell r="I120">
            <v>0</v>
          </cell>
          <cell r="J120">
            <v>0</v>
          </cell>
          <cell r="K120">
            <v>0</v>
          </cell>
        </row>
        <row r="121">
          <cell r="A121" t="str">
            <v>008.06</v>
          </cell>
          <cell r="B121" t="str">
            <v>TAM-RR09-C3-1</v>
          </cell>
          <cell r="C121" t="str">
            <v>Expl.</v>
          </cell>
          <cell r="D121" t="str">
            <v>DKK</v>
          </cell>
          <cell r="F121">
            <v>0</v>
          </cell>
          <cell r="G121">
            <v>0</v>
          </cell>
          <cell r="H121">
            <v>0</v>
          </cell>
          <cell r="I121">
            <v>0</v>
          </cell>
          <cell r="J121">
            <v>0</v>
          </cell>
          <cell r="K121">
            <v>0</v>
          </cell>
          <cell r="BE121">
            <v>8</v>
          </cell>
        </row>
        <row r="122">
          <cell r="A122" t="str">
            <v>008.07</v>
          </cell>
          <cell r="B122">
            <v>40220</v>
          </cell>
          <cell r="C122" t="str">
            <v>Appraisal</v>
          </cell>
          <cell r="D122" t="str">
            <v>DKK</v>
          </cell>
          <cell r="F122">
            <v>0</v>
          </cell>
          <cell r="G122">
            <v>0</v>
          </cell>
          <cell r="H122">
            <v>0</v>
          </cell>
          <cell r="I122">
            <v>0</v>
          </cell>
          <cell r="J122">
            <v>0</v>
          </cell>
          <cell r="K122">
            <v>0</v>
          </cell>
        </row>
        <row r="123">
          <cell r="A123" t="str">
            <v>008.08</v>
          </cell>
          <cell r="B123" t="str">
            <v>MABMA</v>
          </cell>
          <cell r="C123" t="str">
            <v>CAPEX</v>
          </cell>
          <cell r="D123" t="str">
            <v>NOK</v>
          </cell>
          <cell r="F123">
            <v>10</v>
          </cell>
          <cell r="G123">
            <v>22</v>
          </cell>
          <cell r="H123">
            <v>11</v>
          </cell>
          <cell r="I123">
            <v>11</v>
          </cell>
          <cell r="J123">
            <v>11</v>
          </cell>
          <cell r="K123">
            <v>0</v>
          </cell>
        </row>
        <row r="124">
          <cell r="A124" t="str">
            <v>008.09</v>
          </cell>
          <cell r="C124" t="str">
            <v>CAPEX</v>
          </cell>
          <cell r="D124" t="str">
            <v>DKK</v>
          </cell>
          <cell r="F124">
            <v>0</v>
          </cell>
          <cell r="G124">
            <v>0</v>
          </cell>
          <cell r="H124">
            <v>0</v>
          </cell>
          <cell r="I124">
            <v>0</v>
          </cell>
          <cell r="J124">
            <v>0</v>
          </cell>
          <cell r="K124">
            <v>0</v>
          </cell>
        </row>
        <row r="125">
          <cell r="A125" t="str">
            <v>008.10</v>
          </cell>
          <cell r="C125" t="str">
            <v>ABEX</v>
          </cell>
          <cell r="D125" t="str">
            <v>NOK</v>
          </cell>
          <cell r="F125">
            <v>398</v>
          </cell>
        </row>
        <row r="126">
          <cell r="A126" t="str">
            <v>008.11</v>
          </cell>
          <cell r="C126" t="str">
            <v>Dep'n driver (cat. 1 res. [mm boe])</v>
          </cell>
          <cell r="F126">
            <v>6.2932999999999995</v>
          </cell>
        </row>
        <row r="127">
          <cell r="A127" t="str">
            <v>008.12</v>
          </cell>
          <cell r="C127" t="str">
            <v>Well count</v>
          </cell>
        </row>
        <row r="128">
          <cell r="A128" t="str">
            <v>008.13</v>
          </cell>
          <cell r="C128" t="str">
            <v>Description</v>
          </cell>
        </row>
        <row r="129">
          <cell r="A129" t="str">
            <v>008.14</v>
          </cell>
          <cell r="C129" t="str">
            <v>Acquisition price</v>
          </cell>
          <cell r="D129" t="str">
            <v>DKK</v>
          </cell>
        </row>
        <row r="130">
          <cell r="A130" t="str">
            <v>008.15</v>
          </cell>
          <cell r="F130">
            <v>0.83111870455045078</v>
          </cell>
          <cell r="G130">
            <v>0.77726296110303716</v>
          </cell>
          <cell r="H130">
            <v>0.4516269302673806</v>
          </cell>
          <cell r="I130">
            <v>0.28756661322660509</v>
          </cell>
          <cell r="J130">
            <v>0.22107445678289836</v>
          </cell>
          <cell r="K130">
            <v>0.17289397758437258</v>
          </cell>
        </row>
        <row r="131">
          <cell r="A131" t="str">
            <v>009.01</v>
          </cell>
          <cell r="B131">
            <v>9</v>
          </cell>
          <cell r="C131" t="str">
            <v>Production, Oil</v>
          </cell>
          <cell r="D131" t="str">
            <v>mm bbl</v>
          </cell>
          <cell r="F131">
            <v>1.8957999647592398</v>
          </cell>
          <cell r="G131">
            <v>1.7729538346328402</v>
          </cell>
          <cell r="H131">
            <v>1.0301709175807039</v>
          </cell>
          <cell r="I131">
            <v>0.655945741849008</v>
          </cell>
          <cell r="J131">
            <v>0.50427567696829001</v>
          </cell>
          <cell r="K131">
            <v>0.394374948869463</v>
          </cell>
        </row>
        <row r="132">
          <cell r="A132" t="str">
            <v>009.02</v>
          </cell>
          <cell r="B132" t="str">
            <v>TAM</v>
          </cell>
          <cell r="C132" t="str">
            <v>Production, NGL</v>
          </cell>
          <cell r="D132" t="str">
            <v>mm bbl</v>
          </cell>
          <cell r="F132">
            <v>9.3665351431969607E-2</v>
          </cell>
          <cell r="G132">
            <v>8.1229901766442097E-2</v>
          </cell>
          <cell r="H132">
            <v>4.7885052263273595E-2</v>
          </cell>
          <cell r="I132">
            <v>3.11987829359309E-2</v>
          </cell>
          <cell r="J132">
            <v>2.4795351998338801E-2</v>
          </cell>
          <cell r="K132">
            <v>1.9840189544828201E-2</v>
          </cell>
        </row>
        <row r="133">
          <cell r="A133" t="str">
            <v>009.03</v>
          </cell>
          <cell r="B133" t="str">
            <v>RR09-C4</v>
          </cell>
          <cell r="C133" t="str">
            <v>Production, Gas</v>
          </cell>
          <cell r="D133" t="str">
            <v>mm Sm3</v>
          </cell>
          <cell r="F133">
            <v>69.17211734199131</v>
          </cell>
          <cell r="G133">
            <v>63.073035899407515</v>
          </cell>
          <cell r="H133">
            <v>36.120115154421725</v>
          </cell>
          <cell r="I133">
            <v>22.846607001484024</v>
          </cell>
          <cell r="J133">
            <v>17.536299752693431</v>
          </cell>
          <cell r="K133">
            <v>13.681657561291445</v>
          </cell>
        </row>
        <row r="134">
          <cell r="A134" t="str">
            <v>009.04</v>
          </cell>
          <cell r="B134">
            <v>1</v>
          </cell>
          <cell r="C134" t="str">
            <v>OPEX (no tariffs)</v>
          </cell>
          <cell r="D134" t="str">
            <v>NOK</v>
          </cell>
          <cell r="E134">
            <v>2010</v>
          </cell>
          <cell r="F134">
            <v>115</v>
          </cell>
          <cell r="G134">
            <v>113</v>
          </cell>
          <cell r="H134">
            <v>99</v>
          </cell>
          <cell r="I134">
            <v>113</v>
          </cell>
          <cell r="J134">
            <v>104</v>
          </cell>
          <cell r="K134">
            <v>104</v>
          </cell>
          <cell r="BE134">
            <v>0</v>
          </cell>
        </row>
        <row r="135">
          <cell r="A135" t="str">
            <v>009.05</v>
          </cell>
          <cell r="B135" t="str">
            <v>IAB</v>
          </cell>
          <cell r="C135" t="str">
            <v>OPEX (no tariffs)</v>
          </cell>
          <cell r="D135" t="str">
            <v>DKK</v>
          </cell>
          <cell r="F135">
            <v>0</v>
          </cell>
          <cell r="G135">
            <v>0</v>
          </cell>
          <cell r="H135">
            <v>0</v>
          </cell>
          <cell r="I135">
            <v>0</v>
          </cell>
          <cell r="J135">
            <v>0</v>
          </cell>
          <cell r="K135">
            <v>0</v>
          </cell>
        </row>
        <row r="136">
          <cell r="A136" t="str">
            <v>009.06</v>
          </cell>
          <cell r="B136" t="str">
            <v>TAM-RR09-C4-1</v>
          </cell>
          <cell r="C136" t="str">
            <v>Expl.</v>
          </cell>
          <cell r="D136" t="str">
            <v>DKK</v>
          </cell>
          <cell r="F136">
            <v>0</v>
          </cell>
          <cell r="G136">
            <v>0</v>
          </cell>
          <cell r="H136">
            <v>0</v>
          </cell>
          <cell r="I136">
            <v>0</v>
          </cell>
          <cell r="J136">
            <v>0</v>
          </cell>
          <cell r="K136">
            <v>0</v>
          </cell>
          <cell r="BE136">
            <v>9</v>
          </cell>
        </row>
        <row r="137">
          <cell r="A137" t="str">
            <v>009.07</v>
          </cell>
          <cell r="B137">
            <v>40220</v>
          </cell>
          <cell r="C137" t="str">
            <v>Appraisal</v>
          </cell>
          <cell r="D137" t="str">
            <v>DKK</v>
          </cell>
          <cell r="F137">
            <v>0</v>
          </cell>
          <cell r="G137">
            <v>0</v>
          </cell>
          <cell r="H137">
            <v>0</v>
          </cell>
          <cell r="I137">
            <v>0</v>
          </cell>
          <cell r="J137">
            <v>0</v>
          </cell>
          <cell r="K137">
            <v>0</v>
          </cell>
        </row>
        <row r="138">
          <cell r="A138" t="str">
            <v>009.08</v>
          </cell>
          <cell r="B138" t="str">
            <v>MABMA</v>
          </cell>
          <cell r="C138" t="str">
            <v>CAPEX</v>
          </cell>
          <cell r="D138" t="str">
            <v>NOK</v>
          </cell>
          <cell r="F138">
            <v>10</v>
          </cell>
          <cell r="G138">
            <v>22</v>
          </cell>
          <cell r="H138">
            <v>11</v>
          </cell>
          <cell r="I138">
            <v>11</v>
          </cell>
          <cell r="J138">
            <v>11</v>
          </cell>
          <cell r="K138">
            <v>0</v>
          </cell>
        </row>
        <row r="139">
          <cell r="A139" t="str">
            <v>009.09</v>
          </cell>
          <cell r="C139" t="str">
            <v>CAPEX</v>
          </cell>
          <cell r="D139" t="str">
            <v>DKK</v>
          </cell>
          <cell r="F139">
            <v>0</v>
          </cell>
          <cell r="G139">
            <v>0</v>
          </cell>
          <cell r="H139">
            <v>0</v>
          </cell>
          <cell r="I139">
            <v>0</v>
          </cell>
          <cell r="J139">
            <v>0</v>
          </cell>
          <cell r="K139">
            <v>0</v>
          </cell>
        </row>
        <row r="140">
          <cell r="A140" t="str">
            <v>009.10</v>
          </cell>
          <cell r="C140" t="str">
            <v>ABEX</v>
          </cell>
          <cell r="D140" t="str">
            <v>NOK</v>
          </cell>
          <cell r="F140">
            <v>398</v>
          </cell>
        </row>
        <row r="141">
          <cell r="A141" t="str">
            <v>009.11</v>
          </cell>
          <cell r="C141" t="str">
            <v>Dep'n driver (cat. 1 res. [mm boe])</v>
          </cell>
          <cell r="F141">
            <v>6.2932999999999995</v>
          </cell>
        </row>
        <row r="142">
          <cell r="A142" t="str">
            <v>009.12</v>
          </cell>
          <cell r="C142" t="str">
            <v>Well count</v>
          </cell>
        </row>
        <row r="143">
          <cell r="A143" t="str">
            <v>009.13</v>
          </cell>
          <cell r="C143" t="str">
            <v>Description</v>
          </cell>
        </row>
        <row r="144">
          <cell r="A144" t="str">
            <v>009.14</v>
          </cell>
          <cell r="C144" t="str">
            <v>Acquisition price</v>
          </cell>
          <cell r="D144" t="str">
            <v>DKK</v>
          </cell>
        </row>
        <row r="145">
          <cell r="A145" t="str">
            <v>009.15</v>
          </cell>
        </row>
        <row r="146">
          <cell r="A146" t="str">
            <v>010.01</v>
          </cell>
          <cell r="B146">
            <v>10</v>
          </cell>
          <cell r="C146" t="str">
            <v>Production, Oil</v>
          </cell>
          <cell r="D146" t="str">
            <v>mm bbl</v>
          </cell>
          <cell r="F146">
            <v>6.7237710000000002</v>
          </cell>
          <cell r="G146">
            <v>6.9811000000000005</v>
          </cell>
          <cell r="H146">
            <v>5.9210000000000003</v>
          </cell>
          <cell r="I146">
            <v>5.0869999999999997</v>
          </cell>
          <cell r="J146">
            <v>7.6569100000000025</v>
          </cell>
          <cell r="K146">
            <v>7.7874020000000259</v>
          </cell>
          <cell r="L146">
            <v>8.5373939999999831</v>
          </cell>
          <cell r="M146">
            <v>7.2770459999999817</v>
          </cell>
          <cell r="N146">
            <v>6.1372399999999807</v>
          </cell>
          <cell r="O146">
            <v>4.9670720000000408</v>
          </cell>
          <cell r="P146">
            <v>3.9474999999999718</v>
          </cell>
          <cell r="Q146">
            <v>3.2050420000000028</v>
          </cell>
          <cell r="R146">
            <v>2.7294160000000414</v>
          </cell>
          <cell r="S146">
            <v>2.4270699999999721</v>
          </cell>
          <cell r="T146">
            <v>2.2307459999999746</v>
          </cell>
          <cell r="U146">
            <v>1.8814580000000274</v>
          </cell>
          <cell r="V146">
            <v>1.5387599999999801</v>
          </cell>
          <cell r="W146">
            <v>0.19580600000003892</v>
          </cell>
          <cell r="X146">
            <v>0</v>
          </cell>
          <cell r="Y146">
            <v>0</v>
          </cell>
        </row>
        <row r="147">
          <cell r="A147" t="str">
            <v>010.02</v>
          </cell>
          <cell r="B147" t="str">
            <v>SAR</v>
          </cell>
          <cell r="C147" t="str">
            <v>Production, NGL</v>
          </cell>
          <cell r="D147" t="str">
            <v>mm bbl</v>
          </cell>
        </row>
        <row r="148">
          <cell r="A148" t="str">
            <v>010.03</v>
          </cell>
          <cell r="B148" t="str">
            <v>RR09-C4</v>
          </cell>
          <cell r="C148" t="str">
            <v>Production, Gas</v>
          </cell>
          <cell r="D148" t="str">
            <v>mm Sm3</v>
          </cell>
          <cell r="F148">
            <v>133.34586415692175</v>
          </cell>
          <cell r="G148">
            <v>146.20785951156643</v>
          </cell>
          <cell r="H148">
            <v>120.2690546836191</v>
          </cell>
          <cell r="I148">
            <v>96.102466334599853</v>
          </cell>
          <cell r="J148">
            <v>172.14451619832741</v>
          </cell>
          <cell r="K148">
            <v>180.4558355597924</v>
          </cell>
          <cell r="L148">
            <v>185.81657559443119</v>
          </cell>
          <cell r="M148">
            <v>148.51211685887932</v>
          </cell>
          <cell r="N148">
            <v>115.41495374783507</v>
          </cell>
          <cell r="O148">
            <v>78.305492528497254</v>
          </cell>
          <cell r="P148">
            <v>51.654847414845641</v>
          </cell>
          <cell r="Q148">
            <v>33.901158653652466</v>
          </cell>
          <cell r="R148">
            <v>29.637850247708581</v>
          </cell>
          <cell r="S148">
            <v>24.734771692869607</v>
          </cell>
          <cell r="T148">
            <v>20.229099257547595</v>
          </cell>
          <cell r="U148">
            <v>13.914101204302003</v>
          </cell>
          <cell r="V148">
            <v>7.9526334868353166</v>
          </cell>
          <cell r="W148">
            <v>0.91790072902630593</v>
          </cell>
          <cell r="X148">
            <v>0</v>
          </cell>
          <cell r="Y148">
            <v>0</v>
          </cell>
        </row>
        <row r="149">
          <cell r="A149" t="str">
            <v>010.04</v>
          </cell>
          <cell r="B149">
            <v>3</v>
          </cell>
          <cell r="C149" t="str">
            <v>OPEX (no tariffs)</v>
          </cell>
          <cell r="D149" t="str">
            <v>DKK</v>
          </cell>
          <cell r="E149">
            <v>2010</v>
          </cell>
          <cell r="F149">
            <v>464.7</v>
          </cell>
          <cell r="G149">
            <v>450</v>
          </cell>
          <cell r="H149">
            <v>491</v>
          </cell>
          <cell r="I149">
            <v>520</v>
          </cell>
          <cell r="J149">
            <v>646</v>
          </cell>
          <cell r="K149">
            <v>437.5</v>
          </cell>
          <cell r="L149">
            <v>464</v>
          </cell>
          <cell r="M149">
            <v>524</v>
          </cell>
          <cell r="N149">
            <v>464</v>
          </cell>
          <cell r="O149">
            <v>439</v>
          </cell>
          <cell r="P149">
            <v>464</v>
          </cell>
          <cell r="Q149">
            <v>524</v>
          </cell>
          <cell r="R149">
            <v>464</v>
          </cell>
          <cell r="S149">
            <v>365</v>
          </cell>
          <cell r="T149">
            <v>365</v>
          </cell>
          <cell r="U149">
            <v>365</v>
          </cell>
          <cell r="V149">
            <v>365</v>
          </cell>
          <cell r="W149">
            <v>325</v>
          </cell>
          <cell r="X149">
            <v>0</v>
          </cell>
          <cell r="BE149">
            <v>0</v>
          </cell>
        </row>
        <row r="150">
          <cell r="A150" t="str">
            <v>010.05</v>
          </cell>
          <cell r="B150" t="str">
            <v>IAB jus</v>
          </cell>
          <cell r="C150" t="str">
            <v>OPEX (no tariffs)</v>
          </cell>
          <cell r="D150" t="str">
            <v>USD</v>
          </cell>
          <cell r="F150">
            <v>0</v>
          </cell>
          <cell r="G150">
            <v>0</v>
          </cell>
          <cell r="H150">
            <v>0</v>
          </cell>
          <cell r="I150">
            <v>0</v>
          </cell>
          <cell r="J150">
            <v>1.2715999999999998</v>
          </cell>
          <cell r="K150">
            <v>2.1617199999999999</v>
          </cell>
          <cell r="L150">
            <v>3.6876399999999996</v>
          </cell>
          <cell r="M150">
            <v>4.0691199999999998</v>
          </cell>
          <cell r="N150">
            <v>4.0691199999999998</v>
          </cell>
          <cell r="O150">
            <v>4.0691199999999998</v>
          </cell>
          <cell r="P150">
            <v>4.0691199999999998</v>
          </cell>
          <cell r="Q150">
            <v>4.0691199999999998</v>
          </cell>
          <cell r="R150">
            <v>4.0691199999999998</v>
          </cell>
          <cell r="S150">
            <v>4.0691199999999998</v>
          </cell>
          <cell r="T150">
            <v>4.0691199999999998</v>
          </cell>
          <cell r="U150">
            <v>0</v>
          </cell>
          <cell r="V150">
            <v>0</v>
          </cell>
          <cell r="W150">
            <v>0</v>
          </cell>
          <cell r="X150">
            <v>0</v>
          </cell>
        </row>
        <row r="151">
          <cell r="A151" t="str">
            <v>010.06</v>
          </cell>
          <cell r="B151" t="str">
            <v>SAR-RR09-C4-3</v>
          </cell>
          <cell r="C151" t="str">
            <v>Expl.</v>
          </cell>
          <cell r="D151" t="str">
            <v>DKK</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BE151">
            <v>10</v>
          </cell>
        </row>
        <row r="152">
          <cell r="A152" t="str">
            <v>010.07</v>
          </cell>
          <cell r="B152">
            <v>40274</v>
          </cell>
          <cell r="C152" t="str">
            <v>Appraisal</v>
          </cell>
          <cell r="D152" t="str">
            <v>DKK</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A153" t="str">
            <v>010.08</v>
          </cell>
          <cell r="B153" t="str">
            <v>MABMA</v>
          </cell>
          <cell r="C153" t="str">
            <v>CAPEX</v>
          </cell>
          <cell r="D153" t="str">
            <v>DKK</v>
          </cell>
          <cell r="F153">
            <v>139.80000000000001</v>
          </cell>
          <cell r="G153">
            <v>74</v>
          </cell>
          <cell r="H153">
            <v>37.25</v>
          </cell>
          <cell r="I153">
            <v>37.25</v>
          </cell>
          <cell r="J153">
            <v>37.25</v>
          </cell>
          <cell r="K153">
            <v>37.25</v>
          </cell>
          <cell r="L153">
            <v>37.25</v>
          </cell>
          <cell r="M153">
            <v>31</v>
          </cell>
          <cell r="N153">
            <v>31</v>
          </cell>
          <cell r="O153">
            <v>31</v>
          </cell>
          <cell r="P153">
            <v>31</v>
          </cell>
          <cell r="Q153">
            <v>18.5</v>
          </cell>
          <cell r="R153">
            <v>18.5</v>
          </cell>
          <cell r="S153">
            <v>18.5</v>
          </cell>
          <cell r="T153">
            <v>18.5</v>
          </cell>
          <cell r="U153">
            <v>18.5</v>
          </cell>
          <cell r="V153">
            <v>0</v>
          </cell>
          <cell r="W153">
            <v>0</v>
          </cell>
          <cell r="X153">
            <v>0</v>
          </cell>
        </row>
        <row r="154">
          <cell r="A154" t="str">
            <v>010.09</v>
          </cell>
          <cell r="C154" t="str">
            <v>CAPEX</v>
          </cell>
          <cell r="D154" t="str">
            <v>USD</v>
          </cell>
          <cell r="F154">
            <v>170.67000000000002</v>
          </cell>
          <cell r="G154">
            <v>205.97400000000005</v>
          </cell>
          <cell r="H154">
            <v>142.13399999999999</v>
          </cell>
          <cell r="I154">
            <v>89.193999999999974</v>
          </cell>
          <cell r="J154">
            <v>305.72300000000001</v>
          </cell>
          <cell r="K154">
            <v>235.72300000000001</v>
          </cell>
          <cell r="L154">
            <v>149.96100000000001</v>
          </cell>
          <cell r="M154">
            <v>0</v>
          </cell>
          <cell r="N154">
            <v>0</v>
          </cell>
          <cell r="O154">
            <v>0</v>
          </cell>
          <cell r="P154">
            <v>0</v>
          </cell>
          <cell r="Q154">
            <v>0</v>
          </cell>
          <cell r="R154">
            <v>0</v>
          </cell>
          <cell r="S154">
            <v>0</v>
          </cell>
          <cell r="T154">
            <v>0</v>
          </cell>
          <cell r="U154">
            <v>0</v>
          </cell>
          <cell r="V154">
            <v>0</v>
          </cell>
          <cell r="W154">
            <v>0</v>
          </cell>
          <cell r="X154">
            <v>0</v>
          </cell>
        </row>
        <row r="155">
          <cell r="A155" t="str">
            <v>010.10</v>
          </cell>
          <cell r="C155" t="str">
            <v>ABEX</v>
          </cell>
          <cell r="D155" t="str">
            <v>DKK</v>
          </cell>
          <cell r="F155">
            <v>2245.7152110000002</v>
          </cell>
        </row>
        <row r="156">
          <cell r="A156" t="str">
            <v>010.11</v>
          </cell>
          <cell r="C156" t="str">
            <v>Dep'n driver (cat. 1 res. [mm boe])</v>
          </cell>
          <cell r="F156">
            <v>52.961701495247013</v>
          </cell>
        </row>
        <row r="157">
          <cell r="A157" t="str">
            <v>010.12</v>
          </cell>
          <cell r="C157" t="str">
            <v>Well count</v>
          </cell>
        </row>
        <row r="158">
          <cell r="A158" t="str">
            <v>010.13</v>
          </cell>
          <cell r="C158" t="str">
            <v>Description</v>
          </cell>
        </row>
        <row r="159">
          <cell r="A159" t="str">
            <v>010.14</v>
          </cell>
          <cell r="C159" t="str">
            <v>Acquisition price</v>
          </cell>
          <cell r="D159" t="str">
            <v>DKK</v>
          </cell>
        </row>
        <row r="160">
          <cell r="A160" t="str">
            <v>010.15</v>
          </cell>
        </row>
        <row r="161">
          <cell r="A161" t="str">
            <v>011.01</v>
          </cell>
          <cell r="B161">
            <v>11</v>
          </cell>
          <cell r="C161" t="str">
            <v>Production, Oil</v>
          </cell>
          <cell r="D161" t="str">
            <v>mm bbl</v>
          </cell>
          <cell r="H161">
            <v>0.52200000000000002</v>
          </cell>
          <cell r="I161">
            <v>0.65400000000000003</v>
          </cell>
          <cell r="J161">
            <v>0.60399999999999998</v>
          </cell>
          <cell r="K161">
            <v>0.55300000000000005</v>
          </cell>
          <cell r="L161">
            <v>0.502</v>
          </cell>
          <cell r="M161">
            <v>0.44400000000000001</v>
          </cell>
          <cell r="N161">
            <v>0.38100000000000001</v>
          </cell>
          <cell r="O161">
            <v>0.311</v>
          </cell>
          <cell r="P161">
            <v>0.156</v>
          </cell>
          <cell r="Q161">
            <v>0.14199999999999999</v>
          </cell>
        </row>
        <row r="162">
          <cell r="A162" t="str">
            <v>011.02</v>
          </cell>
          <cell r="B162" t="str">
            <v>MAR</v>
          </cell>
          <cell r="C162" t="str">
            <v>Production, NGL</v>
          </cell>
          <cell r="D162" t="str">
            <v>mm bbl</v>
          </cell>
          <cell r="H162">
            <v>1.189576</v>
          </cell>
          <cell r="I162">
            <v>1.5848159999999998</v>
          </cell>
          <cell r="J162">
            <v>1.5848159999999998</v>
          </cell>
          <cell r="K162">
            <v>1.5848159999999998</v>
          </cell>
          <cell r="L162">
            <v>1.5886719999999999</v>
          </cell>
          <cell r="M162">
            <v>1.5848159999999998</v>
          </cell>
          <cell r="N162">
            <v>1.5848159999999998</v>
          </cell>
          <cell r="O162">
            <v>1.5674639999999997</v>
          </cell>
          <cell r="P162">
            <v>0.90037600000000007</v>
          </cell>
          <cell r="Q162">
            <v>0.90230399999999999</v>
          </cell>
        </row>
        <row r="163">
          <cell r="A163" t="str">
            <v>011.03</v>
          </cell>
          <cell r="B163" t="str">
            <v>RR09-C4</v>
          </cell>
          <cell r="C163" t="str">
            <v>Production, Gas</v>
          </cell>
          <cell r="D163" t="str">
            <v>mm Sm3</v>
          </cell>
          <cell r="H163">
            <v>713.36</v>
          </cell>
          <cell r="I163">
            <v>950.50400000000002</v>
          </cell>
          <cell r="J163">
            <v>950.50400000000002</v>
          </cell>
          <cell r="K163">
            <v>950.50400000000002</v>
          </cell>
          <cell r="L163">
            <v>953.39599999999996</v>
          </cell>
          <cell r="M163">
            <v>950.50400000000002</v>
          </cell>
          <cell r="N163">
            <v>950.50400000000002</v>
          </cell>
          <cell r="O163">
            <v>940.86399999999992</v>
          </cell>
          <cell r="P163">
            <v>539.84</v>
          </cell>
          <cell r="Q163">
            <v>541.76800000000003</v>
          </cell>
        </row>
        <row r="164">
          <cell r="A164" t="str">
            <v>011.04</v>
          </cell>
          <cell r="B164">
            <v>1</v>
          </cell>
          <cell r="C164" t="str">
            <v>OPEX (no tariffs)</v>
          </cell>
          <cell r="D164" t="str">
            <v>NOK</v>
          </cell>
          <cell r="E164">
            <v>2010</v>
          </cell>
          <cell r="H164">
            <v>63.75</v>
          </cell>
          <cell r="I164">
            <v>85</v>
          </cell>
          <cell r="J164">
            <v>85</v>
          </cell>
          <cell r="K164">
            <v>85</v>
          </cell>
          <cell r="L164">
            <v>85</v>
          </cell>
          <cell r="M164">
            <v>85</v>
          </cell>
          <cell r="N164">
            <v>85</v>
          </cell>
          <cell r="O164">
            <v>85</v>
          </cell>
          <cell r="P164">
            <v>85</v>
          </cell>
          <cell r="Q164">
            <v>85</v>
          </cell>
          <cell r="BE164">
            <v>0</v>
          </cell>
        </row>
        <row r="165">
          <cell r="A165" t="str">
            <v>011.05</v>
          </cell>
          <cell r="B165" t="str">
            <v>Base</v>
          </cell>
          <cell r="C165" t="str">
            <v>OPEX (no tariffs)</v>
          </cell>
          <cell r="D165" t="str">
            <v>DKK</v>
          </cell>
        </row>
        <row r="166">
          <cell r="A166" t="str">
            <v>011.06</v>
          </cell>
          <cell r="B166" t="str">
            <v>MAR-RR09-C4-1</v>
          </cell>
          <cell r="C166" t="str">
            <v>Expl.</v>
          </cell>
          <cell r="D166" t="str">
            <v>DKK</v>
          </cell>
          <cell r="BE166">
            <v>11</v>
          </cell>
        </row>
        <row r="167">
          <cell r="A167" t="str">
            <v>011.07</v>
          </cell>
          <cell r="B167">
            <v>40224</v>
          </cell>
          <cell r="C167" t="str">
            <v>Appraisal</v>
          </cell>
          <cell r="D167" t="str">
            <v>DKK</v>
          </cell>
        </row>
        <row r="168">
          <cell r="A168" t="str">
            <v>011.08</v>
          </cell>
          <cell r="B168" t="str">
            <v>MABMA</v>
          </cell>
          <cell r="C168" t="str">
            <v>CAPEX</v>
          </cell>
          <cell r="D168" t="str">
            <v>NOK</v>
          </cell>
          <cell r="F168">
            <v>726</v>
          </cell>
          <cell r="G168">
            <v>2464</v>
          </cell>
          <cell r="H168">
            <v>769</v>
          </cell>
        </row>
        <row r="169">
          <cell r="A169" t="str">
            <v>011.09</v>
          </cell>
          <cell r="C169" t="str">
            <v>CAPEX</v>
          </cell>
          <cell r="D169" t="str">
            <v>DKK</v>
          </cell>
        </row>
        <row r="170">
          <cell r="A170" t="str">
            <v>011.10</v>
          </cell>
          <cell r="C170" t="str">
            <v>ABEX</v>
          </cell>
          <cell r="D170" t="str">
            <v>NOK</v>
          </cell>
          <cell r="F170">
            <v>350</v>
          </cell>
        </row>
        <row r="171">
          <cell r="A171" t="str">
            <v>011.11</v>
          </cell>
          <cell r="C171" t="str">
            <v>Dep'n driver (cat. 1 res. [mm boe])</v>
          </cell>
        </row>
        <row r="172">
          <cell r="A172" t="str">
            <v>011.12</v>
          </cell>
          <cell r="C172" t="str">
            <v>Well count</v>
          </cell>
        </row>
        <row r="173">
          <cell r="A173" t="str">
            <v>011.13</v>
          </cell>
          <cell r="C173" t="str">
            <v>Description</v>
          </cell>
        </row>
        <row r="174">
          <cell r="A174" t="str">
            <v>011.14</v>
          </cell>
          <cell r="C174" t="str">
            <v>Acquisition price</v>
          </cell>
          <cell r="D174" t="str">
            <v>DKK</v>
          </cell>
        </row>
        <row r="175">
          <cell r="A175" t="str">
            <v>011.15</v>
          </cell>
        </row>
        <row r="176">
          <cell r="A176" t="str">
            <v>012.01</v>
          </cell>
          <cell r="B176">
            <v>12</v>
          </cell>
          <cell r="C176" t="str">
            <v>Production, Oil</v>
          </cell>
          <cell r="D176" t="str">
            <v>mm bbl</v>
          </cell>
          <cell r="J176">
            <v>2.921131051057245</v>
          </cell>
          <cell r="K176">
            <v>5.3077172174028417</v>
          </cell>
          <cell r="L176">
            <v>4.4183508317971594</v>
          </cell>
          <cell r="M176">
            <v>3.4058320205609776</v>
          </cell>
          <cell r="N176">
            <v>2.5577884836440399</v>
          </cell>
          <cell r="O176">
            <v>1.9354349511236564</v>
          </cell>
          <cell r="P176">
            <v>1.5069966727330757</v>
          </cell>
          <cell r="Q176">
            <v>1.2735542410983769</v>
          </cell>
          <cell r="R176">
            <v>1.0545612616428159</v>
          </cell>
          <cell r="S176">
            <v>0.85838795512525323</v>
          </cell>
          <cell r="T176">
            <v>0.48776712514541298</v>
          </cell>
          <cell r="U176">
            <v>0.33613365333447742</v>
          </cell>
          <cell r="V176">
            <v>0.29788396970783187</v>
          </cell>
          <cell r="W176">
            <v>0.2308846641533405</v>
          </cell>
          <cell r="X176">
            <v>0.19580265430517316</v>
          </cell>
          <cell r="Y176">
            <v>0.19244104447671814</v>
          </cell>
          <cell r="Z176">
            <v>0</v>
          </cell>
        </row>
        <row r="177">
          <cell r="A177" t="str">
            <v>012.02</v>
          </cell>
          <cell r="B177" t="str">
            <v>LAG</v>
          </cell>
          <cell r="C177" t="str">
            <v>Production, NGL</v>
          </cell>
          <cell r="D177" t="str">
            <v>mm bbl</v>
          </cell>
          <cell r="J177">
            <v>1.0631079614395458</v>
          </cell>
          <cell r="K177">
            <v>2.1362711121493092</v>
          </cell>
          <cell r="L177">
            <v>2.1723218039930456</v>
          </cell>
          <cell r="M177">
            <v>2.0004928686461012</v>
          </cell>
          <cell r="N177">
            <v>1.6453906756014105</v>
          </cell>
          <cell r="O177">
            <v>1.3281832638996847</v>
          </cell>
          <cell r="P177">
            <v>1.078614673466685</v>
          </cell>
          <cell r="Q177">
            <v>0.94148992464361858</v>
          </cell>
          <cell r="R177">
            <v>0.78767128944350251</v>
          </cell>
          <cell r="S177">
            <v>0.64801784872954205</v>
          </cell>
          <cell r="T177">
            <v>0.33700773600329714</v>
          </cell>
          <cell r="U177">
            <v>0.20314041759063978</v>
          </cell>
          <cell r="V177">
            <v>0.16623618545571328</v>
          </cell>
          <cell r="W177">
            <v>0.10568530334743452</v>
          </cell>
          <cell r="X177">
            <v>7.5965244746730345E-2</v>
          </cell>
          <cell r="Y177">
            <v>7.4298670750464382E-2</v>
          </cell>
          <cell r="Z177">
            <v>0</v>
          </cell>
        </row>
        <row r="178">
          <cell r="A178" t="str">
            <v>012.03</v>
          </cell>
          <cell r="B178" t="str">
            <v>RR09-C3</v>
          </cell>
          <cell r="C178" t="str">
            <v>Production, Gas</v>
          </cell>
          <cell r="D178" t="str">
            <v>mm Sm3</v>
          </cell>
          <cell r="J178">
            <v>2118.0398016515173</v>
          </cell>
          <cell r="K178">
            <v>4250.0322050727964</v>
          </cell>
          <cell r="L178">
            <v>4226.1089324119012</v>
          </cell>
          <cell r="M178">
            <v>3858.9581267351518</v>
          </cell>
          <cell r="N178">
            <v>3124.6847394021779</v>
          </cell>
          <cell r="O178">
            <v>2484.2231260609942</v>
          </cell>
          <cell r="P178">
            <v>2000.6878751506579</v>
          </cell>
          <cell r="Q178">
            <v>1727.9634602635142</v>
          </cell>
          <cell r="R178">
            <v>1423.7771141944252</v>
          </cell>
          <cell r="S178">
            <v>1161.4683468809199</v>
          </cell>
          <cell r="T178">
            <v>597.64470326685148</v>
          </cell>
          <cell r="U178">
            <v>347.23409340029332</v>
          </cell>
          <cell r="V178">
            <v>271.29002736680491</v>
          </cell>
          <cell r="W178">
            <v>154.0370455859653</v>
          </cell>
          <cell r="X178">
            <v>105.15096632312637</v>
          </cell>
          <cell r="Y178">
            <v>99.653394811135357</v>
          </cell>
          <cell r="Z178">
            <v>0</v>
          </cell>
        </row>
        <row r="179">
          <cell r="A179" t="str">
            <v>012.04</v>
          </cell>
          <cell r="B179">
            <v>1</v>
          </cell>
          <cell r="C179" t="str">
            <v>OPEX (no tariffs)</v>
          </cell>
          <cell r="D179" t="str">
            <v>GBP</v>
          </cell>
          <cell r="E179">
            <v>2010</v>
          </cell>
          <cell r="H179">
            <v>1</v>
          </cell>
          <cell r="I179">
            <v>7</v>
          </cell>
          <cell r="J179">
            <v>12</v>
          </cell>
          <cell r="K179">
            <v>83.256099477165549</v>
          </cell>
          <cell r="L179">
            <v>100.83263109834786</v>
          </cell>
          <cell r="M179">
            <v>99.441823837858237</v>
          </cell>
          <cell r="N179">
            <v>96.013042266105359</v>
          </cell>
          <cell r="O179">
            <v>92.88693552640683</v>
          </cell>
          <cell r="P179">
            <v>89.183796782822654</v>
          </cell>
          <cell r="Q179">
            <v>86.577228159056602</v>
          </cell>
          <cell r="R179">
            <v>85.258317991662821</v>
          </cell>
          <cell r="S179">
            <v>84.411005250099606</v>
          </cell>
          <cell r="T179">
            <v>82.973599551247204</v>
          </cell>
          <cell r="U179">
            <v>69.884041147381467</v>
          </cell>
          <cell r="V179">
            <v>69.11842047538542</v>
          </cell>
          <cell r="W179">
            <v>49.911705058697123</v>
          </cell>
          <cell r="X179">
            <v>28.14913166159884</v>
          </cell>
          <cell r="Y179">
            <v>24.61913367427977</v>
          </cell>
          <cell r="Z179">
            <v>19.554283899804528</v>
          </cell>
          <cell r="BE179">
            <v>0</v>
          </cell>
        </row>
        <row r="180">
          <cell r="A180" t="str">
            <v>012.05</v>
          </cell>
          <cell r="B180" t="str">
            <v>Base</v>
          </cell>
          <cell r="C180" t="str">
            <v>OPEX (no tariffs)</v>
          </cell>
          <cell r="D180" t="str">
            <v>DKK</v>
          </cell>
        </row>
        <row r="181">
          <cell r="A181" t="str">
            <v>012.06</v>
          </cell>
          <cell r="B181" t="str">
            <v>LAG-RR09-C3-1</v>
          </cell>
          <cell r="C181" t="str">
            <v>Expl.</v>
          </cell>
          <cell r="D181" t="str">
            <v>DKK</v>
          </cell>
          <cell r="BE181">
            <v>12</v>
          </cell>
        </row>
        <row r="182">
          <cell r="A182" t="str">
            <v>012.07</v>
          </cell>
          <cell r="B182">
            <v>40246</v>
          </cell>
          <cell r="C182" t="str">
            <v>Appraisal</v>
          </cell>
          <cell r="D182" t="str">
            <v>DKK</v>
          </cell>
        </row>
        <row r="183">
          <cell r="A183" t="str">
            <v>012.08</v>
          </cell>
          <cell r="B183" t="str">
            <v>MABMA</v>
          </cell>
          <cell r="C183" t="str">
            <v>CAPEX</v>
          </cell>
          <cell r="D183" t="str">
            <v>GBP</v>
          </cell>
          <cell r="F183">
            <v>378.34</v>
          </cell>
          <cell r="G183">
            <v>631.06999999999994</v>
          </cell>
          <cell r="H183">
            <v>717.49930300000005</v>
          </cell>
          <cell r="I183">
            <v>358.57754799999998</v>
          </cell>
          <cell r="J183">
            <v>265.21699799999999</v>
          </cell>
          <cell r="K183">
            <v>0</v>
          </cell>
          <cell r="L183">
            <v>120.68057300000001</v>
          </cell>
        </row>
        <row r="184">
          <cell r="A184" t="str">
            <v>012.09</v>
          </cell>
          <cell r="C184" t="str">
            <v>CAPEX</v>
          </cell>
          <cell r="D184" t="str">
            <v>DKK</v>
          </cell>
        </row>
        <row r="185">
          <cell r="A185" t="str">
            <v>012.10</v>
          </cell>
          <cell r="C185" t="str">
            <v>ABEX</v>
          </cell>
          <cell r="D185" t="str">
            <v>DKK</v>
          </cell>
          <cell r="F185">
            <v>302.7</v>
          </cell>
        </row>
        <row r="186">
          <cell r="A186" t="str">
            <v>012.11</v>
          </cell>
          <cell r="C186" t="str">
            <v>Dep'n driver (cat. 1 res. [mm boe])</v>
          </cell>
        </row>
        <row r="187">
          <cell r="A187" t="str">
            <v>012.12</v>
          </cell>
          <cell r="C187" t="str">
            <v>Well count</v>
          </cell>
        </row>
        <row r="188">
          <cell r="A188" t="str">
            <v>012.13</v>
          </cell>
          <cell r="C188" t="str">
            <v>Description</v>
          </cell>
        </row>
        <row r="189">
          <cell r="A189" t="str">
            <v>012.14</v>
          </cell>
          <cell r="C189" t="str">
            <v>Acquisition price</v>
          </cell>
          <cell r="D189" t="str">
            <v>DKK</v>
          </cell>
        </row>
        <row r="191">
          <cell r="A191" t="str">
            <v>013.01</v>
          </cell>
          <cell r="B191">
            <v>13</v>
          </cell>
          <cell r="C191" t="str">
            <v>Production, Oil</v>
          </cell>
          <cell r="D191" t="str">
            <v>mm bbl</v>
          </cell>
          <cell r="F191">
            <v>4.2525765590000004</v>
          </cell>
          <cell r="G191">
            <v>2.7589224430530002</v>
          </cell>
          <cell r="H191">
            <v>2.1493118529381467</v>
          </cell>
          <cell r="I191">
            <v>1.6342894698706587</v>
          </cell>
          <cell r="J191">
            <v>1.3500992888792889</v>
          </cell>
          <cell r="K191">
            <v>1.0709317305840358</v>
          </cell>
          <cell r="L191">
            <v>0.95436986778360255</v>
          </cell>
          <cell r="M191">
            <v>0.82913956738403594</v>
          </cell>
          <cell r="N191">
            <v>0.70639030738619324</v>
          </cell>
          <cell r="O191">
            <v>0.60469119218705425</v>
          </cell>
        </row>
        <row r="192">
          <cell r="A192" t="str">
            <v>013.02</v>
          </cell>
          <cell r="B192" t="str">
            <v>NIN</v>
          </cell>
          <cell r="C192" t="str">
            <v>Production, NGL</v>
          </cell>
          <cell r="D192" t="str">
            <v>mm bbl</v>
          </cell>
        </row>
        <row r="193">
          <cell r="A193" t="str">
            <v>013.03</v>
          </cell>
          <cell r="B193" t="str">
            <v>RR09-C1</v>
          </cell>
          <cell r="C193" t="str">
            <v>Production, Gas</v>
          </cell>
          <cell r="D193" t="str">
            <v>mm Sm3</v>
          </cell>
        </row>
        <row r="194">
          <cell r="A194" t="str">
            <v>013.04</v>
          </cell>
          <cell r="B194">
            <v>1</v>
          </cell>
          <cell r="C194" t="str">
            <v>OPEX (no tariffs)</v>
          </cell>
          <cell r="D194" t="str">
            <v>DKK</v>
          </cell>
          <cell r="E194">
            <v>2010</v>
          </cell>
          <cell r="F194">
            <v>60.369</v>
          </cell>
          <cell r="G194">
            <v>56.533999999999999</v>
          </cell>
          <cell r="H194">
            <v>55.533999999999999</v>
          </cell>
          <cell r="I194">
            <v>53.533999999999999</v>
          </cell>
          <cell r="J194">
            <v>51.533999999999999</v>
          </cell>
          <cell r="K194">
            <v>50.533999999999999</v>
          </cell>
          <cell r="L194">
            <v>47.533999999999999</v>
          </cell>
          <cell r="M194">
            <v>44.533999999999999</v>
          </cell>
          <cell r="N194">
            <v>40.533999999999999</v>
          </cell>
          <cell r="O194">
            <v>36.533999999999999</v>
          </cell>
          <cell r="P194">
            <v>31.533999999999999</v>
          </cell>
          <cell r="BE194">
            <v>0</v>
          </cell>
        </row>
        <row r="195">
          <cell r="A195" t="str">
            <v>013.05</v>
          </cell>
          <cell r="B195" t="str">
            <v>BASE</v>
          </cell>
          <cell r="C195" t="str">
            <v>OPEX (no tariffs)</v>
          </cell>
          <cell r="D195" t="str">
            <v>DKK</v>
          </cell>
        </row>
        <row r="196">
          <cell r="A196" t="str">
            <v>013.06</v>
          </cell>
          <cell r="B196" t="str">
            <v>NIN-RR09-C1-1</v>
          </cell>
          <cell r="C196" t="str">
            <v>Expl.</v>
          </cell>
          <cell r="D196" t="str">
            <v>DKK</v>
          </cell>
          <cell r="BE196">
            <v>13</v>
          </cell>
        </row>
        <row r="197">
          <cell r="A197" t="str">
            <v>013.07</v>
          </cell>
          <cell r="B197">
            <v>40224</v>
          </cell>
          <cell r="C197" t="str">
            <v>Appraisal</v>
          </cell>
          <cell r="D197" t="str">
            <v>DKK</v>
          </cell>
        </row>
        <row r="198">
          <cell r="A198" t="str">
            <v>013.08</v>
          </cell>
          <cell r="B198" t="str">
            <v>MABMA</v>
          </cell>
          <cell r="C198" t="str">
            <v>CAPEX</v>
          </cell>
          <cell r="D198" t="str">
            <v>DKK</v>
          </cell>
          <cell r="F198">
            <v>202.18699999999998</v>
          </cell>
          <cell r="G198">
            <v>151</v>
          </cell>
          <cell r="H198">
            <v>100</v>
          </cell>
          <cell r="I198">
            <v>84</v>
          </cell>
          <cell r="J198">
            <v>73</v>
          </cell>
          <cell r="K198">
            <v>63</v>
          </cell>
          <cell r="L198">
            <v>51</v>
          </cell>
          <cell r="M198">
            <v>39</v>
          </cell>
          <cell r="N198">
            <v>29</v>
          </cell>
          <cell r="O198">
            <v>18</v>
          </cell>
          <cell r="P198">
            <v>8</v>
          </cell>
        </row>
        <row r="199">
          <cell r="A199" t="str">
            <v>013.09</v>
          </cell>
          <cell r="C199" t="str">
            <v>CAPEX</v>
          </cell>
          <cell r="D199" t="str">
            <v>DKK</v>
          </cell>
        </row>
        <row r="200">
          <cell r="A200" t="str">
            <v>013.10</v>
          </cell>
          <cell r="C200" t="str">
            <v>ABEX</v>
          </cell>
          <cell r="D200" t="str">
            <v>DKK</v>
          </cell>
          <cell r="F200">
            <v>738</v>
          </cell>
        </row>
        <row r="201">
          <cell r="A201" t="str">
            <v>013.11</v>
          </cell>
          <cell r="C201" t="str">
            <v>Dep'n driver (cat. 1 res. [mm boe])</v>
          </cell>
          <cell r="F201">
            <v>16.480947535355192</v>
          </cell>
        </row>
        <row r="202">
          <cell r="A202" t="str">
            <v>013.12</v>
          </cell>
          <cell r="C202" t="str">
            <v>Well count</v>
          </cell>
        </row>
        <row r="203">
          <cell r="A203" t="str">
            <v>013.13</v>
          </cell>
          <cell r="C203" t="str">
            <v>Description</v>
          </cell>
        </row>
        <row r="204">
          <cell r="A204" t="str">
            <v>013.14</v>
          </cell>
          <cell r="C204" t="str">
            <v>Acquisition price</v>
          </cell>
          <cell r="D204" t="str">
            <v>DKK</v>
          </cell>
        </row>
        <row r="205">
          <cell r="A205" t="str">
            <v>013.15</v>
          </cell>
        </row>
        <row r="206">
          <cell r="A206" t="str">
            <v>014.01</v>
          </cell>
          <cell r="B206">
            <v>14</v>
          </cell>
          <cell r="C206" t="str">
            <v>Production, Oil</v>
          </cell>
          <cell r="D206" t="str">
            <v>mm bbl</v>
          </cell>
          <cell r="F206">
            <v>4.2525765590000004</v>
          </cell>
          <cell r="G206">
            <v>3.8350270792330003</v>
          </cell>
          <cell r="H206">
            <v>2.8449824877581467</v>
          </cell>
          <cell r="I206">
            <v>2.220950619070658</v>
          </cell>
          <cell r="J206">
            <v>1.9261063890792884</v>
          </cell>
          <cell r="K206">
            <v>1.7293771307840349</v>
          </cell>
          <cell r="L206">
            <v>1.5605393169836048</v>
          </cell>
          <cell r="M206">
            <v>1.2905259655840353</v>
          </cell>
          <cell r="N206">
            <v>1.0377337484861915</v>
          </cell>
          <cell r="O206">
            <v>0.77581548258705602</v>
          </cell>
        </row>
        <row r="207">
          <cell r="A207" t="str">
            <v>014.02</v>
          </cell>
          <cell r="B207" t="str">
            <v>NIN</v>
          </cell>
          <cell r="C207" t="str">
            <v>Production, NGL</v>
          </cell>
          <cell r="D207" t="str">
            <v>mm bbl</v>
          </cell>
        </row>
        <row r="208">
          <cell r="A208" t="str">
            <v>014.03</v>
          </cell>
          <cell r="B208" t="str">
            <v>RR09-C2</v>
          </cell>
          <cell r="C208" t="str">
            <v>Production, Gas</v>
          </cell>
          <cell r="D208" t="str">
            <v>mm Sm3</v>
          </cell>
        </row>
        <row r="209">
          <cell r="A209" t="str">
            <v>014.04</v>
          </cell>
          <cell r="B209">
            <v>1</v>
          </cell>
          <cell r="C209" t="str">
            <v>OPEX (no tariffs)</v>
          </cell>
          <cell r="D209" t="str">
            <v>DKK</v>
          </cell>
          <cell r="E209">
            <v>2010</v>
          </cell>
          <cell r="F209">
            <v>60.369</v>
          </cell>
          <cell r="G209">
            <v>57.533999999999999</v>
          </cell>
          <cell r="H209">
            <v>56.533999999999999</v>
          </cell>
          <cell r="I209">
            <v>54.533999999999999</v>
          </cell>
          <cell r="J209">
            <v>52.533999999999999</v>
          </cell>
          <cell r="K209">
            <v>51.533999999999999</v>
          </cell>
          <cell r="L209">
            <v>48.533999999999999</v>
          </cell>
          <cell r="M209">
            <v>45.533999999999999</v>
          </cell>
          <cell r="N209">
            <v>41.533999999999999</v>
          </cell>
          <cell r="O209">
            <v>37.533999999999999</v>
          </cell>
          <cell r="P209">
            <v>31.533999999999999</v>
          </cell>
          <cell r="BE209">
            <v>0</v>
          </cell>
        </row>
        <row r="210">
          <cell r="A210" t="str">
            <v>014.05</v>
          </cell>
          <cell r="B210" t="str">
            <v>BASE</v>
          </cell>
          <cell r="C210" t="str">
            <v>OPEX (no tariffs)</v>
          </cell>
          <cell r="D210" t="str">
            <v>DKK</v>
          </cell>
        </row>
        <row r="211">
          <cell r="A211" t="str">
            <v>014.06</v>
          </cell>
          <cell r="B211" t="str">
            <v>NIN-RR09-C2-1</v>
          </cell>
          <cell r="C211" t="str">
            <v>Expl.</v>
          </cell>
          <cell r="D211" t="str">
            <v>DKK</v>
          </cell>
          <cell r="BE211">
            <v>14</v>
          </cell>
        </row>
        <row r="212">
          <cell r="A212" t="str">
            <v>014.07</v>
          </cell>
          <cell r="B212">
            <v>40224</v>
          </cell>
          <cell r="C212" t="str">
            <v>Appraisal</v>
          </cell>
          <cell r="D212" t="str">
            <v>DKK</v>
          </cell>
        </row>
        <row r="213">
          <cell r="A213" t="str">
            <v>014.08</v>
          </cell>
          <cell r="B213" t="str">
            <v>MABMA</v>
          </cell>
          <cell r="C213" t="str">
            <v>CAPEX</v>
          </cell>
          <cell r="D213" t="str">
            <v>DKK</v>
          </cell>
          <cell r="F213">
            <v>210.18699999999998</v>
          </cell>
          <cell r="G213">
            <v>592.77</v>
          </cell>
          <cell r="H213">
            <v>100</v>
          </cell>
          <cell r="I213">
            <v>84</v>
          </cell>
          <cell r="J213">
            <v>73</v>
          </cell>
          <cell r="K213">
            <v>63</v>
          </cell>
          <cell r="L213">
            <v>51</v>
          </cell>
          <cell r="M213">
            <v>39</v>
          </cell>
          <cell r="N213">
            <v>29</v>
          </cell>
          <cell r="O213">
            <v>18</v>
          </cell>
          <cell r="P213">
            <v>8</v>
          </cell>
        </row>
        <row r="214">
          <cell r="A214" t="str">
            <v>014.09</v>
          </cell>
          <cell r="C214" t="str">
            <v>CAPEX</v>
          </cell>
          <cell r="D214" t="str">
            <v>DKK</v>
          </cell>
        </row>
        <row r="215">
          <cell r="A215" t="str">
            <v>014.10</v>
          </cell>
          <cell r="C215" t="str">
            <v>ABEX</v>
          </cell>
          <cell r="D215" t="str">
            <v>DKK</v>
          </cell>
          <cell r="F215">
            <v>791.56</v>
          </cell>
        </row>
        <row r="216">
          <cell r="A216" t="str">
            <v>014.11</v>
          </cell>
          <cell r="C216" t="str">
            <v>Dep'n driver (cat. 1 res. [mm boe])</v>
          </cell>
          <cell r="F216">
            <v>16.480947535355192</v>
          </cell>
        </row>
        <row r="217">
          <cell r="A217" t="str">
            <v>014.12</v>
          </cell>
          <cell r="C217" t="str">
            <v>Well count</v>
          </cell>
        </row>
        <row r="218">
          <cell r="A218" t="str">
            <v>014.13</v>
          </cell>
          <cell r="C218" t="str">
            <v>Description</v>
          </cell>
        </row>
        <row r="219">
          <cell r="A219" t="str">
            <v>014.14</v>
          </cell>
          <cell r="C219" t="str">
            <v>Acquisition price</v>
          </cell>
          <cell r="D219" t="str">
            <v>DKK</v>
          </cell>
        </row>
        <row r="220">
          <cell r="A220" t="str">
            <v>014.15</v>
          </cell>
        </row>
        <row r="221">
          <cell r="A221" t="str">
            <v>015.01</v>
          </cell>
          <cell r="B221">
            <v>15</v>
          </cell>
          <cell r="C221" t="str">
            <v>Production, Oil</v>
          </cell>
          <cell r="D221" t="str">
            <v>mm bbl</v>
          </cell>
          <cell r="F221">
            <v>4.2525765590000004</v>
          </cell>
          <cell r="G221">
            <v>3.8350270792330003</v>
          </cell>
          <cell r="H221">
            <v>2.8449824877581467</v>
          </cell>
          <cell r="I221">
            <v>2.220950619070658</v>
          </cell>
          <cell r="J221">
            <v>1.9261063890792884</v>
          </cell>
          <cell r="K221">
            <v>1.7293771307840349</v>
          </cell>
          <cell r="L221">
            <v>1.5605393169836048</v>
          </cell>
          <cell r="M221">
            <v>1.2905259655840353</v>
          </cell>
          <cell r="N221">
            <v>1.0377337484861915</v>
          </cell>
          <cell r="O221">
            <v>0.77581548258705602</v>
          </cell>
        </row>
        <row r="222">
          <cell r="A222" t="str">
            <v>015.02</v>
          </cell>
          <cell r="B222" t="str">
            <v>NIN</v>
          </cell>
          <cell r="C222" t="str">
            <v>Production, NGL</v>
          </cell>
          <cell r="D222" t="str">
            <v>mm bbl</v>
          </cell>
        </row>
        <row r="223">
          <cell r="A223" t="str">
            <v>015.03</v>
          </cell>
          <cell r="B223" t="str">
            <v>RR09-C3</v>
          </cell>
          <cell r="C223" t="str">
            <v>Production, Gas</v>
          </cell>
          <cell r="D223" t="str">
            <v>mm Sm3</v>
          </cell>
        </row>
        <row r="224">
          <cell r="A224" t="str">
            <v>015.04</v>
          </cell>
          <cell r="B224">
            <v>1</v>
          </cell>
          <cell r="C224" t="str">
            <v>OPEX (no tariffs)</v>
          </cell>
          <cell r="D224" t="str">
            <v>DKK</v>
          </cell>
          <cell r="E224">
            <v>2010</v>
          </cell>
          <cell r="F224">
            <v>60.369</v>
          </cell>
          <cell r="G224">
            <v>57.533999999999999</v>
          </cell>
          <cell r="H224">
            <v>56.533999999999999</v>
          </cell>
          <cell r="I224">
            <v>54.533999999999999</v>
          </cell>
          <cell r="J224">
            <v>52.533999999999999</v>
          </cell>
          <cell r="K224">
            <v>51.533999999999999</v>
          </cell>
          <cell r="L224">
            <v>48.533999999999999</v>
          </cell>
          <cell r="M224">
            <v>45.533999999999999</v>
          </cell>
          <cell r="N224">
            <v>41.533999999999999</v>
          </cell>
          <cell r="O224">
            <v>37.533999999999999</v>
          </cell>
          <cell r="P224">
            <v>31.533999999999999</v>
          </cell>
          <cell r="BE224">
            <v>0</v>
          </cell>
        </row>
        <row r="225">
          <cell r="A225" t="str">
            <v>015.05</v>
          </cell>
          <cell r="B225" t="str">
            <v>BASE</v>
          </cell>
          <cell r="C225" t="str">
            <v>OPEX (no tariffs)</v>
          </cell>
          <cell r="D225" t="str">
            <v>DKK</v>
          </cell>
        </row>
        <row r="226">
          <cell r="A226" t="str">
            <v>015.06</v>
          </cell>
          <cell r="B226" t="str">
            <v>NIN-RR09-C3-1</v>
          </cell>
          <cell r="C226" t="str">
            <v>Expl.</v>
          </cell>
          <cell r="D226" t="str">
            <v>DKK</v>
          </cell>
          <cell r="BE226">
            <v>15</v>
          </cell>
        </row>
        <row r="227">
          <cell r="A227" t="str">
            <v>015.07</v>
          </cell>
          <cell r="B227">
            <v>40224</v>
          </cell>
          <cell r="C227" t="str">
            <v>Appraisal</v>
          </cell>
          <cell r="D227" t="str">
            <v>DKK</v>
          </cell>
        </row>
        <row r="228">
          <cell r="A228" t="str">
            <v>015.08</v>
          </cell>
          <cell r="B228" t="str">
            <v>MABMA</v>
          </cell>
          <cell r="C228" t="str">
            <v>CAPEX</v>
          </cell>
          <cell r="D228" t="str">
            <v>DKK</v>
          </cell>
          <cell r="F228">
            <v>210.18699999999998</v>
          </cell>
          <cell r="G228">
            <v>592.77</v>
          </cell>
          <cell r="H228">
            <v>100</v>
          </cell>
          <cell r="I228">
            <v>84</v>
          </cell>
          <cell r="J228">
            <v>73</v>
          </cell>
          <cell r="K228">
            <v>63</v>
          </cell>
          <cell r="L228">
            <v>51</v>
          </cell>
          <cell r="M228">
            <v>39</v>
          </cell>
          <cell r="N228">
            <v>29</v>
          </cell>
          <cell r="O228">
            <v>18</v>
          </cell>
          <cell r="P228">
            <v>8</v>
          </cell>
        </row>
        <row r="229">
          <cell r="A229" t="str">
            <v>015.09</v>
          </cell>
          <cell r="C229" t="str">
            <v>CAPEX</v>
          </cell>
          <cell r="D229" t="str">
            <v>DKK</v>
          </cell>
        </row>
        <row r="230">
          <cell r="A230" t="str">
            <v>015.10</v>
          </cell>
          <cell r="C230" t="str">
            <v>ABEX</v>
          </cell>
          <cell r="D230" t="str">
            <v>DKK</v>
          </cell>
          <cell r="F230">
            <v>791.56</v>
          </cell>
        </row>
        <row r="231">
          <cell r="A231" t="str">
            <v>015.11</v>
          </cell>
          <cell r="C231" t="str">
            <v>Dep'n driver (cat. 1 res. [mm boe])</v>
          </cell>
          <cell r="F231">
            <v>16.480947535355192</v>
          </cell>
        </row>
        <row r="232">
          <cell r="A232" t="str">
            <v>015.12</v>
          </cell>
          <cell r="C232" t="str">
            <v>Well count</v>
          </cell>
        </row>
        <row r="233">
          <cell r="A233" t="str">
            <v>015.13</v>
          </cell>
          <cell r="C233" t="str">
            <v>Description</v>
          </cell>
        </row>
        <row r="234">
          <cell r="A234" t="str">
            <v>015.14</v>
          </cell>
          <cell r="C234" t="str">
            <v>Acquisition price</v>
          </cell>
          <cell r="D234" t="str">
            <v>DKK</v>
          </cell>
        </row>
        <row r="235">
          <cell r="A235" t="str">
            <v>015.15</v>
          </cell>
        </row>
        <row r="236">
          <cell r="A236" t="str">
            <v>016.01</v>
          </cell>
          <cell r="B236">
            <v>16</v>
          </cell>
          <cell r="C236" t="str">
            <v>Production, Oil</v>
          </cell>
          <cell r="D236" t="str">
            <v>mm bbl</v>
          </cell>
          <cell r="F236">
            <v>4.2525765590000004</v>
          </cell>
          <cell r="G236">
            <v>3.9476868824329996</v>
          </cell>
          <cell r="H236">
            <v>3.2257385648581467</v>
          </cell>
          <cell r="I236">
            <v>2.4166849445706595</v>
          </cell>
          <cell r="J236">
            <v>1.970723129779288</v>
          </cell>
          <cell r="K236">
            <v>1.7249500052840347</v>
          </cell>
          <cell r="L236">
            <v>1.5943591575836058</v>
          </cell>
          <cell r="M236">
            <v>1.3096113759840342</v>
          </cell>
          <cell r="N236">
            <v>1.0469422953861902</v>
          </cell>
          <cell r="O236">
            <v>0.77381195032122718</v>
          </cell>
        </row>
        <row r="237">
          <cell r="A237" t="str">
            <v>016.02</v>
          </cell>
          <cell r="B237" t="str">
            <v>NIN</v>
          </cell>
          <cell r="C237" t="str">
            <v>Production, NGL</v>
          </cell>
          <cell r="D237" t="str">
            <v>mm bbl</v>
          </cell>
        </row>
        <row r="238">
          <cell r="A238" t="str">
            <v>016.03</v>
          </cell>
          <cell r="B238" t="str">
            <v>RR09-C4</v>
          </cell>
          <cell r="C238" t="str">
            <v>Production, Gas</v>
          </cell>
          <cell r="D238" t="str">
            <v>mm Sm3</v>
          </cell>
        </row>
        <row r="239">
          <cell r="A239" t="str">
            <v>016.04</v>
          </cell>
          <cell r="B239">
            <v>1</v>
          </cell>
          <cell r="C239" t="str">
            <v>OPEX (no tariffs)</v>
          </cell>
          <cell r="D239" t="str">
            <v>DKK</v>
          </cell>
          <cell r="E239">
            <v>2010</v>
          </cell>
          <cell r="F239">
            <v>60.369</v>
          </cell>
          <cell r="G239">
            <v>58.033999999999999</v>
          </cell>
          <cell r="H239">
            <v>57.033999999999999</v>
          </cell>
          <cell r="I239">
            <v>55.033999999999999</v>
          </cell>
          <cell r="J239">
            <v>53.033999999999999</v>
          </cell>
          <cell r="K239">
            <v>52.033999999999999</v>
          </cell>
          <cell r="L239">
            <v>49.033999999999999</v>
          </cell>
          <cell r="M239">
            <v>46.033999999999999</v>
          </cell>
          <cell r="N239">
            <v>42.033999999999999</v>
          </cell>
          <cell r="O239">
            <v>38.033999999999999</v>
          </cell>
          <cell r="P239">
            <v>31.533999999999999</v>
          </cell>
          <cell r="BE239">
            <v>0</v>
          </cell>
        </row>
        <row r="240">
          <cell r="A240" t="str">
            <v>016.05</v>
          </cell>
          <cell r="B240" t="str">
            <v>BASE</v>
          </cell>
          <cell r="C240" t="str">
            <v>OPEX (no tariffs)</v>
          </cell>
          <cell r="D240" t="str">
            <v>DKK</v>
          </cell>
        </row>
        <row r="241">
          <cell r="A241" t="str">
            <v>016.06</v>
          </cell>
          <cell r="B241" t="str">
            <v>NIN-RR09-C4-1</v>
          </cell>
          <cell r="C241" t="str">
            <v>Expl.</v>
          </cell>
          <cell r="D241" t="str">
            <v>DKK</v>
          </cell>
          <cell r="BE241">
            <v>16</v>
          </cell>
        </row>
        <row r="242">
          <cell r="A242" t="str">
            <v>016.07</v>
          </cell>
          <cell r="B242">
            <v>40224</v>
          </cell>
          <cell r="C242" t="str">
            <v>Appraisal</v>
          </cell>
          <cell r="D242" t="str">
            <v>DKK</v>
          </cell>
        </row>
        <row r="243">
          <cell r="A243" t="str">
            <v>016.08</v>
          </cell>
          <cell r="B243" t="str">
            <v>MABMA</v>
          </cell>
          <cell r="C243" t="str">
            <v>CAPEX</v>
          </cell>
          <cell r="D243" t="str">
            <v>DKK</v>
          </cell>
          <cell r="F243">
            <v>210.18699999999998</v>
          </cell>
          <cell r="G243">
            <v>761.77</v>
          </cell>
          <cell r="H243">
            <v>100</v>
          </cell>
          <cell r="I243">
            <v>84</v>
          </cell>
          <cell r="J243">
            <v>73</v>
          </cell>
          <cell r="K243">
            <v>63</v>
          </cell>
          <cell r="L243">
            <v>51</v>
          </cell>
          <cell r="M243">
            <v>39</v>
          </cell>
          <cell r="N243">
            <v>29</v>
          </cell>
          <cell r="O243">
            <v>18</v>
          </cell>
          <cell r="P243">
            <v>8</v>
          </cell>
        </row>
        <row r="244">
          <cell r="A244" t="str">
            <v>016.09</v>
          </cell>
          <cell r="C244" t="str">
            <v>CAPEX</v>
          </cell>
          <cell r="D244" t="str">
            <v>DKK</v>
          </cell>
        </row>
        <row r="245">
          <cell r="A245" t="str">
            <v>016.10</v>
          </cell>
          <cell r="C245" t="str">
            <v>ABEX</v>
          </cell>
          <cell r="D245" t="str">
            <v>DKK</v>
          </cell>
          <cell r="F245">
            <v>818.33999999999992</v>
          </cell>
        </row>
        <row r="246">
          <cell r="A246" t="str">
            <v>016.11</v>
          </cell>
          <cell r="C246" t="str">
            <v>Dep'n driver (cat. 1 res. [mm boe])</v>
          </cell>
          <cell r="F246">
            <v>16.480947535355192</v>
          </cell>
        </row>
        <row r="247">
          <cell r="A247" t="str">
            <v>016.12</v>
          </cell>
          <cell r="C247" t="str">
            <v>Well count</v>
          </cell>
        </row>
        <row r="248">
          <cell r="A248" t="str">
            <v>016.13</v>
          </cell>
          <cell r="C248" t="str">
            <v>Description</v>
          </cell>
        </row>
        <row r="249">
          <cell r="A249" t="str">
            <v>016.14</v>
          </cell>
          <cell r="C249" t="str">
            <v>Acquisition price</v>
          </cell>
          <cell r="D249" t="str">
            <v>DKK</v>
          </cell>
        </row>
        <row r="250">
          <cell r="A250" t="str">
            <v>016.15</v>
          </cell>
        </row>
        <row r="251">
          <cell r="A251" t="str">
            <v>017.01</v>
          </cell>
          <cell r="B251">
            <v>17</v>
          </cell>
          <cell r="C251" t="str">
            <v>Production, Oil</v>
          </cell>
          <cell r="D251" t="str">
            <v>mm bbl</v>
          </cell>
          <cell r="F251">
            <v>7.0692746449181003</v>
          </cell>
          <cell r="G251">
            <v>4.9124051615095992</v>
          </cell>
          <cell r="H251">
            <v>4.8190816326531003</v>
          </cell>
          <cell r="I251">
            <v>4.4206855645126</v>
          </cell>
          <cell r="J251">
            <v>4.7049504238328002</v>
          </cell>
          <cell r="K251">
            <v>4.2160245615359999</v>
          </cell>
          <cell r="L251">
            <v>4.3244483125349999</v>
          </cell>
          <cell r="M251">
            <v>4.0962174731132004</v>
          </cell>
          <cell r="N251">
            <v>3.8052569993769998</v>
          </cell>
          <cell r="O251">
            <v>3.1619307834142001</v>
          </cell>
          <cell r="P251">
            <v>3.0016524445116</v>
          </cell>
          <cell r="Q251">
            <v>2.7084003347869996</v>
          </cell>
          <cell r="R251">
            <v>2.376059412109</v>
          </cell>
          <cell r="S251">
            <v>2.2679763383613998</v>
          </cell>
          <cell r="T251">
            <v>2.1426612987470999</v>
          </cell>
          <cell r="U251">
            <v>1.9002504546685</v>
          </cell>
          <cell r="V251">
            <v>1.8524792488688</v>
          </cell>
          <cell r="W251">
            <v>1.7126448614598</v>
          </cell>
          <cell r="X251">
            <v>1.5858881484138998</v>
          </cell>
          <cell r="Y251">
            <v>1.2359778360928</v>
          </cell>
          <cell r="Z251">
            <v>1.1578292334510099</v>
          </cell>
          <cell r="AA251">
            <v>1.0374792425758501</v>
          </cell>
          <cell r="AB251">
            <v>1.0638075855689202</v>
          </cell>
          <cell r="AC251">
            <v>1.06938691184152</v>
          </cell>
          <cell r="AD251">
            <v>0.95412200217736998</v>
          </cell>
          <cell r="AE251">
            <v>0.91943892968843</v>
          </cell>
          <cell r="AF251">
            <v>0.85720138823337</v>
          </cell>
          <cell r="AG251">
            <v>0.79108588671361002</v>
          </cell>
          <cell r="AH251">
            <v>0.81321309948585996</v>
          </cell>
          <cell r="AI251">
            <v>0.78272164221840002</v>
          </cell>
          <cell r="AJ251">
            <v>0.75820872585851995</v>
          </cell>
        </row>
        <row r="252">
          <cell r="A252" t="str">
            <v>017.02</v>
          </cell>
          <cell r="B252" t="str">
            <v>Ula</v>
          </cell>
          <cell r="C252" t="str">
            <v>Production, NGL</v>
          </cell>
          <cell r="D252" t="str">
            <v>mm bbl</v>
          </cell>
          <cell r="F252">
            <v>0.35346373035801004</v>
          </cell>
          <cell r="G252">
            <v>0.24562025587292999</v>
          </cell>
          <cell r="H252">
            <v>0.24095408005940999</v>
          </cell>
          <cell r="I252">
            <v>0.22103427791097999</v>
          </cell>
          <cell r="J252">
            <v>0.23524752213559</v>
          </cell>
          <cell r="K252">
            <v>0.21080122965004999</v>
          </cell>
          <cell r="L252">
            <v>0.21622241310954998</v>
          </cell>
          <cell r="M252">
            <v>0.20481087050916999</v>
          </cell>
          <cell r="N252">
            <v>0.19026285185674999</v>
          </cell>
          <cell r="O252">
            <v>0.15809654074395998</v>
          </cell>
          <cell r="P252">
            <v>0.15008262065233</v>
          </cell>
          <cell r="Q252">
            <v>0.13542001925655001</v>
          </cell>
          <cell r="R252">
            <v>0.11880297280799501</v>
          </cell>
          <cell r="S252">
            <v>0.113398818176669</v>
          </cell>
          <cell r="T252">
            <v>0.10713306525200299</v>
          </cell>
          <cell r="U252">
            <v>9.5012523048071992E-2</v>
          </cell>
          <cell r="V252">
            <v>9.2623962443441996E-2</v>
          </cell>
          <cell r="W252">
            <v>8.5632244016941E-2</v>
          </cell>
          <cell r="X252">
            <v>7.9294404903496998E-2</v>
          </cell>
          <cell r="Y252">
            <v>6.1798888658145999E-2</v>
          </cell>
          <cell r="Z252">
            <v>5.7891458526055997E-2</v>
          </cell>
          <cell r="AA252">
            <v>5.1873964016688999E-2</v>
          </cell>
          <cell r="AB252">
            <v>5.3190381795640999E-2</v>
          </cell>
          <cell r="AC252">
            <v>5.3469343704179002E-2</v>
          </cell>
          <cell r="AD252">
            <v>4.7706098535621001E-2</v>
          </cell>
          <cell r="AE252">
            <v>4.5971945855123E-2</v>
          </cell>
          <cell r="AF252">
            <v>4.2860069097018998E-2</v>
          </cell>
          <cell r="AG252">
            <v>3.9554292762433003E-2</v>
          </cell>
          <cell r="AH252">
            <v>4.0660656862190003E-2</v>
          </cell>
          <cell r="AI252">
            <v>3.9136079593724997E-2</v>
          </cell>
          <cell r="AJ252">
            <v>3.7910438180823E-2</v>
          </cell>
        </row>
        <row r="253">
          <cell r="A253" t="str">
            <v>017.03</v>
          </cell>
          <cell r="B253" t="str">
            <v>RR09-C1</v>
          </cell>
          <cell r="C253" t="str">
            <v>Production, Gas</v>
          </cell>
          <cell r="D253" t="str">
            <v>mm Sm3</v>
          </cell>
        </row>
        <row r="254">
          <cell r="A254" t="str">
            <v>017.04</v>
          </cell>
          <cell r="B254">
            <v>1</v>
          </cell>
          <cell r="C254" t="str">
            <v>OPEX (no tariffs)</v>
          </cell>
          <cell r="D254" t="str">
            <v>NOK</v>
          </cell>
          <cell r="E254">
            <v>2010</v>
          </cell>
          <cell r="F254">
            <v>749</v>
          </cell>
          <cell r="G254">
            <v>552</v>
          </cell>
          <cell r="H254">
            <v>555</v>
          </cell>
          <cell r="I254">
            <v>708</v>
          </cell>
          <cell r="J254">
            <v>579</v>
          </cell>
          <cell r="K254">
            <v>435</v>
          </cell>
          <cell r="L254">
            <v>435</v>
          </cell>
          <cell r="M254">
            <v>435</v>
          </cell>
          <cell r="N254">
            <v>435</v>
          </cell>
          <cell r="O254">
            <v>435</v>
          </cell>
          <cell r="P254">
            <v>435</v>
          </cell>
          <cell r="Q254">
            <v>435</v>
          </cell>
          <cell r="R254">
            <v>420</v>
          </cell>
          <cell r="S254">
            <v>420</v>
          </cell>
          <cell r="T254">
            <v>420</v>
          </cell>
          <cell r="U254">
            <v>420</v>
          </cell>
          <cell r="V254">
            <v>420</v>
          </cell>
          <cell r="W254">
            <v>420</v>
          </cell>
          <cell r="X254">
            <v>420</v>
          </cell>
          <cell r="Y254">
            <v>400</v>
          </cell>
          <cell r="Z254">
            <v>400</v>
          </cell>
          <cell r="AA254">
            <v>400</v>
          </cell>
          <cell r="AB254">
            <v>400</v>
          </cell>
          <cell r="AC254">
            <v>400</v>
          </cell>
          <cell r="AD254">
            <v>400</v>
          </cell>
          <cell r="AE254">
            <v>400</v>
          </cell>
          <cell r="AF254">
            <v>400</v>
          </cell>
          <cell r="AG254">
            <v>400</v>
          </cell>
          <cell r="AH254">
            <v>400</v>
          </cell>
          <cell r="AI254">
            <v>400</v>
          </cell>
          <cell r="AJ254">
            <v>400</v>
          </cell>
          <cell r="BE254">
            <v>0</v>
          </cell>
        </row>
        <row r="255">
          <cell r="A255" t="str">
            <v>017.05</v>
          </cell>
          <cell r="B255" t="str">
            <v>Base</v>
          </cell>
          <cell r="C255" t="str">
            <v>OPEX (no tariffs)</v>
          </cell>
          <cell r="D255" t="str">
            <v>DKK</v>
          </cell>
        </row>
        <row r="256">
          <cell r="A256" t="str">
            <v>017.06</v>
          </cell>
          <cell r="B256" t="str">
            <v>Ula-RR09-C1-1</v>
          </cell>
          <cell r="C256" t="str">
            <v>Expl.</v>
          </cell>
          <cell r="D256" t="str">
            <v>DKK</v>
          </cell>
          <cell r="BE256">
            <v>17</v>
          </cell>
        </row>
        <row r="257">
          <cell r="A257" t="str">
            <v>017.07</v>
          </cell>
          <cell r="B257">
            <v>40220</v>
          </cell>
          <cell r="C257" t="str">
            <v>Appraisal</v>
          </cell>
          <cell r="D257" t="str">
            <v>DKK</v>
          </cell>
        </row>
        <row r="258">
          <cell r="A258" t="str">
            <v>017.08</v>
          </cell>
          <cell r="B258" t="str">
            <v>MABMA</v>
          </cell>
          <cell r="C258" t="str">
            <v>CAPEX</v>
          </cell>
          <cell r="D258" t="str">
            <v>DKK</v>
          </cell>
        </row>
        <row r="259">
          <cell r="A259" t="str">
            <v>017.09</v>
          </cell>
          <cell r="C259" t="str">
            <v>CAPEX</v>
          </cell>
          <cell r="D259" t="str">
            <v>NOK</v>
          </cell>
          <cell r="F259">
            <v>315</v>
          </cell>
          <cell r="G259">
            <v>347</v>
          </cell>
          <cell r="H259">
            <v>844</v>
          </cell>
          <cell r="I259">
            <v>717</v>
          </cell>
          <cell r="J259">
            <v>661</v>
          </cell>
          <cell r="K259">
            <v>603</v>
          </cell>
          <cell r="L259">
            <v>300</v>
          </cell>
          <cell r="M259">
            <v>300</v>
          </cell>
          <cell r="N259">
            <v>603</v>
          </cell>
          <cell r="O259">
            <v>300</v>
          </cell>
          <cell r="P259">
            <v>300</v>
          </cell>
          <cell r="Q259">
            <v>603</v>
          </cell>
          <cell r="R259">
            <v>300</v>
          </cell>
          <cell r="S259">
            <v>300</v>
          </cell>
          <cell r="T259">
            <v>603</v>
          </cell>
          <cell r="U259">
            <v>300</v>
          </cell>
          <cell r="V259">
            <v>300</v>
          </cell>
          <cell r="W259">
            <v>603</v>
          </cell>
          <cell r="X259">
            <v>300</v>
          </cell>
          <cell r="Y259">
            <v>300</v>
          </cell>
          <cell r="Z259">
            <v>603</v>
          </cell>
          <cell r="AA259">
            <v>300</v>
          </cell>
          <cell r="AB259">
            <v>300</v>
          </cell>
          <cell r="AC259">
            <v>603</v>
          </cell>
          <cell r="AD259">
            <v>300</v>
          </cell>
          <cell r="AE259">
            <v>300</v>
          </cell>
          <cell r="AF259">
            <v>603</v>
          </cell>
          <cell r="AG259">
            <v>300</v>
          </cell>
          <cell r="AH259">
            <v>300</v>
          </cell>
          <cell r="AI259">
            <v>300</v>
          </cell>
          <cell r="AJ259">
            <v>300</v>
          </cell>
        </row>
        <row r="260">
          <cell r="A260" t="str">
            <v>017.10</v>
          </cell>
          <cell r="C260" t="str">
            <v>ABEX</v>
          </cell>
          <cell r="D260" t="str">
            <v>NOK</v>
          </cell>
          <cell r="F260">
            <v>2995</v>
          </cell>
        </row>
        <row r="261">
          <cell r="A261" t="str">
            <v>017.11</v>
          </cell>
          <cell r="C261" t="str">
            <v>Dep'n driver (cat. 1 res. [mm boe])</v>
          </cell>
          <cell r="F261">
            <v>127.32424635433611</v>
          </cell>
        </row>
        <row r="262">
          <cell r="A262" t="str">
            <v>017.12</v>
          </cell>
          <cell r="C262" t="str">
            <v>Well count</v>
          </cell>
        </row>
        <row r="263">
          <cell r="A263" t="str">
            <v>017.13</v>
          </cell>
          <cell r="C263" t="str">
            <v>Description</v>
          </cell>
        </row>
        <row r="264">
          <cell r="A264" t="str">
            <v>017.14</v>
          </cell>
          <cell r="C264" t="str">
            <v>Acquisition price</v>
          </cell>
          <cell r="D264" t="str">
            <v>DKK</v>
          </cell>
        </row>
        <row r="265">
          <cell r="A265" t="str">
            <v>017.15</v>
          </cell>
          <cell r="D265">
            <v>25.464850394255748</v>
          </cell>
        </row>
        <row r="266">
          <cell r="A266" t="str">
            <v>018.01</v>
          </cell>
          <cell r="B266">
            <v>18</v>
          </cell>
          <cell r="C266" t="str">
            <v>Production, Oil</v>
          </cell>
          <cell r="D266" t="str">
            <v>mm bbl</v>
          </cell>
          <cell r="F266">
            <v>7.0692746449181003</v>
          </cell>
          <cell r="G266">
            <v>4.8045349984582</v>
          </cell>
          <cell r="H266">
            <v>5.1602190023094998</v>
          </cell>
          <cell r="I266">
            <v>5.3772027789839001</v>
          </cell>
          <cell r="J266">
            <v>6.1213011635737002</v>
          </cell>
          <cell r="K266">
            <v>5.932271271876</v>
          </cell>
          <cell r="L266">
            <v>6.384322660424</v>
          </cell>
          <cell r="M266">
            <v>6.6556744825590002</v>
          </cell>
          <cell r="N266">
            <v>7.1485762301219999</v>
          </cell>
          <cell r="O266">
            <v>7.1335564134997007</v>
          </cell>
          <cell r="P266">
            <v>6.8040828283210004</v>
          </cell>
          <cell r="Q266">
            <v>5.5029684847112001</v>
          </cell>
          <cell r="R266">
            <v>4.8293191048852</v>
          </cell>
          <cell r="S266">
            <v>4.5896893717709002</v>
          </cell>
          <cell r="T266">
            <v>4.2258224433159004</v>
          </cell>
          <cell r="U266">
            <v>3.6848748135701999</v>
          </cell>
          <cell r="V266">
            <v>3.6095681562172</v>
          </cell>
          <cell r="W266">
            <v>3.3603618405733999</v>
          </cell>
          <cell r="X266">
            <v>3.0086451320584002</v>
          </cell>
          <cell r="Y266">
            <v>2.5771834909727001</v>
          </cell>
          <cell r="Z266">
            <v>2.3747879262713001</v>
          </cell>
          <cell r="AA266">
            <v>2.0540003649934002</v>
          </cell>
          <cell r="AB266">
            <v>1.9641798536250998</v>
          </cell>
          <cell r="AC266">
            <v>1.7965719131316</v>
          </cell>
          <cell r="AD266">
            <v>1.5271768959203</v>
          </cell>
          <cell r="AE266">
            <v>1.4371092588746999</v>
          </cell>
          <cell r="AF266">
            <v>1.4493229436085</v>
          </cell>
          <cell r="AG266">
            <v>1.2146110051790999</v>
          </cell>
          <cell r="AH266">
            <v>1.12760391298055</v>
          </cell>
          <cell r="AI266">
            <v>1.1081570604189901</v>
          </cell>
          <cell r="AJ266">
            <v>1.2282219033774</v>
          </cell>
        </row>
        <row r="267">
          <cell r="A267" t="str">
            <v>018.02</v>
          </cell>
          <cell r="B267" t="str">
            <v>Ula</v>
          </cell>
          <cell r="C267" t="str">
            <v>Production, NGL</v>
          </cell>
          <cell r="D267" t="str">
            <v>mm bbl</v>
          </cell>
          <cell r="F267">
            <v>0.35346373035801004</v>
          </cell>
          <cell r="G267">
            <v>0.24022674897895999</v>
          </cell>
          <cell r="H267">
            <v>0.25801094980083</v>
          </cell>
          <cell r="I267">
            <v>0.26886013831989997</v>
          </cell>
          <cell r="J267">
            <v>0.30606505692009001</v>
          </cell>
          <cell r="K267">
            <v>0.29661356642565001</v>
          </cell>
          <cell r="L267">
            <v>0.31921613270655003</v>
          </cell>
          <cell r="M267">
            <v>0.33278372255469996</v>
          </cell>
          <cell r="N267">
            <v>0.35742881056214998</v>
          </cell>
          <cell r="O267">
            <v>0.35667781784314001</v>
          </cell>
          <cell r="P267">
            <v>0.34020414456254</v>
          </cell>
          <cell r="Q267">
            <v>0.27514842643810999</v>
          </cell>
          <cell r="R267">
            <v>0.24146595807611002</v>
          </cell>
          <cell r="S267">
            <v>0.22948446575669998</v>
          </cell>
          <cell r="T267">
            <v>0.21129111996325001</v>
          </cell>
          <cell r="U267">
            <v>0.18424374004921001</v>
          </cell>
          <cell r="V267">
            <v>0.18047840560830999</v>
          </cell>
          <cell r="W267">
            <v>0.16801809234332002</v>
          </cell>
          <cell r="X267">
            <v>0.15043225912010999</v>
          </cell>
          <cell r="Y267">
            <v>0.12885917549258</v>
          </cell>
          <cell r="Z267">
            <v>0.11873939474032</v>
          </cell>
          <cell r="AA267">
            <v>0.102700019508266</v>
          </cell>
          <cell r="AB267">
            <v>9.8208990164057999E-2</v>
          </cell>
          <cell r="AC267">
            <v>8.9828597859125003E-2</v>
          </cell>
          <cell r="AD267">
            <v>7.6358845110662002E-2</v>
          </cell>
          <cell r="AE267">
            <v>7.1855462629085001E-2</v>
          </cell>
          <cell r="AF267">
            <v>7.2466146865777001E-2</v>
          </cell>
          <cell r="AG267">
            <v>6.0730553090801997E-2</v>
          </cell>
          <cell r="AH267">
            <v>5.6380197222275004E-2</v>
          </cell>
          <cell r="AI267">
            <v>5.5407854908845998E-2</v>
          </cell>
          <cell r="AJ267">
            <v>6.1411095798171E-2</v>
          </cell>
        </row>
        <row r="268">
          <cell r="A268" t="str">
            <v>018.03</v>
          </cell>
          <cell r="B268" t="str">
            <v>RR09-C2</v>
          </cell>
          <cell r="C268" t="str">
            <v>Production, Gas</v>
          </cell>
          <cell r="D268" t="str">
            <v>mm Sm3</v>
          </cell>
        </row>
        <row r="269">
          <cell r="A269" t="str">
            <v>018.04</v>
          </cell>
          <cell r="B269">
            <v>1</v>
          </cell>
          <cell r="C269" t="str">
            <v>OPEX (no tariffs)</v>
          </cell>
          <cell r="D269" t="str">
            <v>NOK</v>
          </cell>
          <cell r="E269">
            <v>2010</v>
          </cell>
          <cell r="F269">
            <v>749</v>
          </cell>
          <cell r="G269">
            <v>552</v>
          </cell>
          <cell r="H269">
            <v>555</v>
          </cell>
          <cell r="I269">
            <v>708</v>
          </cell>
          <cell r="J269">
            <v>579</v>
          </cell>
          <cell r="K269">
            <v>435</v>
          </cell>
          <cell r="L269">
            <v>435</v>
          </cell>
          <cell r="M269">
            <v>435</v>
          </cell>
          <cell r="N269">
            <v>435</v>
          </cell>
          <cell r="O269">
            <v>435</v>
          </cell>
          <cell r="P269">
            <v>435</v>
          </cell>
          <cell r="Q269">
            <v>435</v>
          </cell>
          <cell r="R269">
            <v>420</v>
          </cell>
          <cell r="S269">
            <v>420</v>
          </cell>
          <cell r="T269">
            <v>420</v>
          </cell>
          <cell r="U269">
            <v>420</v>
          </cell>
          <cell r="V269">
            <v>420</v>
          </cell>
          <cell r="W269">
            <v>420</v>
          </cell>
          <cell r="X269">
            <v>420</v>
          </cell>
          <cell r="Y269">
            <v>400</v>
          </cell>
          <cell r="Z269">
            <v>400</v>
          </cell>
          <cell r="AA269">
            <v>400</v>
          </cell>
          <cell r="AB269">
            <v>400</v>
          </cell>
          <cell r="AC269">
            <v>400</v>
          </cell>
          <cell r="AD269">
            <v>400</v>
          </cell>
          <cell r="AE269">
            <v>400</v>
          </cell>
          <cell r="AF269">
            <v>400</v>
          </cell>
          <cell r="AG269">
            <v>400</v>
          </cell>
          <cell r="AH269">
            <v>400</v>
          </cell>
          <cell r="AI269">
            <v>400</v>
          </cell>
          <cell r="AJ269">
            <v>400</v>
          </cell>
          <cell r="BE269">
            <v>0</v>
          </cell>
        </row>
        <row r="270">
          <cell r="A270" t="str">
            <v>018.05</v>
          </cell>
          <cell r="B270" t="str">
            <v>Base</v>
          </cell>
          <cell r="C270" t="str">
            <v>OPEX (no tariffs)</v>
          </cell>
          <cell r="D270" t="str">
            <v>DKK</v>
          </cell>
        </row>
        <row r="271">
          <cell r="A271" t="str">
            <v>018.06</v>
          </cell>
          <cell r="B271" t="str">
            <v>Ula-RR09-C2-1</v>
          </cell>
          <cell r="C271" t="str">
            <v>Expl.</v>
          </cell>
          <cell r="D271" t="str">
            <v>NOK</v>
          </cell>
          <cell r="F271">
            <v>9.3333333333333339</v>
          </cell>
          <cell r="G271">
            <v>74.666666666666671</v>
          </cell>
          <cell r="BE271">
            <v>18</v>
          </cell>
        </row>
        <row r="272">
          <cell r="A272" t="str">
            <v>018.07</v>
          </cell>
          <cell r="B272">
            <v>40220</v>
          </cell>
          <cell r="C272" t="str">
            <v>Appraisal</v>
          </cell>
          <cell r="D272" t="str">
            <v>DKK</v>
          </cell>
        </row>
        <row r="273">
          <cell r="A273" t="str">
            <v>018.08</v>
          </cell>
          <cell r="B273" t="str">
            <v>MABMA</v>
          </cell>
          <cell r="C273" t="str">
            <v>CAPEX</v>
          </cell>
          <cell r="D273" t="str">
            <v>NOK</v>
          </cell>
          <cell r="F273">
            <v>324</v>
          </cell>
          <cell r="G273">
            <v>378</v>
          </cell>
          <cell r="H273">
            <v>1157</v>
          </cell>
          <cell r="I273">
            <v>717</v>
          </cell>
          <cell r="J273">
            <v>661</v>
          </cell>
          <cell r="K273">
            <v>603</v>
          </cell>
          <cell r="L273">
            <v>300</v>
          </cell>
          <cell r="M273">
            <v>300</v>
          </cell>
          <cell r="N273">
            <v>603</v>
          </cell>
          <cell r="O273">
            <v>300</v>
          </cell>
          <cell r="P273">
            <v>300</v>
          </cell>
          <cell r="Q273">
            <v>603</v>
          </cell>
          <cell r="R273">
            <v>300</v>
          </cell>
          <cell r="S273">
            <v>300</v>
          </cell>
          <cell r="T273">
            <v>603</v>
          </cell>
          <cell r="U273">
            <v>300</v>
          </cell>
          <cell r="V273">
            <v>300</v>
          </cell>
          <cell r="W273">
            <v>603</v>
          </cell>
          <cell r="X273">
            <v>300</v>
          </cell>
          <cell r="Y273">
            <v>300</v>
          </cell>
          <cell r="Z273">
            <v>603</v>
          </cell>
          <cell r="AA273">
            <v>300</v>
          </cell>
          <cell r="AB273">
            <v>300</v>
          </cell>
          <cell r="AC273">
            <v>603</v>
          </cell>
          <cell r="AD273">
            <v>300</v>
          </cell>
          <cell r="AE273">
            <v>300</v>
          </cell>
          <cell r="AF273">
            <v>603</v>
          </cell>
          <cell r="AG273">
            <v>300</v>
          </cell>
          <cell r="AH273">
            <v>300</v>
          </cell>
          <cell r="AI273">
            <v>300</v>
          </cell>
          <cell r="AJ273">
            <v>300</v>
          </cell>
        </row>
        <row r="274">
          <cell r="A274" t="str">
            <v>018.09</v>
          </cell>
          <cell r="C274" t="str">
            <v>CAPEX</v>
          </cell>
          <cell r="D274" t="str">
            <v>NOK</v>
          </cell>
        </row>
        <row r="275">
          <cell r="A275" t="str">
            <v>018.10</v>
          </cell>
          <cell r="C275" t="str">
            <v>ABEX</v>
          </cell>
          <cell r="D275" t="str">
            <v>nok</v>
          </cell>
          <cell r="F275">
            <v>2995</v>
          </cell>
        </row>
        <row r="276">
          <cell r="A276" t="str">
            <v>018.11</v>
          </cell>
          <cell r="C276" t="str">
            <v>Dep'n driver (cat. 1 res. [mm boe])</v>
          </cell>
          <cell r="F276">
            <v>127.32424635433611</v>
          </cell>
        </row>
        <row r="277">
          <cell r="A277" t="str">
            <v>018.12</v>
          </cell>
          <cell r="C277" t="str">
            <v>Well count</v>
          </cell>
        </row>
        <row r="278">
          <cell r="A278" t="str">
            <v>018.13</v>
          </cell>
          <cell r="C278" t="str">
            <v>Description</v>
          </cell>
        </row>
        <row r="279">
          <cell r="A279" t="str">
            <v>018.14</v>
          </cell>
          <cell r="C279" t="str">
            <v>Acquisition price</v>
          </cell>
          <cell r="D279" t="str">
            <v>DKK</v>
          </cell>
        </row>
        <row r="280">
          <cell r="A280" t="str">
            <v>018.15</v>
          </cell>
          <cell r="D280">
            <v>26.311152065216977</v>
          </cell>
        </row>
        <row r="281">
          <cell r="A281" t="str">
            <v>019.01</v>
          </cell>
          <cell r="B281">
            <v>19</v>
          </cell>
          <cell r="C281" t="str">
            <v>Production, Oil</v>
          </cell>
          <cell r="D281" t="str">
            <v>mm bbl</v>
          </cell>
          <cell r="F281">
            <v>7.4516854733123434</v>
          </cell>
          <cell r="G281">
            <v>5.7978365037991173</v>
          </cell>
          <cell r="H281">
            <v>5.955426968466897</v>
          </cell>
          <cell r="I281">
            <v>5.9850462800686</v>
          </cell>
          <cell r="J281">
            <v>6.5653491724652655</v>
          </cell>
          <cell r="K281">
            <v>6.2552558895628554</v>
          </cell>
          <cell r="L281">
            <v>6.6164582712794964</v>
          </cell>
          <cell r="M281">
            <v>6.818180762710699</v>
          </cell>
          <cell r="N281">
            <v>7.2380292300400386</v>
          </cell>
          <cell r="O281">
            <v>7.1335689030561653</v>
          </cell>
          <cell r="P281">
            <v>6.8040947424481191</v>
          </cell>
          <cell r="Q281">
            <v>5.5029781226828192</v>
          </cell>
          <cell r="R281">
            <v>4.8293275591042253</v>
          </cell>
          <cell r="S281">
            <v>4.5896974068101128</v>
          </cell>
          <cell r="T281">
            <v>4.2258298408532688</v>
          </cell>
          <cell r="U281">
            <v>3.6848812676874112</v>
          </cell>
          <cell r="V281">
            <v>3.6095744740690967</v>
          </cell>
          <cell r="W281">
            <v>3.3603677270621182</v>
          </cell>
          <cell r="X281">
            <v>3.0086504032719041</v>
          </cell>
          <cell r="Y281">
            <v>2.5771880039906141</v>
          </cell>
          <cell r="Z281">
            <v>2.3747920853604647</v>
          </cell>
          <cell r="AA281">
            <v>2.0540039641165273</v>
          </cell>
          <cell r="AB281">
            <v>1.9641832901682512</v>
          </cell>
          <cell r="AC281">
            <v>1.7965750611306799</v>
          </cell>
          <cell r="AD281">
            <v>1.5271795731183329</v>
          </cell>
          <cell r="AE281">
            <v>1.4371117735063166</v>
          </cell>
          <cell r="AF281">
            <v>1.4493254841966678</v>
          </cell>
          <cell r="AG281">
            <v>1.214613132611527</v>
          </cell>
          <cell r="AH281">
            <v>1.1276058892969572</v>
          </cell>
          <cell r="AI281">
            <v>1.108159000524664</v>
          </cell>
          <cell r="AJ281">
            <v>1.2282240537854459</v>
          </cell>
          <cell r="AK281">
            <v>0</v>
          </cell>
          <cell r="AL281">
            <v>0</v>
          </cell>
          <cell r="AM281">
            <v>0</v>
          </cell>
          <cell r="AN281">
            <v>0</v>
          </cell>
          <cell r="AO281">
            <v>0</v>
          </cell>
          <cell r="AP281">
            <v>0</v>
          </cell>
          <cell r="AQ281">
            <v>0</v>
          </cell>
          <cell r="AR281">
            <v>0</v>
          </cell>
          <cell r="AS281">
            <v>0</v>
          </cell>
        </row>
        <row r="282">
          <cell r="A282" t="str">
            <v>019.02</v>
          </cell>
          <cell r="B282" t="str">
            <v>Ula</v>
          </cell>
          <cell r="C282" t="str">
            <v>Production, NGL</v>
          </cell>
          <cell r="D282" t="str">
            <v>mm bbl</v>
          </cell>
          <cell r="F282">
            <v>0.37258427366561719</v>
          </cell>
          <cell r="G282">
            <v>0.28989182518995588</v>
          </cell>
          <cell r="H282">
            <v>0.29777134842334491</v>
          </cell>
          <cell r="I282">
            <v>0.29925231400343</v>
          </cell>
          <cell r="J282">
            <v>0.32826745862326329</v>
          </cell>
          <cell r="K282">
            <v>0.31276279447814281</v>
          </cell>
          <cell r="L282">
            <v>0.33082291356397486</v>
          </cell>
          <cell r="M282">
            <v>0.34090903813553491</v>
          </cell>
          <cell r="N282">
            <v>0.36190146150200198</v>
          </cell>
          <cell r="O282">
            <v>0.35667844515280828</v>
          </cell>
          <cell r="P282">
            <v>0.34020473712240595</v>
          </cell>
          <cell r="Q282">
            <v>0.27514890613414095</v>
          </cell>
          <cell r="R282">
            <v>0.24146637795521131</v>
          </cell>
          <cell r="S282">
            <v>0.22948487034050563</v>
          </cell>
          <cell r="T282">
            <v>0.21129149204266345</v>
          </cell>
          <cell r="U282">
            <v>0.18424406338437058</v>
          </cell>
          <cell r="V282">
            <v>0.18047872370345486</v>
          </cell>
          <cell r="W282">
            <v>0.1680183863531059</v>
          </cell>
          <cell r="X282">
            <v>0.15043252016359521</v>
          </cell>
          <cell r="Y282">
            <v>0.12885940019953071</v>
          </cell>
          <cell r="Z282">
            <v>0.11873960426802325</v>
          </cell>
          <cell r="AA282">
            <v>0.10270019820582638</v>
          </cell>
          <cell r="AB282">
            <v>9.8209164508412564E-2</v>
          </cell>
          <cell r="AC282">
            <v>8.9828753056533983E-2</v>
          </cell>
          <cell r="AD282">
            <v>7.6358978655916634E-2</v>
          </cell>
          <cell r="AE282">
            <v>7.1855588675315829E-2</v>
          </cell>
          <cell r="AF282">
            <v>7.2466274209833398E-2</v>
          </cell>
          <cell r="AG282">
            <v>6.0730656630576356E-2</v>
          </cell>
          <cell r="AH282">
            <v>5.6380294464847859E-2</v>
          </cell>
          <cell r="AI282">
            <v>5.5407950026233208E-2</v>
          </cell>
          <cell r="AJ282">
            <v>6.1411202689272304E-2</v>
          </cell>
        </row>
        <row r="283">
          <cell r="A283" t="str">
            <v>019.03</v>
          </cell>
          <cell r="B283" t="str">
            <v>RR09-C3</v>
          </cell>
          <cell r="C283" t="str">
            <v>Production, Gas</v>
          </cell>
          <cell r="D283" t="str">
            <v>mm Sm3</v>
          </cell>
        </row>
        <row r="284">
          <cell r="A284" t="str">
            <v>019.04</v>
          </cell>
          <cell r="B284">
            <v>1</v>
          </cell>
          <cell r="C284" t="str">
            <v>OPEX (no tariffs)</v>
          </cell>
          <cell r="D284" t="str">
            <v>NOK</v>
          </cell>
          <cell r="E284">
            <v>2010</v>
          </cell>
          <cell r="F284">
            <v>749</v>
          </cell>
          <cell r="G284">
            <v>552</v>
          </cell>
          <cell r="H284">
            <v>555</v>
          </cell>
          <cell r="I284">
            <v>708</v>
          </cell>
          <cell r="J284">
            <v>579</v>
          </cell>
          <cell r="K284">
            <v>435</v>
          </cell>
          <cell r="L284">
            <v>435</v>
          </cell>
          <cell r="M284">
            <v>435</v>
          </cell>
          <cell r="N284">
            <v>435</v>
          </cell>
          <cell r="O284">
            <v>435</v>
          </cell>
          <cell r="P284">
            <v>435</v>
          </cell>
          <cell r="Q284">
            <v>435</v>
          </cell>
          <cell r="R284">
            <v>420</v>
          </cell>
          <cell r="S284">
            <v>420</v>
          </cell>
          <cell r="T284">
            <v>420</v>
          </cell>
          <cell r="U284">
            <v>420</v>
          </cell>
          <cell r="V284">
            <v>420</v>
          </cell>
          <cell r="W284">
            <v>420</v>
          </cell>
          <cell r="X284">
            <v>420</v>
          </cell>
          <cell r="Y284">
            <v>400</v>
          </cell>
          <cell r="Z284">
            <v>400</v>
          </cell>
          <cell r="AA284">
            <v>400</v>
          </cell>
          <cell r="AB284">
            <v>400</v>
          </cell>
          <cell r="AC284">
            <v>400</v>
          </cell>
          <cell r="AD284">
            <v>400</v>
          </cell>
          <cell r="AE284">
            <v>400</v>
          </cell>
          <cell r="AF284">
            <v>400</v>
          </cell>
          <cell r="AG284">
            <v>400</v>
          </cell>
          <cell r="AH284">
            <v>400</v>
          </cell>
          <cell r="AI284">
            <v>400</v>
          </cell>
          <cell r="AJ284">
            <v>400</v>
          </cell>
          <cell r="BE284">
            <v>0</v>
          </cell>
        </row>
        <row r="285">
          <cell r="A285" t="str">
            <v>019.05</v>
          </cell>
          <cell r="B285" t="str">
            <v>Base</v>
          </cell>
          <cell r="C285" t="str">
            <v>OPEX (no tariffs)</v>
          </cell>
          <cell r="D285" t="str">
            <v>DKK</v>
          </cell>
        </row>
        <row r="286">
          <cell r="A286" t="str">
            <v>019.06</v>
          </cell>
          <cell r="B286" t="str">
            <v>Ula-RR09-C3-1</v>
          </cell>
          <cell r="C286" t="str">
            <v>Expl.</v>
          </cell>
          <cell r="D286" t="str">
            <v>NOK</v>
          </cell>
          <cell r="F286">
            <v>9.3333333333333339</v>
          </cell>
          <cell r="G286">
            <v>74.666666666666671</v>
          </cell>
          <cell r="BE286">
            <v>19</v>
          </cell>
        </row>
        <row r="287">
          <cell r="A287" t="str">
            <v>019.07</v>
          </cell>
          <cell r="B287">
            <v>40220</v>
          </cell>
          <cell r="C287" t="str">
            <v>Appraisal</v>
          </cell>
          <cell r="D287" t="str">
            <v>DKK</v>
          </cell>
        </row>
        <row r="288">
          <cell r="A288" t="str">
            <v>019.08</v>
          </cell>
          <cell r="B288" t="str">
            <v>MABMA</v>
          </cell>
          <cell r="C288" t="str">
            <v>CAPEX</v>
          </cell>
          <cell r="D288" t="str">
            <v>NOK</v>
          </cell>
          <cell r="F288">
            <v>665</v>
          </cell>
          <cell r="G288">
            <v>386</v>
          </cell>
          <cell r="H288">
            <v>1165</v>
          </cell>
          <cell r="I288">
            <v>717</v>
          </cell>
          <cell r="J288">
            <v>661</v>
          </cell>
          <cell r="K288">
            <v>603</v>
          </cell>
          <cell r="L288">
            <v>300</v>
          </cell>
          <cell r="M288">
            <v>300</v>
          </cell>
          <cell r="N288">
            <v>603</v>
          </cell>
          <cell r="O288">
            <v>300</v>
          </cell>
          <cell r="P288">
            <v>300</v>
          </cell>
          <cell r="Q288">
            <v>603</v>
          </cell>
          <cell r="R288">
            <v>300</v>
          </cell>
          <cell r="S288">
            <v>300</v>
          </cell>
          <cell r="T288">
            <v>603</v>
          </cell>
          <cell r="U288">
            <v>300</v>
          </cell>
          <cell r="V288">
            <v>300</v>
          </cell>
          <cell r="W288">
            <v>603</v>
          </cell>
          <cell r="X288">
            <v>300</v>
          </cell>
          <cell r="Y288">
            <v>300</v>
          </cell>
          <cell r="Z288">
            <v>603</v>
          </cell>
          <cell r="AA288">
            <v>300</v>
          </cell>
          <cell r="AB288">
            <v>300</v>
          </cell>
          <cell r="AC288">
            <v>603</v>
          </cell>
          <cell r="AD288">
            <v>300</v>
          </cell>
          <cell r="AE288">
            <v>300</v>
          </cell>
          <cell r="AF288">
            <v>603</v>
          </cell>
          <cell r="AG288">
            <v>300</v>
          </cell>
          <cell r="AH288">
            <v>300</v>
          </cell>
          <cell r="AI288">
            <v>300</v>
          </cell>
          <cell r="AJ288">
            <v>300</v>
          </cell>
        </row>
        <row r="289">
          <cell r="A289" t="str">
            <v>019.09</v>
          </cell>
          <cell r="C289" t="str">
            <v>CAPEX</v>
          </cell>
          <cell r="D289" t="str">
            <v>DKK</v>
          </cell>
        </row>
        <row r="290">
          <cell r="A290" t="str">
            <v>019.10</v>
          </cell>
          <cell r="C290" t="str">
            <v>ABEX</v>
          </cell>
          <cell r="D290" t="str">
            <v>nok</v>
          </cell>
          <cell r="F290">
            <v>2995</v>
          </cell>
        </row>
        <row r="291">
          <cell r="A291" t="str">
            <v>019.11</v>
          </cell>
          <cell r="C291" t="str">
            <v>Dep'n driver (cat. 1 res. [mm boe])</v>
          </cell>
          <cell r="F291">
            <v>127.32424635433611</v>
          </cell>
        </row>
        <row r="292">
          <cell r="A292" t="str">
            <v>019.12</v>
          </cell>
          <cell r="C292" t="str">
            <v>Well count</v>
          </cell>
        </row>
        <row r="293">
          <cell r="A293" t="str">
            <v>019.13</v>
          </cell>
          <cell r="C293" t="str">
            <v>Description</v>
          </cell>
        </row>
        <row r="294">
          <cell r="A294" t="str">
            <v>019.14</v>
          </cell>
          <cell r="C294" t="str">
            <v>Acquisition price</v>
          </cell>
          <cell r="D294" t="str">
            <v>DKK</v>
          </cell>
        </row>
        <row r="295">
          <cell r="A295" t="str">
            <v>019.15</v>
          </cell>
        </row>
        <row r="296">
          <cell r="A296" t="str">
            <v>020.01</v>
          </cell>
          <cell r="B296">
            <v>20</v>
          </cell>
          <cell r="C296" t="str">
            <v>Production, Oil</v>
          </cell>
          <cell r="D296" t="str">
            <v>mm bbl</v>
          </cell>
          <cell r="F296">
            <v>7.4516724247516004</v>
          </cell>
          <cell r="G296">
            <v>5.7978263512621</v>
          </cell>
          <cell r="H296">
            <v>5.9925708684953998</v>
          </cell>
          <cell r="I296">
            <v>5.8147284952833997</v>
          </cell>
          <cell r="J296">
            <v>6.3532472011932004</v>
          </cell>
          <cell r="K296">
            <v>6.0749575726682998</v>
          </cell>
          <cell r="L296">
            <v>6.5516048254639996</v>
          </cell>
          <cell r="M296">
            <v>7.3958620702674995</v>
          </cell>
          <cell r="N296">
            <v>8.5982983820724996</v>
          </cell>
          <cell r="O296">
            <v>8.0708929059134995</v>
          </cell>
          <cell r="P296">
            <v>7.5509428030232</v>
          </cell>
          <cell r="Q296">
            <v>6.1661765686848007</v>
          </cell>
          <cell r="R296">
            <v>5.3762072407131001</v>
          </cell>
          <cell r="S296">
            <v>5.1745682569050002</v>
          </cell>
          <cell r="T296">
            <v>4.9011206491846995</v>
          </cell>
          <cell r="U296">
            <v>4.2784506094759998</v>
          </cell>
          <cell r="V296">
            <v>4.0058714782860001</v>
          </cell>
          <cell r="W296">
            <v>3.7607807585569</v>
          </cell>
          <cell r="X296">
            <v>3.3588501010025</v>
          </cell>
          <cell r="Y296">
            <v>2.9935609885027001</v>
          </cell>
          <cell r="Z296">
            <v>2.8132926428666001</v>
          </cell>
          <cell r="AA296">
            <v>2.5016297016493998</v>
          </cell>
          <cell r="AB296">
            <v>2.4169132763188999</v>
          </cell>
          <cell r="AC296">
            <v>2.1609770809340998</v>
          </cell>
          <cell r="AD296">
            <v>1.9007351973166999</v>
          </cell>
          <cell r="AE296">
            <v>1.8623547483748</v>
          </cell>
          <cell r="AF296">
            <v>1.7820105344635999</v>
          </cell>
          <cell r="AG296">
            <v>1.6238028658272001</v>
          </cell>
          <cell r="AH296">
            <v>1.6812404739879001</v>
          </cell>
          <cell r="AI296">
            <v>1.6898423291611</v>
          </cell>
          <cell r="AJ296">
            <v>1.5991853914554</v>
          </cell>
        </row>
        <row r="297">
          <cell r="A297" t="str">
            <v>020.02</v>
          </cell>
          <cell r="B297" t="str">
            <v>Ula</v>
          </cell>
          <cell r="C297" t="str">
            <v>Production, NGL</v>
          </cell>
          <cell r="D297" t="str">
            <v>mm bbl</v>
          </cell>
          <cell r="F297">
            <v>0.37258362438407</v>
          </cell>
          <cell r="G297">
            <v>0.2898913200803</v>
          </cell>
          <cell r="H297">
            <v>0.29962854373942005</v>
          </cell>
          <cell r="I297">
            <v>0.29073642444951997</v>
          </cell>
          <cell r="J297">
            <v>0.31766236226220002</v>
          </cell>
          <cell r="K297">
            <v>0.30374787768946998</v>
          </cell>
          <cell r="L297">
            <v>0.32758023875600001</v>
          </cell>
          <cell r="M297">
            <v>0.36979310540126997</v>
          </cell>
          <cell r="N297">
            <v>0.42991491878898003</v>
          </cell>
          <cell r="O297">
            <v>0.40354464561032999</v>
          </cell>
          <cell r="P297">
            <v>0.37754713763396003</v>
          </cell>
          <cell r="Q297">
            <v>0.30830882843424001</v>
          </cell>
          <cell r="R297">
            <v>0.26881036077706</v>
          </cell>
          <cell r="S297">
            <v>0.25872841347455</v>
          </cell>
          <cell r="T297">
            <v>0.24505603277388999</v>
          </cell>
          <cell r="U297">
            <v>0.21392253330564001</v>
          </cell>
          <cell r="V297">
            <v>0.20029357422895</v>
          </cell>
          <cell r="W297">
            <v>0.18803903541065001</v>
          </cell>
          <cell r="X297">
            <v>0.16794250725266999</v>
          </cell>
          <cell r="Y297">
            <v>0.14967805068373</v>
          </cell>
          <cell r="Z297">
            <v>0.14066463403123</v>
          </cell>
          <cell r="AA297">
            <v>0.12508148791431001</v>
          </cell>
          <cell r="AB297">
            <v>0.12084566444524</v>
          </cell>
          <cell r="AC297">
            <v>0.108048852473459</v>
          </cell>
          <cell r="AD297">
            <v>9.5036757348638007E-2</v>
          </cell>
          <cell r="AE297">
            <v>9.3117735530845E-2</v>
          </cell>
          <cell r="AF297">
            <v>8.9100524205981996E-2</v>
          </cell>
          <cell r="AG297">
            <v>8.1190142662059997E-2</v>
          </cell>
          <cell r="AH297">
            <v>8.4062023699396998E-2</v>
          </cell>
          <cell r="AI297">
            <v>8.4492118031301008E-2</v>
          </cell>
          <cell r="AJ297">
            <v>7.9959271775315005E-2</v>
          </cell>
        </row>
        <row r="298">
          <cell r="A298" t="str">
            <v>020.03</v>
          </cell>
          <cell r="B298" t="str">
            <v>RR09-C4</v>
          </cell>
          <cell r="C298" t="str">
            <v>Production, Gas</v>
          </cell>
          <cell r="D298" t="str">
            <v>mm Sm3</v>
          </cell>
        </row>
        <row r="299">
          <cell r="A299" t="str">
            <v>020.04</v>
          </cell>
          <cell r="B299">
            <v>1</v>
          </cell>
          <cell r="C299" t="str">
            <v>OPEX (no tariffs)</v>
          </cell>
          <cell r="D299" t="str">
            <v>NOK</v>
          </cell>
          <cell r="E299">
            <v>2010</v>
          </cell>
          <cell r="F299">
            <v>749</v>
          </cell>
          <cell r="G299">
            <v>552</v>
          </cell>
          <cell r="H299">
            <v>555</v>
          </cell>
          <cell r="I299">
            <v>708</v>
          </cell>
          <cell r="J299">
            <v>579</v>
          </cell>
          <cell r="K299">
            <v>435</v>
          </cell>
          <cell r="L299">
            <v>435</v>
          </cell>
          <cell r="M299">
            <v>435</v>
          </cell>
          <cell r="N299">
            <v>435</v>
          </cell>
          <cell r="O299">
            <v>435</v>
          </cell>
          <cell r="P299">
            <v>435</v>
          </cell>
          <cell r="Q299">
            <v>435</v>
          </cell>
          <cell r="R299">
            <v>420</v>
          </cell>
          <cell r="S299">
            <v>420</v>
          </cell>
          <cell r="T299">
            <v>420</v>
          </cell>
          <cell r="U299">
            <v>420</v>
          </cell>
          <cell r="V299">
            <v>420</v>
          </cell>
          <cell r="W299">
            <v>420</v>
          </cell>
          <cell r="X299">
            <v>420</v>
          </cell>
          <cell r="Y299">
            <v>400</v>
          </cell>
          <cell r="Z299">
            <v>400</v>
          </cell>
          <cell r="AA299">
            <v>400</v>
          </cell>
          <cell r="AB299">
            <v>400</v>
          </cell>
          <cell r="AC299">
            <v>400</v>
          </cell>
          <cell r="AD299">
            <v>400</v>
          </cell>
          <cell r="AE299">
            <v>400</v>
          </cell>
          <cell r="AF299">
            <v>400</v>
          </cell>
          <cell r="AG299">
            <v>400</v>
          </cell>
          <cell r="AH299">
            <v>400</v>
          </cell>
          <cell r="AI299">
            <v>400</v>
          </cell>
          <cell r="AJ299">
            <v>400</v>
          </cell>
          <cell r="BE299">
            <v>0</v>
          </cell>
        </row>
        <row r="300">
          <cell r="A300" t="str">
            <v>020.05</v>
          </cell>
          <cell r="B300" t="str">
            <v>Base</v>
          </cell>
          <cell r="C300" t="str">
            <v>OPEX (no tariffs)</v>
          </cell>
          <cell r="D300" t="str">
            <v>DKK</v>
          </cell>
        </row>
        <row r="301">
          <cell r="A301" t="str">
            <v>020.06</v>
          </cell>
          <cell r="B301" t="str">
            <v>Ula-RR09-C4-1</v>
          </cell>
          <cell r="C301" t="str">
            <v>Expl.</v>
          </cell>
          <cell r="D301" t="str">
            <v>NOK</v>
          </cell>
          <cell r="F301">
            <v>9.3333333333333339</v>
          </cell>
          <cell r="G301">
            <v>74.666666666666671</v>
          </cell>
          <cell r="BE301">
            <v>20</v>
          </cell>
        </row>
        <row r="302">
          <cell r="A302" t="str">
            <v>020.07</v>
          </cell>
          <cell r="B302">
            <v>40220</v>
          </cell>
          <cell r="C302" t="str">
            <v>Appraisal</v>
          </cell>
          <cell r="D302" t="str">
            <v>DKK</v>
          </cell>
        </row>
        <row r="303">
          <cell r="A303" t="str">
            <v>020.08</v>
          </cell>
          <cell r="B303" t="str">
            <v>MABMA</v>
          </cell>
          <cell r="C303" t="str">
            <v>CAPEX</v>
          </cell>
          <cell r="D303" t="str">
            <v>DKK</v>
          </cell>
        </row>
        <row r="304">
          <cell r="A304" t="str">
            <v>020.09</v>
          </cell>
          <cell r="C304" t="str">
            <v>CAPEX</v>
          </cell>
          <cell r="D304" t="str">
            <v>NOK</v>
          </cell>
          <cell r="F304">
            <v>665</v>
          </cell>
          <cell r="G304">
            <v>386</v>
          </cell>
          <cell r="H304">
            <v>1165</v>
          </cell>
          <cell r="I304">
            <v>717</v>
          </cell>
          <cell r="J304">
            <v>661</v>
          </cell>
          <cell r="K304">
            <v>603</v>
          </cell>
          <cell r="L304">
            <v>300</v>
          </cell>
          <cell r="M304">
            <v>300</v>
          </cell>
          <cell r="N304">
            <v>603</v>
          </cell>
          <cell r="O304">
            <v>300</v>
          </cell>
          <cell r="P304">
            <v>300</v>
          </cell>
          <cell r="Q304">
            <v>603</v>
          </cell>
          <cell r="R304">
            <v>300</v>
          </cell>
          <cell r="S304">
            <v>300</v>
          </cell>
          <cell r="T304">
            <v>603</v>
          </cell>
          <cell r="U304">
            <v>300</v>
          </cell>
          <cell r="V304">
            <v>300</v>
          </cell>
          <cell r="W304">
            <v>603</v>
          </cell>
          <cell r="X304">
            <v>300</v>
          </cell>
          <cell r="Y304">
            <v>300</v>
          </cell>
          <cell r="Z304">
            <v>603</v>
          </cell>
          <cell r="AA304">
            <v>300</v>
          </cell>
          <cell r="AB304">
            <v>300</v>
          </cell>
          <cell r="AC304">
            <v>603</v>
          </cell>
          <cell r="AD304">
            <v>300</v>
          </cell>
          <cell r="AE304">
            <v>300</v>
          </cell>
          <cell r="AF304">
            <v>603</v>
          </cell>
          <cell r="AG304">
            <v>300</v>
          </cell>
          <cell r="AH304">
            <v>300</v>
          </cell>
          <cell r="AI304">
            <v>300</v>
          </cell>
          <cell r="AJ304">
            <v>300</v>
          </cell>
        </row>
        <row r="305">
          <cell r="A305" t="str">
            <v>020.10</v>
          </cell>
          <cell r="C305" t="str">
            <v>ABEX</v>
          </cell>
          <cell r="D305" t="str">
            <v>nok</v>
          </cell>
          <cell r="F305">
            <v>2995</v>
          </cell>
        </row>
        <row r="306">
          <cell r="A306" t="str">
            <v>020.11</v>
          </cell>
          <cell r="C306" t="str">
            <v>Dep'n driver (cat. 1 res. [mm boe])</v>
          </cell>
          <cell r="F306">
            <v>127.32424635433611</v>
          </cell>
        </row>
        <row r="307">
          <cell r="A307" t="str">
            <v>020.12</v>
          </cell>
          <cell r="C307" t="str">
            <v>Well count</v>
          </cell>
        </row>
        <row r="308">
          <cell r="A308" t="str">
            <v>020.13</v>
          </cell>
          <cell r="C308" t="str">
            <v>Description</v>
          </cell>
        </row>
        <row r="309">
          <cell r="A309" t="str">
            <v>020.14</v>
          </cell>
          <cell r="C309" t="str">
            <v>Acquisition price</v>
          </cell>
          <cell r="D309" t="str">
            <v>DKK</v>
          </cell>
        </row>
        <row r="310">
          <cell r="A310" t="e">
            <v>#REF!</v>
          </cell>
        </row>
        <row r="311">
          <cell r="A311" t="str">
            <v>021.01</v>
          </cell>
          <cell r="B311">
            <v>21</v>
          </cell>
          <cell r="C311" t="str">
            <v>Production, Oil</v>
          </cell>
          <cell r="D311" t="str">
            <v>mm bbl</v>
          </cell>
          <cell r="F311">
            <v>1.6734129942048144</v>
          </cell>
          <cell r="G311">
            <v>1.4213182233693469</v>
          </cell>
          <cell r="H311">
            <v>1.1515772889342308</v>
          </cell>
          <cell r="I311">
            <v>0.96002900140184388</v>
          </cell>
          <cell r="J311">
            <v>0.81436613391022927</v>
          </cell>
          <cell r="K311">
            <v>0.69940012980373412</v>
          </cell>
          <cell r="L311">
            <v>0.60734039062033329</v>
          </cell>
          <cell r="M311">
            <v>0.53328809686923084</v>
          </cell>
          <cell r="N311">
            <v>0.47322643813877013</v>
          </cell>
          <cell r="O311">
            <v>0.42419395459049641</v>
          </cell>
          <cell r="P311">
            <v>0.38383791340747297</v>
          </cell>
          <cell r="Q311">
            <v>0.34989163404656048</v>
          </cell>
        </row>
        <row r="312">
          <cell r="A312" t="str">
            <v>021.02</v>
          </cell>
          <cell r="B312" t="str">
            <v>GYD</v>
          </cell>
          <cell r="C312" t="str">
            <v>Production, NGL</v>
          </cell>
          <cell r="D312" t="str">
            <v>mm bbl</v>
          </cell>
          <cell r="F312">
            <v>0.19101741188944862</v>
          </cell>
          <cell r="G312">
            <v>0.15302221150672576</v>
          </cell>
          <cell r="H312">
            <v>0.12216028264863489</v>
          </cell>
          <cell r="I312">
            <v>9.909781244288908E-2</v>
          </cell>
          <cell r="J312">
            <v>8.1267210455057942E-2</v>
          </cell>
          <cell r="K312">
            <v>6.7237231666601657E-2</v>
          </cell>
          <cell r="L312">
            <v>5.6121790593849474E-2</v>
          </cell>
          <cell r="M312">
            <v>4.7295303092723263E-2</v>
          </cell>
          <cell r="N312">
            <v>4.0256950705484511E-2</v>
          </cell>
          <cell r="O312">
            <v>3.4624676976802791E-2</v>
          </cell>
          <cell r="P312">
            <v>3.0097020641915637E-2</v>
          </cell>
          <cell r="Q312">
            <v>2.6413277665021478E-2</v>
          </cell>
        </row>
        <row r="313">
          <cell r="A313" t="str">
            <v>021.03</v>
          </cell>
          <cell r="B313" t="str">
            <v>RR09-C1</v>
          </cell>
          <cell r="C313" t="str">
            <v>Production, Gas</v>
          </cell>
          <cell r="D313" t="str">
            <v>mm Sm3</v>
          </cell>
          <cell r="F313">
            <v>86.299320378553503</v>
          </cell>
          <cell r="G313">
            <v>72.782202183223404</v>
          </cell>
          <cell r="H313">
            <v>58.092541798362646</v>
          </cell>
          <cell r="I313">
            <v>47.108896446286479</v>
          </cell>
          <cell r="J313">
            <v>38.615415472842088</v>
          </cell>
          <cell r="K313">
            <v>31.932557818095493</v>
          </cell>
          <cell r="L313">
            <v>26.638593761336853</v>
          </cell>
          <cell r="M313">
            <v>22.435396137534195</v>
          </cell>
          <cell r="N313">
            <v>19.084356262678266</v>
          </cell>
          <cell r="O313">
            <v>16.40338276620167</v>
          </cell>
          <cell r="P313">
            <v>14.248806801312556</v>
          </cell>
          <cell r="Q313">
            <v>12.496530877540708</v>
          </cell>
        </row>
        <row r="314">
          <cell r="A314" t="str">
            <v>021.04</v>
          </cell>
          <cell r="B314">
            <v>3</v>
          </cell>
          <cell r="C314" t="str">
            <v>OPEX (no tariffs)</v>
          </cell>
          <cell r="D314" t="str">
            <v>NOK</v>
          </cell>
          <cell r="E314">
            <v>2010</v>
          </cell>
          <cell r="F314">
            <v>467</v>
          </cell>
          <cell r="G314">
            <v>388</v>
          </cell>
          <cell r="H314">
            <v>416</v>
          </cell>
          <cell r="I314">
            <v>401</v>
          </cell>
          <cell r="J314">
            <v>386</v>
          </cell>
          <cell r="K314">
            <v>386</v>
          </cell>
          <cell r="L314">
            <v>386</v>
          </cell>
          <cell r="M314">
            <v>386</v>
          </cell>
          <cell r="N314">
            <v>386</v>
          </cell>
          <cell r="O314">
            <v>386</v>
          </cell>
          <cell r="P314">
            <v>386</v>
          </cell>
          <cell r="Q314">
            <v>386</v>
          </cell>
          <cell r="BE314">
            <v>0</v>
          </cell>
        </row>
        <row r="315">
          <cell r="A315" t="str">
            <v>021.05</v>
          </cell>
          <cell r="B315" t="str">
            <v>Budget</v>
          </cell>
          <cell r="C315" t="str">
            <v>OPEX (no tariffs)</v>
          </cell>
          <cell r="D315" t="str">
            <v>DKK</v>
          </cell>
        </row>
        <row r="316">
          <cell r="A316" t="str">
            <v>021.06</v>
          </cell>
          <cell r="B316" t="str">
            <v>GYD-RR09-C1-3</v>
          </cell>
          <cell r="C316" t="str">
            <v>Expl.</v>
          </cell>
          <cell r="D316" t="str">
            <v>DKK</v>
          </cell>
          <cell r="BE316">
            <v>21</v>
          </cell>
        </row>
        <row r="317">
          <cell r="A317" t="str">
            <v>021.07</v>
          </cell>
          <cell r="B317">
            <v>40246</v>
          </cell>
          <cell r="C317" t="str">
            <v>Appraisal</v>
          </cell>
          <cell r="D317" t="str">
            <v>DKK</v>
          </cell>
        </row>
        <row r="318">
          <cell r="A318" t="str">
            <v>021.08</v>
          </cell>
          <cell r="B318" t="str">
            <v>MABMA</v>
          </cell>
          <cell r="C318" t="str">
            <v>CAPEX</v>
          </cell>
          <cell r="D318" t="str">
            <v>NOK</v>
          </cell>
          <cell r="F318">
            <v>38</v>
          </cell>
        </row>
        <row r="319">
          <cell r="A319" t="str">
            <v>021.09</v>
          </cell>
          <cell r="C319" t="str">
            <v>CAPEX</v>
          </cell>
          <cell r="D319" t="str">
            <v>DKK</v>
          </cell>
        </row>
        <row r="320">
          <cell r="A320" t="str">
            <v>021.10</v>
          </cell>
          <cell r="C320" t="str">
            <v>ABEX</v>
          </cell>
          <cell r="D320" t="str">
            <v>NOK</v>
          </cell>
          <cell r="F320">
            <v>1640</v>
          </cell>
        </row>
        <row r="321">
          <cell r="A321" t="str">
            <v>021.11</v>
          </cell>
          <cell r="C321" t="str">
            <v>Dep'n driver (cat. 1 res. [mm boe])</v>
          </cell>
        </row>
        <row r="322">
          <cell r="A322" t="str">
            <v>021.12</v>
          </cell>
          <cell r="C322" t="str">
            <v>Well count</v>
          </cell>
        </row>
        <row r="323">
          <cell r="A323" t="str">
            <v>021.13</v>
          </cell>
          <cell r="C323" t="str">
            <v>Description</v>
          </cell>
        </row>
        <row r="324">
          <cell r="A324" t="str">
            <v>021.14</v>
          </cell>
          <cell r="C324" t="str">
            <v>Acquisition price</v>
          </cell>
          <cell r="D324" t="str">
            <v>DKK</v>
          </cell>
        </row>
        <row r="325">
          <cell r="A325" t="str">
            <v>021.15</v>
          </cell>
        </row>
        <row r="326">
          <cell r="A326" t="str">
            <v>022.01</v>
          </cell>
          <cell r="B326">
            <v>22</v>
          </cell>
          <cell r="C326" t="str">
            <v>Production, Oil</v>
          </cell>
          <cell r="D326" t="str">
            <v>mm bbl</v>
          </cell>
          <cell r="F326">
            <v>1.8347676307642353</v>
          </cell>
          <cell r="G326">
            <v>2.3421655366294978</v>
          </cell>
          <cell r="H326">
            <v>1.8238165103862076</v>
          </cell>
          <cell r="I326">
            <v>1.4319506722719144</v>
          </cell>
          <cell r="J326">
            <v>1.2070890160307759</v>
          </cell>
          <cell r="K326">
            <v>1.0247605691336499</v>
          </cell>
          <cell r="L326">
            <v>0.88306895716541645</v>
          </cell>
          <cell r="M326">
            <v>0.77303880243131984</v>
          </cell>
          <cell r="N326">
            <v>0.68879425096559488</v>
          </cell>
          <cell r="O326">
            <v>0.61680116559755271</v>
          </cell>
          <cell r="P326">
            <v>0.4136620393867611</v>
          </cell>
          <cell r="Q326">
            <v>0.34989163404656048</v>
          </cell>
        </row>
        <row r="327">
          <cell r="A327" t="str">
            <v>022.02</v>
          </cell>
          <cell r="B327" t="str">
            <v>GYD</v>
          </cell>
          <cell r="C327" t="str">
            <v>Production, NGL</v>
          </cell>
          <cell r="D327" t="str">
            <v>mm bbl</v>
          </cell>
          <cell r="F327">
            <v>0.20028742952069059</v>
          </cell>
          <cell r="G327">
            <v>0.20589726423412369</v>
          </cell>
          <cell r="H327">
            <v>0.16076025874440741</v>
          </cell>
          <cell r="I327">
            <v>0.12619555478424851</v>
          </cell>
          <cell r="J327">
            <v>0.10381735834641974</v>
          </cell>
          <cell r="K327">
            <v>8.5919428092925423E-2</v>
          </cell>
          <cell r="L327">
            <v>7.1954124884868145E-2</v>
          </cell>
          <cell r="M327">
            <v>6.1061788606098413E-2</v>
          </cell>
          <cell r="N327">
            <v>5.2634854518000769E-2</v>
          </cell>
          <cell r="O327">
            <v>4.5684183032827966E-2</v>
          </cell>
          <cell r="P327">
            <v>3.1809521955646361E-2</v>
          </cell>
          <cell r="Q327">
            <v>2.6413277665021478E-2</v>
          </cell>
        </row>
        <row r="328">
          <cell r="A328" t="str">
            <v>022.03</v>
          </cell>
          <cell r="B328" t="str">
            <v>RR09-C2</v>
          </cell>
          <cell r="C328" t="str">
            <v>Production, Gas</v>
          </cell>
          <cell r="D328" t="str">
            <v>mm Sm3</v>
          </cell>
          <cell r="F328">
            <v>90.658177555591791</v>
          </cell>
          <cell r="G328">
            <v>97.658102906920476</v>
          </cell>
          <cell r="H328">
            <v>76.252508054017511</v>
          </cell>
          <cell r="I328">
            <v>59.857455805560591</v>
          </cell>
          <cell r="J328">
            <v>49.224487451309109</v>
          </cell>
          <cell r="K328">
            <v>40.721891154514637</v>
          </cell>
          <cell r="L328">
            <v>34.087164603965832</v>
          </cell>
          <cell r="M328">
            <v>28.912055909591263</v>
          </cell>
          <cell r="N328">
            <v>24.907735919528768</v>
          </cell>
          <cell r="O328">
            <v>21.606501449055568</v>
          </cell>
          <cell r="P328">
            <v>15.054479996367217</v>
          </cell>
          <cell r="Q328">
            <v>12.496530877540708</v>
          </cell>
        </row>
        <row r="329">
          <cell r="A329" t="str">
            <v>022.04</v>
          </cell>
          <cell r="B329">
            <v>3</v>
          </cell>
          <cell r="C329" t="str">
            <v>OPEX (no tariffs)</v>
          </cell>
          <cell r="D329" t="str">
            <v>NOK</v>
          </cell>
          <cell r="E329">
            <v>2010</v>
          </cell>
          <cell r="F329">
            <v>470</v>
          </cell>
          <cell r="G329">
            <v>402</v>
          </cell>
          <cell r="H329">
            <v>430</v>
          </cell>
          <cell r="I329">
            <v>515</v>
          </cell>
          <cell r="J329">
            <v>400</v>
          </cell>
          <cell r="K329">
            <v>400</v>
          </cell>
          <cell r="L329">
            <v>500</v>
          </cell>
          <cell r="M329">
            <v>400</v>
          </cell>
          <cell r="N329">
            <v>400</v>
          </cell>
          <cell r="O329">
            <v>500</v>
          </cell>
          <cell r="P329">
            <v>400</v>
          </cell>
          <cell r="Q329">
            <v>400</v>
          </cell>
          <cell r="BE329">
            <v>0</v>
          </cell>
        </row>
        <row r="330">
          <cell r="A330" t="str">
            <v>022.05</v>
          </cell>
          <cell r="B330" t="str">
            <v>Budget</v>
          </cell>
          <cell r="C330" t="str">
            <v>OPEX (no tariffs)</v>
          </cell>
          <cell r="D330" t="str">
            <v>DKK</v>
          </cell>
        </row>
        <row r="331">
          <cell r="A331" t="str">
            <v>022.06</v>
          </cell>
          <cell r="B331" t="str">
            <v>GYD-RR09-C2-3</v>
          </cell>
          <cell r="C331" t="str">
            <v>Expl.</v>
          </cell>
          <cell r="D331" t="str">
            <v>DKK</v>
          </cell>
          <cell r="BE331">
            <v>22</v>
          </cell>
        </row>
        <row r="332">
          <cell r="A332" t="str">
            <v>022.07</v>
          </cell>
          <cell r="B332">
            <v>40246</v>
          </cell>
          <cell r="C332" t="str">
            <v>Appraisal</v>
          </cell>
          <cell r="D332" t="str">
            <v>DKK</v>
          </cell>
        </row>
        <row r="333">
          <cell r="A333" t="str">
            <v>022.08</v>
          </cell>
          <cell r="B333" t="str">
            <v>MABMA</v>
          </cell>
          <cell r="C333" t="str">
            <v>CAPEX</v>
          </cell>
          <cell r="D333" t="str">
            <v>DKK</v>
          </cell>
        </row>
        <row r="334">
          <cell r="A334" t="str">
            <v>022.09</v>
          </cell>
          <cell r="C334" t="str">
            <v>CAPEX</v>
          </cell>
          <cell r="D334" t="str">
            <v>NOK</v>
          </cell>
          <cell r="F334">
            <v>285</v>
          </cell>
        </row>
        <row r="335">
          <cell r="A335" t="str">
            <v>022.10</v>
          </cell>
          <cell r="C335" t="str">
            <v>ABEX</v>
          </cell>
          <cell r="D335" t="str">
            <v>NOK</v>
          </cell>
          <cell r="F335">
            <v>1640</v>
          </cell>
        </row>
        <row r="336">
          <cell r="A336" t="str">
            <v>022.11</v>
          </cell>
          <cell r="C336" t="str">
            <v>Dep'n driver (cat. 1 res. [mm boe])</v>
          </cell>
        </row>
        <row r="337">
          <cell r="A337" t="str">
            <v>022.12</v>
          </cell>
          <cell r="C337" t="str">
            <v>Well count</v>
          </cell>
        </row>
        <row r="338">
          <cell r="A338" t="str">
            <v>022.13</v>
          </cell>
          <cell r="C338" t="str">
            <v>Description</v>
          </cell>
        </row>
        <row r="339">
          <cell r="A339" t="str">
            <v>022.14</v>
          </cell>
          <cell r="C339" t="str">
            <v>Acquisition price</v>
          </cell>
          <cell r="D339" t="str">
            <v>DKK</v>
          </cell>
        </row>
        <row r="340">
          <cell r="A340" t="str">
            <v>022.15</v>
          </cell>
        </row>
        <row r="341">
          <cell r="A341" t="str">
            <v>023.01</v>
          </cell>
          <cell r="B341">
            <v>23</v>
          </cell>
          <cell r="C341" t="str">
            <v>Production, Oil</v>
          </cell>
          <cell r="D341" t="str">
            <v>mm bbl</v>
          </cell>
          <cell r="F341">
            <v>2.276789029306912</v>
          </cell>
          <cell r="G341">
            <v>2.8412881796915617</v>
          </cell>
          <cell r="H341">
            <v>2.1946343435042417</v>
          </cell>
          <cell r="I341">
            <v>1.7143957067338835</v>
          </cell>
          <cell r="J341">
            <v>1.425247719348592</v>
          </cell>
          <cell r="K341">
            <v>1.1956885580577343</v>
          </cell>
          <cell r="L341">
            <v>1.0189460445196579</v>
          </cell>
          <cell r="M341">
            <v>0.8826313744584654</v>
          </cell>
          <cell r="N341">
            <v>0.77846020733221821</v>
          </cell>
          <cell r="O341">
            <v>0.69118726877401349</v>
          </cell>
          <cell r="P341">
            <v>0.4761916218824524</v>
          </cell>
          <cell r="Q341">
            <v>0.40545269779304555</v>
          </cell>
        </row>
        <row r="342">
          <cell r="A342" t="str">
            <v>023.02</v>
          </cell>
          <cell r="B342" t="str">
            <v>GYD</v>
          </cell>
          <cell r="C342" t="str">
            <v>Production, NGL</v>
          </cell>
          <cell r="D342" t="str">
            <v>mm bbl</v>
          </cell>
          <cell r="F342">
            <v>0.22566326382501148</v>
          </cell>
          <cell r="G342">
            <v>0.23455688639874736</v>
          </cell>
          <cell r="H342">
            <v>0.18205261872204492</v>
          </cell>
          <cell r="I342">
            <v>0.14241354866305478</v>
          </cell>
          <cell r="J342">
            <v>0.11634403109092872</v>
          </cell>
          <cell r="K342">
            <v>9.5734113216946345E-2</v>
          </cell>
          <cell r="L342">
            <v>7.9756187240748691E-2</v>
          </cell>
          <cell r="M342">
            <v>6.7354594091897119E-2</v>
          </cell>
          <cell r="N342">
            <v>5.7783473732572276E-2</v>
          </cell>
          <cell r="O342">
            <v>4.9955433077220335E-2</v>
          </cell>
          <cell r="P342">
            <v>3.5399970582548956E-2</v>
          </cell>
          <cell r="Q342">
            <v>2.9603593945344644E-2</v>
          </cell>
        </row>
        <row r="343">
          <cell r="A343" t="str">
            <v>023.03</v>
          </cell>
          <cell r="B343" t="str">
            <v>RR09-C3</v>
          </cell>
          <cell r="C343" t="str">
            <v>Production, Gas</v>
          </cell>
          <cell r="D343" t="str">
            <v>mm Sm3</v>
          </cell>
          <cell r="F343">
            <v>102.599006691498</v>
          </cell>
          <cell r="G343">
            <v>111.14147321051985</v>
          </cell>
          <cell r="H343">
            <v>86.269833912918799</v>
          </cell>
          <cell r="I343">
            <v>67.487466270924443</v>
          </cell>
          <cell r="J343">
            <v>55.117857793598752</v>
          </cell>
          <cell r="K343">
            <v>45.339364238432381</v>
          </cell>
          <cell r="L343">
            <v>37.757767631174012</v>
          </cell>
          <cell r="M343">
            <v>31.872605288999296</v>
          </cell>
          <cell r="N343">
            <v>27.329984859990546</v>
          </cell>
          <cell r="O343">
            <v>23.615978255030196</v>
          </cell>
          <cell r="P343">
            <v>16.743663060766949</v>
          </cell>
          <cell r="Q343">
            <v>13.997465382054049</v>
          </cell>
        </row>
        <row r="344">
          <cell r="A344" t="str">
            <v>023.04</v>
          </cell>
          <cell r="B344">
            <v>3</v>
          </cell>
          <cell r="C344" t="str">
            <v>OPEX (no tariffs)</v>
          </cell>
          <cell r="D344" t="str">
            <v>NOK</v>
          </cell>
          <cell r="E344">
            <v>2010</v>
          </cell>
          <cell r="F344">
            <v>470</v>
          </cell>
          <cell r="G344">
            <v>402</v>
          </cell>
          <cell r="H344">
            <v>430</v>
          </cell>
          <cell r="I344">
            <v>515</v>
          </cell>
          <cell r="J344">
            <v>400</v>
          </cell>
          <cell r="K344">
            <v>400</v>
          </cell>
          <cell r="L344">
            <v>500</v>
          </cell>
          <cell r="M344">
            <v>400</v>
          </cell>
          <cell r="N344">
            <v>400</v>
          </cell>
          <cell r="O344">
            <v>500</v>
          </cell>
          <cell r="P344">
            <v>400</v>
          </cell>
          <cell r="Q344">
            <v>400</v>
          </cell>
          <cell r="BE344">
            <v>0</v>
          </cell>
        </row>
        <row r="345">
          <cell r="A345" t="str">
            <v>023.05</v>
          </cell>
          <cell r="B345" t="str">
            <v>Budget</v>
          </cell>
          <cell r="C345" t="str">
            <v>OPEX (no tariffs)</v>
          </cell>
          <cell r="D345" t="str">
            <v>DKK</v>
          </cell>
        </row>
        <row r="346">
          <cell r="A346" t="str">
            <v>023.06</v>
          </cell>
          <cell r="B346" t="str">
            <v>GYD-RR09-C3-3</v>
          </cell>
          <cell r="C346" t="str">
            <v>Expl.</v>
          </cell>
          <cell r="D346" t="str">
            <v>DKK</v>
          </cell>
          <cell r="BE346">
            <v>23</v>
          </cell>
        </row>
        <row r="347">
          <cell r="A347" t="str">
            <v>023.07</v>
          </cell>
          <cell r="B347">
            <v>40246</v>
          </cell>
          <cell r="C347" t="str">
            <v>Appraisal</v>
          </cell>
          <cell r="D347" t="str">
            <v>DKK</v>
          </cell>
        </row>
        <row r="348">
          <cell r="A348" t="str">
            <v>023.08</v>
          </cell>
          <cell r="B348" t="str">
            <v>MABMA</v>
          </cell>
          <cell r="C348" t="str">
            <v>CAPEX</v>
          </cell>
          <cell r="D348" t="str">
            <v>DKK</v>
          </cell>
        </row>
        <row r="349">
          <cell r="A349" t="str">
            <v>023.09</v>
          </cell>
          <cell r="C349" t="str">
            <v>CAPEX</v>
          </cell>
          <cell r="D349" t="str">
            <v>NOK</v>
          </cell>
          <cell r="F349">
            <v>475</v>
          </cell>
        </row>
        <row r="350">
          <cell r="A350" t="str">
            <v>023.10</v>
          </cell>
          <cell r="C350" t="str">
            <v>ABEX</v>
          </cell>
          <cell r="D350" t="str">
            <v>NOK</v>
          </cell>
          <cell r="F350">
            <v>1664</v>
          </cell>
        </row>
        <row r="351">
          <cell r="A351" t="str">
            <v>023.11</v>
          </cell>
          <cell r="C351" t="str">
            <v>Dep'n driver (cat. 1 res. [mm boe])</v>
          </cell>
        </row>
        <row r="352">
          <cell r="A352" t="str">
            <v>023.12</v>
          </cell>
          <cell r="C352" t="str">
            <v>Well count</v>
          </cell>
        </row>
        <row r="353">
          <cell r="A353" t="str">
            <v>023.13</v>
          </cell>
          <cell r="C353" t="str">
            <v>Description</v>
          </cell>
        </row>
        <row r="354">
          <cell r="A354" t="str">
            <v>023.14</v>
          </cell>
          <cell r="C354" t="str">
            <v>Acquisition price</v>
          </cell>
          <cell r="D354" t="str">
            <v>DKK</v>
          </cell>
        </row>
        <row r="355">
          <cell r="A355" t="str">
            <v>023.15</v>
          </cell>
        </row>
        <row r="356">
          <cell r="A356" t="str">
            <v>024.01</v>
          </cell>
          <cell r="B356">
            <v>24</v>
          </cell>
          <cell r="C356" t="str">
            <v>Production, Oil</v>
          </cell>
          <cell r="D356" t="str">
            <v>mm bbl</v>
          </cell>
          <cell r="F356">
            <v>2.276789029306912</v>
          </cell>
          <cell r="G356">
            <v>2.8412881796915617</v>
          </cell>
          <cell r="H356">
            <v>2.1946343435042417</v>
          </cell>
          <cell r="I356">
            <v>1.7143957067338835</v>
          </cell>
          <cell r="J356">
            <v>1.425247719348592</v>
          </cell>
          <cell r="K356">
            <v>1.1956885580577343</v>
          </cell>
          <cell r="L356">
            <v>1.0189460445196579</v>
          </cell>
          <cell r="M356">
            <v>0.8826313744584654</v>
          </cell>
          <cell r="N356">
            <v>0.77846020733221821</v>
          </cell>
          <cell r="O356">
            <v>0.69118726877401349</v>
          </cell>
          <cell r="P356">
            <v>0.4761916218824524</v>
          </cell>
          <cell r="Q356">
            <v>0.40545269779304555</v>
          </cell>
        </row>
        <row r="357">
          <cell r="A357" t="str">
            <v>024.02</v>
          </cell>
          <cell r="B357" t="str">
            <v>GYD</v>
          </cell>
          <cell r="C357" t="str">
            <v>Production, NGL</v>
          </cell>
          <cell r="D357" t="str">
            <v>mm bbl</v>
          </cell>
          <cell r="F357">
            <v>0.22566326382501148</v>
          </cell>
          <cell r="G357">
            <v>0.23455688639874736</v>
          </cell>
          <cell r="H357">
            <v>0.18205261872204492</v>
          </cell>
          <cell r="I357">
            <v>0.14241354866305478</v>
          </cell>
          <cell r="J357">
            <v>0.11634403109092872</v>
          </cell>
          <cell r="K357">
            <v>9.5734113216946345E-2</v>
          </cell>
          <cell r="L357">
            <v>7.9756187240748691E-2</v>
          </cell>
          <cell r="M357">
            <v>6.7354594091897119E-2</v>
          </cell>
          <cell r="N357">
            <v>5.7783473732572276E-2</v>
          </cell>
          <cell r="O357">
            <v>4.9955433077220335E-2</v>
          </cell>
          <cell r="P357">
            <v>3.5399970582548956E-2</v>
          </cell>
          <cell r="Q357">
            <v>2.9603593945344644E-2</v>
          </cell>
        </row>
        <row r="358">
          <cell r="A358" t="str">
            <v>024.03</v>
          </cell>
          <cell r="B358" t="str">
            <v>RR09-C4</v>
          </cell>
          <cell r="C358" t="str">
            <v>Production, Gas</v>
          </cell>
          <cell r="D358" t="str">
            <v>mm Sm3</v>
          </cell>
          <cell r="F358">
            <v>102.599006691498</v>
          </cell>
          <cell r="G358">
            <v>111.14147321051985</v>
          </cell>
          <cell r="H358">
            <v>86.269833912918799</v>
          </cell>
          <cell r="I358">
            <v>67.487466270924443</v>
          </cell>
          <cell r="J358">
            <v>55.117857793598752</v>
          </cell>
          <cell r="K358">
            <v>45.339364238432381</v>
          </cell>
          <cell r="L358">
            <v>37.757767631174012</v>
          </cell>
          <cell r="M358">
            <v>31.872605288999296</v>
          </cell>
          <cell r="N358">
            <v>27.329984859990546</v>
          </cell>
          <cell r="O358">
            <v>23.615978255030196</v>
          </cell>
          <cell r="P358">
            <v>16.743663060766949</v>
          </cell>
          <cell r="Q358">
            <v>13.997465382054049</v>
          </cell>
        </row>
        <row r="359">
          <cell r="A359" t="str">
            <v>024.04</v>
          </cell>
          <cell r="B359">
            <v>4</v>
          </cell>
          <cell r="C359" t="str">
            <v>OPEX (no tariffs)</v>
          </cell>
          <cell r="D359" t="str">
            <v>NOK</v>
          </cell>
          <cell r="E359">
            <v>2010</v>
          </cell>
          <cell r="F359">
            <v>470</v>
          </cell>
          <cell r="G359">
            <v>402</v>
          </cell>
          <cell r="H359">
            <v>430</v>
          </cell>
          <cell r="I359">
            <v>515</v>
          </cell>
          <cell r="J359">
            <v>400</v>
          </cell>
          <cell r="K359">
            <v>400</v>
          </cell>
          <cell r="L359">
            <v>500</v>
          </cell>
          <cell r="M359">
            <v>400</v>
          </cell>
          <cell r="N359">
            <v>400</v>
          </cell>
          <cell r="O359">
            <v>500</v>
          </cell>
          <cell r="P359">
            <v>400</v>
          </cell>
          <cell r="Q359">
            <v>400</v>
          </cell>
          <cell r="BE359">
            <v>0</v>
          </cell>
        </row>
        <row r="360">
          <cell r="A360" t="str">
            <v>024.05</v>
          </cell>
          <cell r="B360" t="str">
            <v>Budget profil</v>
          </cell>
          <cell r="C360" t="str">
            <v>OPEX (no tariffs)</v>
          </cell>
          <cell r="D360" t="str">
            <v>DKK</v>
          </cell>
        </row>
        <row r="361">
          <cell r="A361" t="str">
            <v>024.06</v>
          </cell>
          <cell r="B361" t="str">
            <v>GYD-RR09-C4-4</v>
          </cell>
          <cell r="C361" t="str">
            <v>Expl.</v>
          </cell>
          <cell r="D361" t="str">
            <v>DKK</v>
          </cell>
          <cell r="BE361">
            <v>24</v>
          </cell>
        </row>
        <row r="362">
          <cell r="A362" t="str">
            <v>024.07</v>
          </cell>
          <cell r="B362">
            <v>40246</v>
          </cell>
          <cell r="C362" t="str">
            <v>Appraisal</v>
          </cell>
          <cell r="D362" t="str">
            <v>DKK</v>
          </cell>
        </row>
        <row r="363">
          <cell r="A363" t="str">
            <v>024.08</v>
          </cell>
          <cell r="B363" t="str">
            <v>MABMA</v>
          </cell>
          <cell r="C363" t="str">
            <v>CAPEX</v>
          </cell>
          <cell r="D363" t="str">
            <v>DKK</v>
          </cell>
        </row>
        <row r="364">
          <cell r="A364" t="str">
            <v>024.09</v>
          </cell>
          <cell r="C364" t="str">
            <v>CAPEX</v>
          </cell>
          <cell r="D364" t="str">
            <v>NOK</v>
          </cell>
          <cell r="F364">
            <v>475</v>
          </cell>
        </row>
        <row r="365">
          <cell r="A365" t="str">
            <v>024.10</v>
          </cell>
          <cell r="C365" t="str">
            <v>ABEX</v>
          </cell>
          <cell r="D365" t="str">
            <v>NOK</v>
          </cell>
          <cell r="F365">
            <v>1664</v>
          </cell>
        </row>
        <row r="366">
          <cell r="A366" t="str">
            <v>024.11</v>
          </cell>
          <cell r="C366" t="str">
            <v>Dep'n driver (cat. 1 res. [mm boe])</v>
          </cell>
        </row>
        <row r="367">
          <cell r="A367" t="str">
            <v>024.12</v>
          </cell>
          <cell r="C367" t="str">
            <v>Processing</v>
          </cell>
        </row>
        <row r="368">
          <cell r="A368" t="str">
            <v>024.13</v>
          </cell>
          <cell r="C368" t="str">
            <v>Transportation oil</v>
          </cell>
        </row>
        <row r="369">
          <cell r="A369" t="str">
            <v>024.14</v>
          </cell>
          <cell r="C369" t="str">
            <v>Transportation</v>
          </cell>
        </row>
        <row r="370">
          <cell r="A370" t="str">
            <v>024.15</v>
          </cell>
        </row>
        <row r="371">
          <cell r="A371" t="str">
            <v>025.01</v>
          </cell>
          <cell r="B371">
            <v>25</v>
          </cell>
          <cell r="C371" t="str">
            <v>Production, Oil</v>
          </cell>
          <cell r="D371" t="str">
            <v>mm bbl</v>
          </cell>
          <cell r="F371">
            <v>2.276789029306912</v>
          </cell>
          <cell r="G371">
            <v>2.8412881796915617</v>
          </cell>
          <cell r="H371">
            <v>2.1946343435042417</v>
          </cell>
          <cell r="I371">
            <v>1.7143957067338835</v>
          </cell>
          <cell r="J371">
            <v>1.425247719348592</v>
          </cell>
          <cell r="K371">
            <v>1.1956885580577343</v>
          </cell>
          <cell r="L371">
            <v>1.0189460445196579</v>
          </cell>
          <cell r="M371">
            <v>0.8826313744584654</v>
          </cell>
          <cell r="N371">
            <v>0.77846020733221821</v>
          </cell>
          <cell r="O371">
            <v>0.69118726877401349</v>
          </cell>
          <cell r="P371">
            <v>0.4761916218824524</v>
          </cell>
          <cell r="Q371">
            <v>0.40545269779304555</v>
          </cell>
        </row>
        <row r="372">
          <cell r="A372" t="str">
            <v>025.02</v>
          </cell>
          <cell r="B372" t="str">
            <v>GYD</v>
          </cell>
          <cell r="C372" t="str">
            <v>Production, NGL</v>
          </cell>
          <cell r="D372" t="str">
            <v>mm bbl</v>
          </cell>
          <cell r="F372">
            <v>0.22566326382501148</v>
          </cell>
          <cell r="G372">
            <v>0.23455688639874736</v>
          </cell>
          <cell r="H372">
            <v>0.18205261872204492</v>
          </cell>
          <cell r="I372">
            <v>0.14241354866305478</v>
          </cell>
          <cell r="J372">
            <v>0.11634403109092872</v>
          </cell>
          <cell r="K372">
            <v>9.5734113216946345E-2</v>
          </cell>
          <cell r="L372">
            <v>7.9756187240748691E-2</v>
          </cell>
          <cell r="M372">
            <v>6.7354594091897119E-2</v>
          </cell>
          <cell r="N372">
            <v>5.7783473732572276E-2</v>
          </cell>
          <cell r="O372">
            <v>4.9955433077220335E-2</v>
          </cell>
          <cell r="P372">
            <v>3.5399970582548956E-2</v>
          </cell>
          <cell r="Q372">
            <v>2.9603593945344644E-2</v>
          </cell>
        </row>
        <row r="373">
          <cell r="A373" t="str">
            <v>025.03</v>
          </cell>
          <cell r="B373" t="str">
            <v>RR09-C4</v>
          </cell>
          <cell r="C373" t="str">
            <v>Production, Gas</v>
          </cell>
          <cell r="D373" t="str">
            <v>mm Sm3</v>
          </cell>
          <cell r="F373">
            <v>102.599006691498</v>
          </cell>
          <cell r="G373">
            <v>111.14147321051985</v>
          </cell>
          <cell r="H373">
            <v>86.269833912918799</v>
          </cell>
          <cell r="I373">
            <v>67.487466270924443</v>
          </cell>
          <cell r="J373">
            <v>55.117857793598752</v>
          </cell>
          <cell r="K373">
            <v>45.339364238432381</v>
          </cell>
          <cell r="L373">
            <v>37.757767631174012</v>
          </cell>
          <cell r="M373">
            <v>31.872605288999296</v>
          </cell>
          <cell r="N373">
            <v>27.329984859990546</v>
          </cell>
          <cell r="O373">
            <v>23.615978255030196</v>
          </cell>
          <cell r="P373">
            <v>16.743663060766949</v>
          </cell>
          <cell r="Q373">
            <v>13.997465382054049</v>
          </cell>
        </row>
        <row r="374">
          <cell r="A374" t="str">
            <v>025.04</v>
          </cell>
          <cell r="B374">
            <v>3</v>
          </cell>
          <cell r="C374" t="str">
            <v>OPEX (no tariffs)</v>
          </cell>
          <cell r="D374" t="str">
            <v>NOK</v>
          </cell>
          <cell r="E374">
            <v>2010</v>
          </cell>
          <cell r="F374">
            <v>470</v>
          </cell>
          <cell r="G374">
            <v>402</v>
          </cell>
          <cell r="H374">
            <v>430</v>
          </cell>
          <cell r="I374">
            <v>515</v>
          </cell>
          <cell r="J374">
            <v>400</v>
          </cell>
          <cell r="K374">
            <v>400</v>
          </cell>
          <cell r="L374">
            <v>500</v>
          </cell>
          <cell r="M374">
            <v>400</v>
          </cell>
          <cell r="N374">
            <v>400</v>
          </cell>
          <cell r="O374">
            <v>500</v>
          </cell>
          <cell r="P374">
            <v>400</v>
          </cell>
          <cell r="Q374">
            <v>400</v>
          </cell>
          <cell r="BE374">
            <v>0</v>
          </cell>
        </row>
        <row r="375">
          <cell r="A375" t="str">
            <v>025.05</v>
          </cell>
          <cell r="B375" t="str">
            <v>Budget</v>
          </cell>
          <cell r="C375" t="str">
            <v>OPEX (no tariffs)</v>
          </cell>
          <cell r="D375" t="str">
            <v>DKK</v>
          </cell>
        </row>
        <row r="376">
          <cell r="A376" t="str">
            <v>025.06</v>
          </cell>
          <cell r="B376" t="str">
            <v>GYD-RR09-C4-3</v>
          </cell>
          <cell r="C376" t="str">
            <v>Expl.</v>
          </cell>
          <cell r="D376" t="str">
            <v>DKK</v>
          </cell>
          <cell r="BE376">
            <v>25</v>
          </cell>
        </row>
        <row r="377">
          <cell r="A377" t="str">
            <v>025.07</v>
          </cell>
          <cell r="B377">
            <v>40246</v>
          </cell>
          <cell r="C377" t="str">
            <v>Appraisal</v>
          </cell>
          <cell r="D377" t="str">
            <v>DKK</v>
          </cell>
        </row>
        <row r="378">
          <cell r="A378" t="str">
            <v>025.08</v>
          </cell>
          <cell r="B378" t="str">
            <v>MABMA</v>
          </cell>
          <cell r="C378" t="str">
            <v>CAPEX</v>
          </cell>
          <cell r="D378" t="str">
            <v>DKK</v>
          </cell>
        </row>
        <row r="379">
          <cell r="A379" t="str">
            <v>025.09</v>
          </cell>
          <cell r="C379" t="str">
            <v>CAPEX</v>
          </cell>
          <cell r="D379" t="str">
            <v>NOK</v>
          </cell>
          <cell r="F379">
            <v>475</v>
          </cell>
        </row>
        <row r="380">
          <cell r="A380" t="str">
            <v>025.10</v>
          </cell>
          <cell r="C380" t="str">
            <v>ABEX</v>
          </cell>
          <cell r="D380" t="str">
            <v>NOK</v>
          </cell>
          <cell r="F380">
            <v>1664</v>
          </cell>
        </row>
        <row r="381">
          <cell r="A381" t="str">
            <v>025.11</v>
          </cell>
          <cell r="C381" t="str">
            <v>Dep'n driver (cat. 1 res. [mm boe])</v>
          </cell>
        </row>
        <row r="382">
          <cell r="A382" t="str">
            <v>025.12</v>
          </cell>
          <cell r="C382" t="str">
            <v>Well count</v>
          </cell>
        </row>
        <row r="383">
          <cell r="A383" t="str">
            <v>025.13</v>
          </cell>
          <cell r="C383" t="str">
            <v>Description</v>
          </cell>
        </row>
        <row r="384">
          <cell r="A384" t="str">
            <v>025.14</v>
          </cell>
          <cell r="C384" t="str">
            <v>Acquisition price</v>
          </cell>
          <cell r="D384" t="str">
            <v>DKK</v>
          </cell>
        </row>
        <row r="385">
          <cell r="A385" t="str">
            <v>025.15</v>
          </cell>
        </row>
        <row r="386">
          <cell r="A386" t="str">
            <v>026.01</v>
          </cell>
          <cell r="B386">
            <v>26</v>
          </cell>
          <cell r="C386" t="str">
            <v>Production, Oil</v>
          </cell>
          <cell r="D386" t="str">
            <v>mm bbl</v>
          </cell>
          <cell r="J386">
            <v>2.3750369713102999</v>
          </cell>
          <cell r="K386">
            <v>7.0309363338304998</v>
          </cell>
          <cell r="L386">
            <v>3.6897808151938003</v>
          </cell>
          <cell r="M386">
            <v>1.4769330488902002</v>
          </cell>
          <cell r="N386">
            <v>0.73042723102191998</v>
          </cell>
          <cell r="O386">
            <v>0.50073313321627999</v>
          </cell>
          <cell r="P386">
            <v>0.23032339670373</v>
          </cell>
        </row>
        <row r="387">
          <cell r="A387" t="str">
            <v>026.02</v>
          </cell>
          <cell r="B387" t="str">
            <v>MJO</v>
          </cell>
          <cell r="C387" t="str">
            <v>Production, NGL</v>
          </cell>
          <cell r="D387" t="str">
            <v>mm bbl</v>
          </cell>
        </row>
        <row r="388">
          <cell r="A388" t="str">
            <v>026.03</v>
          </cell>
          <cell r="B388" t="str">
            <v>RR09-C4</v>
          </cell>
          <cell r="C388" t="str">
            <v>Production, Gas</v>
          </cell>
          <cell r="D388" t="str">
            <v>mm Sm3</v>
          </cell>
          <cell r="J388">
            <v>62.760890175804533</v>
          </cell>
          <cell r="K388">
            <v>185.50870853069407</v>
          </cell>
          <cell r="L388">
            <v>97.088669885223808</v>
          </cell>
          <cell r="M388">
            <v>37.795232205320119</v>
          </cell>
          <cell r="N388">
            <v>17.684007729094052</v>
          </cell>
          <cell r="O388">
            <v>12.136083735652692</v>
          </cell>
          <cell r="P388">
            <v>5.5479239934413602</v>
          </cell>
        </row>
        <row r="389">
          <cell r="A389" t="str">
            <v>026.04</v>
          </cell>
          <cell r="B389">
            <v>1</v>
          </cell>
          <cell r="C389" t="str">
            <v>OPEX (no tariffs)</v>
          </cell>
          <cell r="D389" t="str">
            <v>DKK</v>
          </cell>
          <cell r="E389">
            <v>2010</v>
          </cell>
          <cell r="J389">
            <v>39.099999999999994</v>
          </cell>
          <cell r="K389">
            <v>39.099999999999994</v>
          </cell>
          <cell r="L389">
            <v>39.099999999999994</v>
          </cell>
          <cell r="M389">
            <v>39.099999999999994</v>
          </cell>
          <cell r="N389">
            <v>39.099999999999994</v>
          </cell>
          <cell r="O389">
            <v>39.099999999999994</v>
          </cell>
          <cell r="P389">
            <v>39.099999999999994</v>
          </cell>
          <cell r="BE389">
            <v>0</v>
          </cell>
        </row>
        <row r="390">
          <cell r="A390" t="str">
            <v>026.05</v>
          </cell>
          <cell r="B390" t="str">
            <v>Base</v>
          </cell>
          <cell r="C390" t="str">
            <v>OPEX (no tariffs)</v>
          </cell>
          <cell r="D390" t="str">
            <v>DKK</v>
          </cell>
        </row>
        <row r="391">
          <cell r="A391" t="str">
            <v>026.06</v>
          </cell>
          <cell r="B391" t="str">
            <v>MJO-RR09-C4-1</v>
          </cell>
          <cell r="C391" t="str">
            <v>Expl.</v>
          </cell>
          <cell r="D391" t="str">
            <v>DKK</v>
          </cell>
          <cell r="BE391">
            <v>26</v>
          </cell>
        </row>
        <row r="392">
          <cell r="A392" t="str">
            <v>026.07</v>
          </cell>
          <cell r="B392">
            <v>40217</v>
          </cell>
          <cell r="C392" t="str">
            <v>Appraisal</v>
          </cell>
          <cell r="D392" t="str">
            <v>DKK</v>
          </cell>
        </row>
        <row r="393">
          <cell r="A393" t="str">
            <v>026.08</v>
          </cell>
          <cell r="B393" t="str">
            <v>MABMA</v>
          </cell>
          <cell r="C393" t="str">
            <v>CAPEX</v>
          </cell>
          <cell r="D393" t="str">
            <v>DKK</v>
          </cell>
          <cell r="F393">
            <v>48.370400000000004</v>
          </cell>
          <cell r="G393">
            <v>227.33619999999999</v>
          </cell>
          <cell r="H393">
            <v>309.56119999999999</v>
          </cell>
          <cell r="I393">
            <v>859.39620000000002</v>
          </cell>
        </row>
        <row r="394">
          <cell r="A394" t="str">
            <v>026.09</v>
          </cell>
          <cell r="C394" t="str">
            <v>CAPEX</v>
          </cell>
          <cell r="D394" t="str">
            <v>DKK</v>
          </cell>
        </row>
        <row r="395">
          <cell r="A395" t="str">
            <v>026.10</v>
          </cell>
          <cell r="C395" t="str">
            <v>ABEX</v>
          </cell>
          <cell r="D395" t="str">
            <v>dkk</v>
          </cell>
          <cell r="F395">
            <v>278.25</v>
          </cell>
        </row>
        <row r="396">
          <cell r="A396" t="str">
            <v>026.11</v>
          </cell>
          <cell r="C396" t="str">
            <v>Dep'n driver (cat. 1 res. [mm boe])</v>
          </cell>
        </row>
        <row r="397">
          <cell r="A397" t="str">
            <v>026.12</v>
          </cell>
          <cell r="C397" t="str">
            <v>Well count</v>
          </cell>
        </row>
        <row r="398">
          <cell r="A398" t="str">
            <v>026.13</v>
          </cell>
          <cell r="C398" t="str">
            <v>Description</v>
          </cell>
        </row>
        <row r="399">
          <cell r="A399" t="str">
            <v>026.14</v>
          </cell>
          <cell r="C399" t="str">
            <v>Acquisition price</v>
          </cell>
          <cell r="D399" t="str">
            <v>DKK</v>
          </cell>
        </row>
        <row r="400">
          <cell r="A400" t="str">
            <v>026.15</v>
          </cell>
        </row>
        <row r="401">
          <cell r="A401" t="str">
            <v>027.01</v>
          </cell>
          <cell r="B401">
            <v>27</v>
          </cell>
          <cell r="C401" t="str">
            <v>Production, Oil</v>
          </cell>
          <cell r="D401" t="str">
            <v>mm bbl</v>
          </cell>
          <cell r="L401">
            <v>13.358569672131148</v>
          </cell>
          <cell r="M401">
            <v>26.440742367048685</v>
          </cell>
          <cell r="N401">
            <v>26.407575000000001</v>
          </cell>
          <cell r="O401">
            <v>25.053473595533884</v>
          </cell>
          <cell r="P401">
            <v>21.294074999999999</v>
          </cell>
          <cell r="Q401">
            <v>18.099963750000001</v>
          </cell>
          <cell r="R401">
            <v>17.194769798624993</v>
          </cell>
          <cell r="S401">
            <v>16.107525000000003</v>
          </cell>
          <cell r="T401">
            <v>14.442161359130411</v>
          </cell>
          <cell r="U401">
            <v>12.491550000000002</v>
          </cell>
          <cell r="V401">
            <v>9.8509263065750385</v>
          </cell>
          <cell r="W401">
            <v>8.3520256499999999</v>
          </cell>
          <cell r="X401">
            <v>6.2516563418980784</v>
          </cell>
          <cell r="Y401">
            <v>5.3068053924595118</v>
          </cell>
          <cell r="Z401">
            <v>4.6098582599933469</v>
          </cell>
          <cell r="AA401">
            <v>4.0728846414979571</v>
          </cell>
          <cell r="AB401">
            <v>3.6467700497383793</v>
          </cell>
          <cell r="AC401">
            <v>3.2820930447645416</v>
          </cell>
          <cell r="AD401">
            <v>2.9538837402880871</v>
          </cell>
          <cell r="AE401">
            <v>2.6584953662592787</v>
          </cell>
          <cell r="AF401">
            <v>2.3926458296333508</v>
          </cell>
          <cell r="AG401">
            <v>2.153381246670016</v>
          </cell>
          <cell r="AH401">
            <v>1.9380431220030145</v>
          </cell>
          <cell r="AI401">
            <v>1.7442388098027131</v>
          </cell>
        </row>
        <row r="402">
          <cell r="A402" t="str">
            <v>027.02</v>
          </cell>
          <cell r="B402" t="str">
            <v>ROS</v>
          </cell>
          <cell r="C402" t="str">
            <v>Production, NGL</v>
          </cell>
          <cell r="D402" t="str">
            <v>mm bbl</v>
          </cell>
        </row>
        <row r="403">
          <cell r="A403" t="str">
            <v>027.03</v>
          </cell>
          <cell r="B403" t="str">
            <v>RR09-C4</v>
          </cell>
          <cell r="C403" t="str">
            <v>Production, Gas</v>
          </cell>
          <cell r="D403" t="str">
            <v>mm Sm3</v>
          </cell>
          <cell r="L403">
            <v>307.27522711944056</v>
          </cell>
          <cell r="M403">
            <v>707.57149619773838</v>
          </cell>
          <cell r="N403">
            <v>707.57149619773838</v>
          </cell>
          <cell r="O403">
            <v>654.35726978167861</v>
          </cell>
          <cell r="P403">
            <v>429.51487824356013</v>
          </cell>
          <cell r="Q403">
            <v>395.16055282270764</v>
          </cell>
          <cell r="R403">
            <v>341.47408922037454</v>
          </cell>
          <cell r="S403">
            <v>310.41076487252133</v>
          </cell>
          <cell r="T403">
            <v>190.76625254918935</v>
          </cell>
          <cell r="U403">
            <v>120.65478445743874</v>
          </cell>
          <cell r="V403">
            <v>75.876112652121535</v>
          </cell>
          <cell r="W403">
            <v>42.267177260401525</v>
          </cell>
          <cell r="X403">
            <v>0</v>
          </cell>
          <cell r="Y403">
            <v>5.1735127478753541E-19</v>
          </cell>
          <cell r="Z403">
            <v>5.1735127478753541E-19</v>
          </cell>
          <cell r="AA403">
            <v>5.1735127478753541E-19</v>
          </cell>
          <cell r="AB403">
            <v>5.1735127478753541E-19</v>
          </cell>
          <cell r="AC403">
            <v>5.1735127478753541E-19</v>
          </cell>
          <cell r="AD403">
            <v>5.1735127478753541E-19</v>
          </cell>
        </row>
        <row r="404">
          <cell r="A404" t="str">
            <v>027.04</v>
          </cell>
          <cell r="B404">
            <v>1</v>
          </cell>
          <cell r="C404" t="str">
            <v>OPEX (no tariffs)</v>
          </cell>
          <cell r="D404" t="str">
            <v>GBP</v>
          </cell>
          <cell r="E404">
            <v>2010</v>
          </cell>
          <cell r="L404">
            <v>48.279567383014715</v>
          </cell>
          <cell r="M404">
            <v>94.646053341075785</v>
          </cell>
          <cell r="N404">
            <v>91.871053341075793</v>
          </cell>
          <cell r="O404">
            <v>89.292900404519102</v>
          </cell>
          <cell r="P404">
            <v>85.013449239202558</v>
          </cell>
          <cell r="Q404">
            <v>83.652385948948009</v>
          </cell>
          <cell r="R404">
            <v>88.311296671101573</v>
          </cell>
          <cell r="S404">
            <v>88.695061227520526</v>
          </cell>
          <cell r="T404">
            <v>81.869331852952826</v>
          </cell>
          <cell r="U404">
            <v>90.344420833550828</v>
          </cell>
          <cell r="V404">
            <v>92.150539275542087</v>
          </cell>
          <cell r="W404">
            <v>87.137803035245696</v>
          </cell>
          <cell r="X404">
            <v>87.972999999999999</v>
          </cell>
          <cell r="Y404">
            <v>85.740499999999997</v>
          </cell>
          <cell r="Z404">
            <v>84.552999999999997</v>
          </cell>
          <cell r="AA404">
            <v>82.177999999999983</v>
          </cell>
          <cell r="AB404">
            <v>85.077561227520519</v>
          </cell>
          <cell r="AC404">
            <v>83.177561227520513</v>
          </cell>
          <cell r="AD404">
            <v>81.277561227520536</v>
          </cell>
          <cell r="AE404">
            <v>78.902561227520508</v>
          </cell>
          <cell r="AF404">
            <v>71.015499999999989</v>
          </cell>
          <cell r="AG404">
            <v>71.015499999999989</v>
          </cell>
          <cell r="AH404">
            <v>71.015499999999989</v>
          </cell>
          <cell r="AI404">
            <v>71.015499999999989</v>
          </cell>
          <cell r="BE404">
            <v>0</v>
          </cell>
        </row>
        <row r="405">
          <cell r="A405" t="str">
            <v>027.05</v>
          </cell>
          <cell r="B405" t="str">
            <v>Base</v>
          </cell>
          <cell r="C405" t="str">
            <v>OPEX (no tariffs)</v>
          </cell>
          <cell r="D405" t="str">
            <v>GBP</v>
          </cell>
        </row>
        <row r="406">
          <cell r="A406" t="str">
            <v>027.06</v>
          </cell>
          <cell r="B406" t="str">
            <v>ROS-RR09-C4-1</v>
          </cell>
          <cell r="C406" t="str">
            <v>Expl.</v>
          </cell>
          <cell r="D406" t="str">
            <v>GBP</v>
          </cell>
          <cell r="BE406">
            <v>27</v>
          </cell>
        </row>
        <row r="407">
          <cell r="A407" t="str">
            <v>027.07</v>
          </cell>
          <cell r="B407">
            <v>40217</v>
          </cell>
          <cell r="C407" t="str">
            <v>Appraisal</v>
          </cell>
          <cell r="D407" t="str">
            <v>GBP</v>
          </cell>
          <cell r="F407">
            <v>25.996028946908602</v>
          </cell>
          <cell r="G407">
            <v>92.704449797042997</v>
          </cell>
          <cell r="H407">
            <v>49.448640487007175</v>
          </cell>
        </row>
        <row r="408">
          <cell r="A408" t="str">
            <v>027.08</v>
          </cell>
          <cell r="B408" t="str">
            <v>MABMA</v>
          </cell>
          <cell r="C408" t="str">
            <v>CAPEX</v>
          </cell>
          <cell r="D408" t="str">
            <v>GBP</v>
          </cell>
          <cell r="F408">
            <v>8.454826766917293</v>
          </cell>
          <cell r="G408">
            <v>13.437729737142858</v>
          </cell>
          <cell r="H408">
            <v>22.978872640000002</v>
          </cell>
          <cell r="I408">
            <v>13.510365714285715</v>
          </cell>
          <cell r="J408">
            <v>23.643660451127822</v>
          </cell>
          <cell r="K408">
            <v>24.439999999999998</v>
          </cell>
          <cell r="L408">
            <v>11.280000000000001</v>
          </cell>
          <cell r="M408">
            <v>0</v>
          </cell>
          <cell r="N408">
            <v>0</v>
          </cell>
          <cell r="O408">
            <v>0</v>
          </cell>
        </row>
        <row r="409">
          <cell r="A409" t="str">
            <v>027.09</v>
          </cell>
          <cell r="C409" t="str">
            <v>CAPEX</v>
          </cell>
          <cell r="D409" t="str">
            <v>USD</v>
          </cell>
          <cell r="F409">
            <v>0</v>
          </cell>
          <cell r="G409">
            <v>0</v>
          </cell>
          <cell r="H409">
            <v>382.05376919999998</v>
          </cell>
          <cell r="I409">
            <v>888.23797469999988</v>
          </cell>
          <cell r="J409">
            <v>1519.9900932</v>
          </cell>
          <cell r="K409">
            <v>1487.5388472999998</v>
          </cell>
          <cell r="L409">
            <v>784.84895959999994</v>
          </cell>
          <cell r="M409">
            <v>356.06</v>
          </cell>
          <cell r="N409">
            <v>356.06</v>
          </cell>
          <cell r="O409">
            <v>336.61583999999999</v>
          </cell>
        </row>
        <row r="410">
          <cell r="A410" t="str">
            <v>027.10</v>
          </cell>
          <cell r="C410" t="str">
            <v>ABEX</v>
          </cell>
          <cell r="D410" t="str">
            <v>GBP</v>
          </cell>
          <cell r="F410">
            <v>227.89473684210526</v>
          </cell>
        </row>
        <row r="411">
          <cell r="A411" t="str">
            <v>027.11</v>
          </cell>
          <cell r="C411" t="str">
            <v>Dep'n driver (cat. 1 res. [mm boe])</v>
          </cell>
        </row>
        <row r="412">
          <cell r="A412" t="str">
            <v>027.12</v>
          </cell>
          <cell r="C412" t="str">
            <v>Well count</v>
          </cell>
        </row>
        <row r="413">
          <cell r="A413" t="str">
            <v>027.13</v>
          </cell>
          <cell r="C413" t="str">
            <v>Description</v>
          </cell>
        </row>
        <row r="414">
          <cell r="A414" t="str">
            <v>027.14</v>
          </cell>
          <cell r="C414" t="str">
            <v>Acquisition price</v>
          </cell>
          <cell r="D414" t="str">
            <v>DKK</v>
          </cell>
        </row>
        <row r="415">
          <cell r="A415" t="str">
            <v>027.15</v>
          </cell>
        </row>
        <row r="416">
          <cell r="A416" t="str">
            <v>028.01</v>
          </cell>
          <cell r="B416">
            <v>28</v>
          </cell>
          <cell r="C416" t="str">
            <v>Production, Oil</v>
          </cell>
          <cell r="D416" t="str">
            <v>mm bbl</v>
          </cell>
          <cell r="L416">
            <v>6.9397500000000001</v>
          </cell>
          <cell r="M416">
            <v>13.8795</v>
          </cell>
          <cell r="N416">
            <v>13.8795</v>
          </cell>
          <cell r="O416">
            <v>12.78776775</v>
          </cell>
          <cell r="P416">
            <v>10.855230000000001</v>
          </cell>
          <cell r="Q416">
            <v>9.2148922500000001</v>
          </cell>
          <cell r="R416">
            <v>7.8225592500000003</v>
          </cell>
          <cell r="S416">
            <v>6.6402450000000002</v>
          </cell>
          <cell r="T416">
            <v>5.6369032500000005</v>
          </cell>
          <cell r="U416">
            <v>4.7851402500000004</v>
          </cell>
          <cell r="V416">
            <v>4.06194525</v>
          </cell>
          <cell r="W416">
            <v>3.4479600000000001</v>
          </cell>
          <cell r="X416">
            <v>2.9271134999999999</v>
          </cell>
          <cell r="Y416">
            <v>2.48479575</v>
          </cell>
          <cell r="Z416">
            <v>1.398177</v>
          </cell>
          <cell r="AA416">
            <v>0.36525000000000002</v>
          </cell>
          <cell r="AB416">
            <v>7.3050000000000004E-2</v>
          </cell>
        </row>
        <row r="417">
          <cell r="A417" t="str">
            <v>028.02</v>
          </cell>
          <cell r="B417" t="str">
            <v>CAM</v>
          </cell>
          <cell r="C417" t="str">
            <v>Production, NGL</v>
          </cell>
          <cell r="D417" t="str">
            <v>mm bbl</v>
          </cell>
        </row>
        <row r="418">
          <cell r="A418" t="str">
            <v>028.03</v>
          </cell>
          <cell r="B418" t="str">
            <v>RR09-C4</v>
          </cell>
          <cell r="C418" t="str">
            <v>Production, Gas</v>
          </cell>
          <cell r="D418" t="str">
            <v>mm Sm3</v>
          </cell>
        </row>
        <row r="419">
          <cell r="A419" t="str">
            <v>028.04</v>
          </cell>
          <cell r="B419">
            <v>1</v>
          </cell>
          <cell r="C419" t="str">
            <v>OPEX (no tariffs)</v>
          </cell>
          <cell r="D419" t="str">
            <v>GBP</v>
          </cell>
          <cell r="E419">
            <v>2010</v>
          </cell>
          <cell r="L419">
            <v>27.9</v>
          </cell>
          <cell r="M419">
            <v>27.9</v>
          </cell>
          <cell r="N419">
            <v>27.9</v>
          </cell>
          <cell r="O419">
            <v>38.076000000000001</v>
          </cell>
          <cell r="P419">
            <v>38.076000000000001</v>
          </cell>
          <cell r="Q419">
            <v>38.076000000000001</v>
          </cell>
          <cell r="R419">
            <v>38.076000000000001</v>
          </cell>
          <cell r="S419">
            <v>38.076000000000001</v>
          </cell>
          <cell r="T419">
            <v>38.076000000000001</v>
          </cell>
          <cell r="U419">
            <v>38.076000000000001</v>
          </cell>
          <cell r="V419">
            <v>38.076000000000001</v>
          </cell>
          <cell r="W419">
            <v>38.076000000000001</v>
          </cell>
          <cell r="X419">
            <v>38.076000000000001</v>
          </cell>
          <cell r="Y419">
            <v>38.076000000000001</v>
          </cell>
          <cell r="Z419">
            <v>27.9</v>
          </cell>
          <cell r="AA419">
            <v>27.9</v>
          </cell>
          <cell r="AB419">
            <v>27.9</v>
          </cell>
          <cell r="BE419">
            <v>0</v>
          </cell>
        </row>
        <row r="420">
          <cell r="A420" t="str">
            <v>028.05</v>
          </cell>
          <cell r="B420" t="str">
            <v>Base</v>
          </cell>
          <cell r="C420" t="str">
            <v>OPEX (no tariffs)</v>
          </cell>
          <cell r="D420" t="str">
            <v>DKK</v>
          </cell>
        </row>
        <row r="421">
          <cell r="A421" t="str">
            <v>028.06</v>
          </cell>
          <cell r="B421" t="str">
            <v>CAM-RR09-C4-1</v>
          </cell>
          <cell r="C421" t="str">
            <v>Expl.</v>
          </cell>
          <cell r="D421" t="str">
            <v>DKK</v>
          </cell>
          <cell r="BE421">
            <v>28</v>
          </cell>
        </row>
        <row r="422">
          <cell r="A422" t="str">
            <v>028.07</v>
          </cell>
          <cell r="B422">
            <v>40213</v>
          </cell>
          <cell r="C422" t="str">
            <v>Appraisal</v>
          </cell>
          <cell r="D422" t="str">
            <v>GBP</v>
          </cell>
          <cell r="F422">
            <v>44.526793626328619</v>
          </cell>
          <cell r="G422">
            <v>11.617964070693906</v>
          </cell>
        </row>
        <row r="423">
          <cell r="A423" t="str">
            <v>028.08</v>
          </cell>
          <cell r="B423" t="str">
            <v>MABMA</v>
          </cell>
          <cell r="C423" t="str">
            <v>CAPEX</v>
          </cell>
          <cell r="D423" t="str">
            <v>GBP</v>
          </cell>
          <cell r="I423">
            <v>32.75</v>
          </cell>
          <cell r="J423">
            <v>167</v>
          </cell>
          <cell r="K423">
            <v>380.95</v>
          </cell>
          <cell r="L423">
            <v>158.5</v>
          </cell>
          <cell r="M423">
            <v>130</v>
          </cell>
          <cell r="N423">
            <v>104.6</v>
          </cell>
        </row>
        <row r="424">
          <cell r="A424" t="str">
            <v>028.09</v>
          </cell>
          <cell r="B424" t="str">
            <v>CHECK</v>
          </cell>
          <cell r="C424" t="str">
            <v>CAPEX</v>
          </cell>
          <cell r="D424" t="str">
            <v>DKK</v>
          </cell>
        </row>
        <row r="425">
          <cell r="A425" t="str">
            <v>028.10</v>
          </cell>
          <cell r="C425" t="str">
            <v>ABEX</v>
          </cell>
          <cell r="D425" t="str">
            <v>GBP</v>
          </cell>
          <cell r="F425">
            <v>97.38</v>
          </cell>
        </row>
        <row r="426">
          <cell r="A426" t="str">
            <v>028.11</v>
          </cell>
          <cell r="C426" t="str">
            <v>Dep'n driver (cat. 1 res. [mm boe])</v>
          </cell>
        </row>
        <row r="427">
          <cell r="A427" t="str">
            <v>028.12</v>
          </cell>
          <cell r="C427" t="str">
            <v>Well count</v>
          </cell>
        </row>
        <row r="428">
          <cell r="A428" t="str">
            <v>028.13</v>
          </cell>
          <cell r="C428" t="str">
            <v>Description</v>
          </cell>
        </row>
        <row r="429">
          <cell r="A429" t="str">
            <v>028.14</v>
          </cell>
          <cell r="C429" t="str">
            <v>Acquisition price</v>
          </cell>
          <cell r="D429" t="str">
            <v>DKK</v>
          </cell>
        </row>
        <row r="430">
          <cell r="A430" t="str">
            <v>028.15</v>
          </cell>
        </row>
        <row r="431">
          <cell r="A431" t="str">
            <v>029.01</v>
          </cell>
          <cell r="B431">
            <v>29</v>
          </cell>
          <cell r="C431" t="str">
            <v>Production, Oil</v>
          </cell>
          <cell r="D431" t="str">
            <v>mm bbl</v>
          </cell>
        </row>
        <row r="432">
          <cell r="A432" t="str">
            <v>029.02</v>
          </cell>
          <cell r="B432" t="str">
            <v>GLE</v>
          </cell>
          <cell r="C432" t="str">
            <v>Production, NGL</v>
          </cell>
          <cell r="D432" t="str">
            <v>mm bbl</v>
          </cell>
          <cell r="M432">
            <v>0.29209669399083615</v>
          </cell>
          <cell r="N432">
            <v>0.29209669399083615</v>
          </cell>
          <cell r="O432">
            <v>0.29169710891013706</v>
          </cell>
          <cell r="P432">
            <v>0.29169710891013706</v>
          </cell>
          <cell r="Q432">
            <v>0.2889404097358787</v>
          </cell>
          <cell r="R432">
            <v>0.2889404097358787</v>
          </cell>
          <cell r="S432">
            <v>0.27013422100750228</v>
          </cell>
          <cell r="T432">
            <v>0.27013422100750228</v>
          </cell>
          <cell r="U432">
            <v>0.17254624582482544</v>
          </cell>
          <cell r="V432">
            <v>0.17254624582482544</v>
          </cell>
          <cell r="W432">
            <v>2.9787058965201858E-2</v>
          </cell>
          <cell r="X432">
            <v>2.9787058965201858E-2</v>
          </cell>
          <cell r="Y432">
            <v>1.2099800847634427E-2</v>
          </cell>
          <cell r="Z432">
            <v>1.2099800847634427E-2</v>
          </cell>
          <cell r="AA432">
            <v>1.2099800847634427E-2</v>
          </cell>
          <cell r="AB432">
            <v>1.2099800847634427E-2</v>
          </cell>
        </row>
        <row r="433">
          <cell r="A433" t="str">
            <v>029.03</v>
          </cell>
          <cell r="B433" t="str">
            <v>RR09-XX</v>
          </cell>
          <cell r="C433" t="str">
            <v>Production, Gas</v>
          </cell>
          <cell r="D433" t="str">
            <v>mm Sm3</v>
          </cell>
          <cell r="M433">
            <v>1182.9087827583855</v>
          </cell>
          <cell r="N433">
            <v>1182.9087827583855</v>
          </cell>
          <cell r="O433">
            <v>1182.9087827583855</v>
          </cell>
          <cell r="P433">
            <v>1182.9087827583855</v>
          </cell>
          <cell r="Q433">
            <v>1170.1267265322094</v>
          </cell>
          <cell r="R433">
            <v>1170.1267265322094</v>
          </cell>
          <cell r="S433">
            <v>1093.9669949273512</v>
          </cell>
          <cell r="T433">
            <v>1093.9669949273512</v>
          </cell>
          <cell r="U433">
            <v>698.7633678064733</v>
          </cell>
          <cell r="V433">
            <v>698.7633678064733</v>
          </cell>
          <cell r="W433">
            <v>120.62914229212322</v>
          </cell>
          <cell r="X433">
            <v>120.62914229212322</v>
          </cell>
          <cell r="Y433">
            <v>49.000762373378187</v>
          </cell>
          <cell r="Z433">
            <v>49.000762373378187</v>
          </cell>
          <cell r="AA433">
            <v>49.000762373378237</v>
          </cell>
          <cell r="AB433">
            <v>49.000762373378187</v>
          </cell>
        </row>
        <row r="434">
          <cell r="A434" t="str">
            <v>029.04</v>
          </cell>
          <cell r="B434">
            <v>2</v>
          </cell>
          <cell r="C434" t="str">
            <v>OPEX (no tariffs)</v>
          </cell>
          <cell r="D434" t="str">
            <v>GBP</v>
          </cell>
          <cell r="E434">
            <v>2010</v>
          </cell>
          <cell r="M434">
            <v>6</v>
          </cell>
          <cell r="N434">
            <v>6</v>
          </cell>
          <cell r="O434">
            <v>6</v>
          </cell>
          <cell r="P434">
            <v>6</v>
          </cell>
          <cell r="Q434">
            <v>6</v>
          </cell>
          <cell r="R434">
            <v>6</v>
          </cell>
          <cell r="S434">
            <v>6</v>
          </cell>
          <cell r="T434">
            <v>6</v>
          </cell>
          <cell r="U434">
            <v>6</v>
          </cell>
          <cell r="V434">
            <v>6</v>
          </cell>
          <cell r="W434">
            <v>3</v>
          </cell>
          <cell r="X434">
            <v>3</v>
          </cell>
          <cell r="Y434">
            <v>3</v>
          </cell>
          <cell r="Z434">
            <v>3</v>
          </cell>
          <cell r="AA434">
            <v>3</v>
          </cell>
          <cell r="AB434">
            <v>3</v>
          </cell>
          <cell r="BE434">
            <v>0</v>
          </cell>
        </row>
        <row r="435">
          <cell r="A435" t="str">
            <v>029.05</v>
          </cell>
          <cell r="B435" t="str">
            <v>IAB</v>
          </cell>
          <cell r="C435" t="str">
            <v>OPEX (no tariffs)</v>
          </cell>
          <cell r="D435" t="str">
            <v>DKK</v>
          </cell>
        </row>
        <row r="436">
          <cell r="A436" t="str">
            <v>029.06</v>
          </cell>
          <cell r="B436" t="str">
            <v>GLE-RR09-XX-2</v>
          </cell>
          <cell r="C436" t="str">
            <v>Expl.</v>
          </cell>
          <cell r="D436" t="str">
            <v>DKK</v>
          </cell>
          <cell r="BE436">
            <v>29</v>
          </cell>
        </row>
        <row r="437">
          <cell r="A437" t="str">
            <v>029.07</v>
          </cell>
          <cell r="B437">
            <v>40280</v>
          </cell>
          <cell r="C437" t="str">
            <v>Appraisal</v>
          </cell>
          <cell r="D437" t="str">
            <v>GBP</v>
          </cell>
          <cell r="F437">
            <v>2</v>
          </cell>
          <cell r="G437">
            <v>4</v>
          </cell>
          <cell r="H437">
            <v>8</v>
          </cell>
        </row>
        <row r="438">
          <cell r="A438" t="str">
            <v>029.08</v>
          </cell>
          <cell r="B438" t="str">
            <v>MABMA</v>
          </cell>
          <cell r="C438" t="str">
            <v>CAPEX</v>
          </cell>
          <cell r="D438" t="str">
            <v>GBP</v>
          </cell>
          <cell r="I438">
            <v>12</v>
          </cell>
          <cell r="J438">
            <v>75</v>
          </cell>
          <cell r="K438">
            <v>147</v>
          </cell>
          <cell r="L438">
            <v>81</v>
          </cell>
        </row>
        <row r="439">
          <cell r="A439" t="str">
            <v>029.09</v>
          </cell>
          <cell r="C439" t="str">
            <v>CAPEX</v>
          </cell>
          <cell r="D439" t="str">
            <v>USD</v>
          </cell>
        </row>
        <row r="440">
          <cell r="A440" t="str">
            <v>029.10</v>
          </cell>
          <cell r="C440" t="str">
            <v>ABEX</v>
          </cell>
          <cell r="D440" t="str">
            <v>GBP</v>
          </cell>
          <cell r="F440">
            <v>61</v>
          </cell>
        </row>
        <row r="441">
          <cell r="A441" t="str">
            <v>029.11</v>
          </cell>
          <cell r="C441" t="str">
            <v>Dep'n driver (cat. 1 res. [mm boe])</v>
          </cell>
        </row>
        <row r="442">
          <cell r="A442" t="str">
            <v>029.12</v>
          </cell>
          <cell r="C442" t="str">
            <v>Well count</v>
          </cell>
        </row>
        <row r="443">
          <cell r="A443" t="str">
            <v>029.13</v>
          </cell>
          <cell r="C443" t="str">
            <v>Description</v>
          </cell>
        </row>
        <row r="444">
          <cell r="A444" t="str">
            <v>029.14</v>
          </cell>
          <cell r="C444" t="str">
            <v>Acquisition price</v>
          </cell>
          <cell r="D444" t="str">
            <v>DKK</v>
          </cell>
        </row>
        <row r="445">
          <cell r="A445" t="str">
            <v>029.15</v>
          </cell>
        </row>
        <row r="446">
          <cell r="A446" t="str">
            <v>030.01</v>
          </cell>
          <cell r="B446">
            <v>30</v>
          </cell>
          <cell r="C446" t="str">
            <v>Production, Oil</v>
          </cell>
          <cell r="D446" t="str">
            <v>mm bbl</v>
          </cell>
        </row>
        <row r="447">
          <cell r="A447" t="str">
            <v>030.02</v>
          </cell>
          <cell r="B447" t="str">
            <v>SVA</v>
          </cell>
          <cell r="C447" t="str">
            <v>Production, NGL</v>
          </cell>
          <cell r="D447" t="str">
            <v>mm bbl</v>
          </cell>
          <cell r="M447">
            <v>0.17876731923692674</v>
          </cell>
          <cell r="N447">
            <v>0.18546316106311575</v>
          </cell>
          <cell r="O447">
            <v>0.18895287227112509</v>
          </cell>
          <cell r="P447">
            <v>0.17056838865570118</v>
          </cell>
          <cell r="Q447">
            <v>0.12432098634544096</v>
          </cell>
          <cell r="R447">
            <v>9.5215888291150158E-2</v>
          </cell>
          <cell r="S447">
            <v>7.3432648826495417E-2</v>
          </cell>
          <cell r="T447">
            <v>5.6680402943211708E-2</v>
          </cell>
          <cell r="U447">
            <v>4.3628039237091791E-2</v>
          </cell>
          <cell r="V447">
            <v>3.3785586262776293E-2</v>
          </cell>
          <cell r="W447">
            <v>2.6191762606284221E-2</v>
          </cell>
          <cell r="X447">
            <v>1.8545204939714632E-2</v>
          </cell>
          <cell r="Y447">
            <v>1.4669979626579708E-2</v>
          </cell>
          <cell r="Z447">
            <v>1.1640149173014118E-2</v>
          </cell>
          <cell r="AA447">
            <v>9.2360777737231278E-3</v>
          </cell>
          <cell r="AB447">
            <v>7.3463652208566712E-3</v>
          </cell>
          <cell r="AC447">
            <v>5.8112611033263872E-3</v>
          </cell>
          <cell r="AD447">
            <v>4.6110456761299136E-3</v>
          </cell>
          <cell r="AE447">
            <v>3.6587139777950711E-3</v>
          </cell>
          <cell r="AF447">
            <v>2.9101367244876429E-3</v>
          </cell>
          <cell r="AG447">
            <v>2.3020315276955218E-3</v>
          </cell>
          <cell r="AH447">
            <v>1.8265867482738373E-3</v>
          </cell>
          <cell r="AI447">
            <v>1.4493368613023336E-3</v>
          </cell>
          <cell r="AJ447">
            <v>1.1528008070123066E-3</v>
          </cell>
          <cell r="AK447">
            <v>9.1191035134725092E-4</v>
          </cell>
          <cell r="AL447">
            <v>7.2357104728764635E-4</v>
          </cell>
        </row>
        <row r="448">
          <cell r="A448" t="str">
            <v>030.03</v>
          </cell>
          <cell r="B448" t="str">
            <v>RR09-XX</v>
          </cell>
          <cell r="C448" t="str">
            <v>Production, Gas</v>
          </cell>
          <cell r="D448" t="str">
            <v>mm Sm3</v>
          </cell>
          <cell r="M448">
            <v>1659.359490084986</v>
          </cell>
          <cell r="N448">
            <v>1850.5841359773374</v>
          </cell>
          <cell r="O448">
            <v>1915.0218130311616</v>
          </cell>
          <cell r="P448">
            <v>1804.1573178929057</v>
          </cell>
          <cell r="Q448">
            <v>1427.158728235685</v>
          </cell>
          <cell r="R448">
            <v>1132.4037874008925</v>
          </cell>
          <cell r="S448">
            <v>898.52537937749969</v>
          </cell>
          <cell r="T448">
            <v>714.68601270288912</v>
          </cell>
          <cell r="U448">
            <v>565.34448014108091</v>
          </cell>
          <cell r="V448">
            <v>448.58236006403246</v>
          </cell>
          <cell r="W448">
            <v>355.93543552490854</v>
          </cell>
          <cell r="X448">
            <v>283.11061994842925</v>
          </cell>
          <cell r="Y448">
            <v>223.95153033966508</v>
          </cell>
          <cell r="Z448">
            <v>177.69821683701124</v>
          </cell>
          <cell r="AA448">
            <v>140.99772490575126</v>
          </cell>
          <cell r="AB448">
            <v>112.14942184814247</v>
          </cell>
          <cell r="AC448">
            <v>88.714562011750019</v>
          </cell>
          <cell r="AD448">
            <v>70.392104278344618</v>
          </cell>
          <cell r="AE448">
            <v>55.853833151734648</v>
          </cell>
          <cell r="AF448">
            <v>44.426072123906415</v>
          </cell>
          <cell r="AG448">
            <v>35.142753885185023</v>
          </cell>
          <cell r="AH448">
            <v>27.884626154007275</v>
          </cell>
          <cell r="AI448">
            <v>22.125539116513437</v>
          </cell>
          <cell r="AJ448">
            <v>17.598627365469586</v>
          </cell>
          <cell r="AK448">
            <v>13.921199886793101</v>
          </cell>
          <cell r="AL448">
            <v>11.046016932153242</v>
          </cell>
        </row>
        <row r="449">
          <cell r="A449" t="str">
            <v>030.04</v>
          </cell>
          <cell r="B449">
            <v>1</v>
          </cell>
          <cell r="C449" t="str">
            <v>OPEX (no tariffs)</v>
          </cell>
          <cell r="D449" t="str">
            <v>DKK</v>
          </cell>
          <cell r="E449">
            <v>2010</v>
          </cell>
          <cell r="M449">
            <v>111.5505</v>
          </cell>
          <cell r="N449">
            <v>111.5505</v>
          </cell>
          <cell r="O449">
            <v>111.5505</v>
          </cell>
          <cell r="P449">
            <v>111.5505</v>
          </cell>
          <cell r="Q449">
            <v>111.5505</v>
          </cell>
          <cell r="R449">
            <v>111.5505</v>
          </cell>
          <cell r="S449">
            <v>111.5505</v>
          </cell>
          <cell r="T449">
            <v>111.5505</v>
          </cell>
          <cell r="U449">
            <v>111.5505</v>
          </cell>
          <cell r="V449">
            <v>111.5505</v>
          </cell>
          <cell r="W449">
            <v>111.5505</v>
          </cell>
          <cell r="X449">
            <v>111.5505</v>
          </cell>
          <cell r="Y449">
            <v>111.5505</v>
          </cell>
          <cell r="Z449">
            <v>111.5505</v>
          </cell>
          <cell r="AA449">
            <v>111.5505</v>
          </cell>
          <cell r="AB449">
            <v>111.5505</v>
          </cell>
          <cell r="AC449">
            <v>111.5505</v>
          </cell>
          <cell r="AD449">
            <v>111.5505</v>
          </cell>
          <cell r="AE449">
            <v>111.5505</v>
          </cell>
          <cell r="AF449">
            <v>111.5505</v>
          </cell>
          <cell r="AG449">
            <v>111.5505</v>
          </cell>
          <cell r="AH449">
            <v>111.5505</v>
          </cell>
          <cell r="AI449">
            <v>111.5505</v>
          </cell>
          <cell r="AJ449">
            <v>111.5505</v>
          </cell>
          <cell r="AK449">
            <v>111.5505</v>
          </cell>
          <cell r="AL449">
            <v>111.5505</v>
          </cell>
          <cell r="BE449">
            <v>0</v>
          </cell>
        </row>
        <row r="450">
          <cell r="A450" t="str">
            <v>030.05</v>
          </cell>
          <cell r="B450" t="str">
            <v>Base</v>
          </cell>
          <cell r="C450" t="str">
            <v>OPEX (no tariffs)</v>
          </cell>
          <cell r="D450" t="str">
            <v>DKK</v>
          </cell>
        </row>
        <row r="451">
          <cell r="A451" t="str">
            <v>030.06</v>
          </cell>
          <cell r="B451" t="str">
            <v>SVA-RR09-XX-1</v>
          </cell>
          <cell r="C451" t="str">
            <v>Expl.</v>
          </cell>
          <cell r="D451" t="str">
            <v>DKK</v>
          </cell>
          <cell r="BE451">
            <v>30</v>
          </cell>
        </row>
        <row r="452">
          <cell r="A452" t="str">
            <v>030.07</v>
          </cell>
          <cell r="C452" t="str">
            <v>Appraisal</v>
          </cell>
          <cell r="D452" t="str">
            <v>DKK</v>
          </cell>
          <cell r="F452">
            <v>206</v>
          </cell>
          <cell r="G452">
            <v>650</v>
          </cell>
        </row>
        <row r="453">
          <cell r="A453" t="str">
            <v>030.08</v>
          </cell>
          <cell r="C453" t="str">
            <v>CAPEX</v>
          </cell>
          <cell r="D453" t="str">
            <v>DKK</v>
          </cell>
          <cell r="F453">
            <v>0</v>
          </cell>
          <cell r="G453">
            <v>37.704666666666675</v>
          </cell>
          <cell r="H453">
            <v>75.40933333333335</v>
          </cell>
          <cell r="I453">
            <v>75.40933333333335</v>
          </cell>
          <cell r="J453">
            <v>207.50466666666668</v>
          </cell>
          <cell r="K453">
            <v>975.76070000000004</v>
          </cell>
          <cell r="L453">
            <v>1841.0245000000002</v>
          </cell>
          <cell r="M453">
            <v>1260.4878000000001</v>
          </cell>
          <cell r="N453">
            <v>0</v>
          </cell>
          <cell r="O453">
            <v>0</v>
          </cell>
          <cell r="P453">
            <v>0</v>
          </cell>
          <cell r="Q453">
            <v>0</v>
          </cell>
        </row>
        <row r="454">
          <cell r="A454" t="str">
            <v>030.09</v>
          </cell>
          <cell r="C454" t="str">
            <v>CAPEX</v>
          </cell>
          <cell r="D454" t="str">
            <v>USD</v>
          </cell>
          <cell r="F454">
            <v>0</v>
          </cell>
          <cell r="G454">
            <v>0</v>
          </cell>
          <cell r="H454">
            <v>0</v>
          </cell>
          <cell r="I454">
            <v>0</v>
          </cell>
          <cell r="J454">
            <v>0</v>
          </cell>
          <cell r="K454">
            <v>9.7979353378939749</v>
          </cell>
          <cell r="L454">
            <v>105.38560393134293</v>
          </cell>
          <cell r="M454">
            <v>154.83767301267434</v>
          </cell>
          <cell r="N454">
            <v>0</v>
          </cell>
          <cell r="O454">
            <v>0</v>
          </cell>
          <cell r="P454">
            <v>0</v>
          </cell>
          <cell r="Q454">
            <v>0</v>
          </cell>
        </row>
        <row r="455">
          <cell r="A455" t="str">
            <v>030.10</v>
          </cell>
          <cell r="C455" t="str">
            <v>ABEX</v>
          </cell>
          <cell r="D455" t="str">
            <v>DKK</v>
          </cell>
          <cell r="F455">
            <v>617.57000000000005</v>
          </cell>
        </row>
        <row r="456">
          <cell r="A456" t="str">
            <v>030.11</v>
          </cell>
          <cell r="C456" t="str">
            <v>Dep'n driver (cat. 1 res. [mm boe])</v>
          </cell>
        </row>
        <row r="457">
          <cell r="A457" t="str">
            <v>030.12</v>
          </cell>
          <cell r="C457" t="str">
            <v>Well count</v>
          </cell>
        </row>
        <row r="458">
          <cell r="A458" t="str">
            <v>030.13</v>
          </cell>
          <cell r="C458" t="str">
            <v>Description</v>
          </cell>
        </row>
        <row r="459">
          <cell r="A459" t="str">
            <v>030.14</v>
          </cell>
          <cell r="C459" t="str">
            <v>Acquisition price</v>
          </cell>
          <cell r="D459" t="str">
            <v>DKK</v>
          </cell>
        </row>
        <row r="460">
          <cell r="A460" t="str">
            <v>030.15</v>
          </cell>
        </row>
        <row r="461">
          <cell r="A461" t="str">
            <v>031.01</v>
          </cell>
          <cell r="B461">
            <v>31</v>
          </cell>
          <cell r="C461" t="str">
            <v>Production, Oil</v>
          </cell>
          <cell r="D461" t="str">
            <v>mm bbl</v>
          </cell>
          <cell r="F461">
            <v>0.25227057335423003</v>
          </cell>
          <cell r="G461">
            <v>0.23236931035134001</v>
          </cell>
          <cell r="H461">
            <v>0.21356504118760999</v>
          </cell>
          <cell r="I461">
            <v>0.19671065465963999</v>
          </cell>
          <cell r="J461">
            <v>0.18120057643779</v>
          </cell>
          <cell r="K461">
            <v>0.16796969296507</v>
          </cell>
          <cell r="L461">
            <v>0.1571141611131</v>
          </cell>
          <cell r="M461">
            <v>0.14568678535244001</v>
          </cell>
          <cell r="N461">
            <v>0.13673891018016998</v>
          </cell>
          <cell r="O461">
            <v>0.12794993297967</v>
          </cell>
          <cell r="P461">
            <v>0.12147148961342001</v>
          </cell>
          <cell r="Q461">
            <v>0.113904862592586</v>
          </cell>
          <cell r="R461">
            <v>0.107414210827717</v>
          </cell>
          <cell r="S461">
            <v>0.10212822594347599</v>
          </cell>
          <cell r="T461">
            <v>9.6728337958679994E-2</v>
          </cell>
          <cell r="U461">
            <v>9.2614044692807998E-2</v>
          </cell>
          <cell r="V461">
            <v>8.7784553229246998E-2</v>
          </cell>
          <cell r="W461">
            <v>8.3860937529497998E-2</v>
          </cell>
        </row>
        <row r="462">
          <cell r="A462" t="str">
            <v>031.02</v>
          </cell>
          <cell r="B462" t="str">
            <v>LUL</v>
          </cell>
          <cell r="C462" t="str">
            <v>Production, NGL</v>
          </cell>
          <cell r="D462" t="str">
            <v>mm bbl</v>
          </cell>
        </row>
        <row r="463">
          <cell r="A463" t="str">
            <v>031.03</v>
          </cell>
          <cell r="B463" t="str">
            <v>RR09-C1</v>
          </cell>
          <cell r="C463" t="str">
            <v>Production, Gas</v>
          </cell>
          <cell r="D463" t="str">
            <v>mm Sm3</v>
          </cell>
          <cell r="F463">
            <v>27.94881710120567</v>
          </cell>
          <cell r="G463">
            <v>26.513756761532299</v>
          </cell>
          <cell r="H463">
            <v>25.062076649549862</v>
          </cell>
          <cell r="I463">
            <v>23.706355222933432</v>
          </cell>
          <cell r="J463">
            <v>22.393503209005953</v>
          </cell>
          <cell r="K463">
            <v>21.258928752676209</v>
          </cell>
          <cell r="L463">
            <v>20.341571320472806</v>
          </cell>
          <cell r="M463">
            <v>19.273575952009352</v>
          </cell>
          <cell r="N463">
            <v>18.465207026663744</v>
          </cell>
          <cell r="O463">
            <v>17.620268602320117</v>
          </cell>
          <cell r="P463">
            <v>17.045426477657227</v>
          </cell>
          <cell r="Q463">
            <v>16.274067045281587</v>
          </cell>
          <cell r="R463">
            <v>15.612836104145327</v>
          </cell>
          <cell r="S463">
            <v>15.091593245172524</v>
          </cell>
          <cell r="T463">
            <v>14.522301044475638</v>
          </cell>
          <cell r="U463">
            <v>14.119126567966006</v>
          </cell>
          <cell r="V463">
            <v>13.581713930519266</v>
          </cell>
          <cell r="W463">
            <v>13.160179705537962</v>
          </cell>
        </row>
        <row r="464">
          <cell r="A464" t="str">
            <v>031.04</v>
          </cell>
          <cell r="B464">
            <v>1</v>
          </cell>
          <cell r="C464" t="str">
            <v>OPEX (no tariffs)</v>
          </cell>
          <cell r="D464" t="str">
            <v>DKK</v>
          </cell>
          <cell r="E464">
            <v>2010</v>
          </cell>
          <cell r="F464">
            <v>27.861000000000001</v>
          </cell>
          <cell r="G464">
            <v>24.777999999999999</v>
          </cell>
          <cell r="H464">
            <v>22.257000000000001</v>
          </cell>
          <cell r="I464">
            <v>20.341999999999999</v>
          </cell>
          <cell r="J464">
            <v>18.849</v>
          </cell>
          <cell r="K464">
            <v>18.849</v>
          </cell>
          <cell r="L464">
            <v>18.849</v>
          </cell>
          <cell r="M464">
            <v>18.849</v>
          </cell>
          <cell r="N464">
            <v>18.849</v>
          </cell>
          <cell r="O464">
            <v>18.849</v>
          </cell>
          <cell r="P464">
            <v>18.849</v>
          </cell>
          <cell r="Q464">
            <v>18.849</v>
          </cell>
          <cell r="R464">
            <v>18.849</v>
          </cell>
          <cell r="S464">
            <v>18.849</v>
          </cell>
          <cell r="T464">
            <v>18.849</v>
          </cell>
          <cell r="U464">
            <v>18.849</v>
          </cell>
          <cell r="V464">
            <v>18.849</v>
          </cell>
          <cell r="W464">
            <v>18.849</v>
          </cell>
          <cell r="BE464">
            <v>0</v>
          </cell>
        </row>
        <row r="465">
          <cell r="A465" t="str">
            <v>031.05</v>
          </cell>
          <cell r="B465" t="str">
            <v>Base</v>
          </cell>
          <cell r="C465" t="str">
            <v>OPEX (no tariffs)</v>
          </cell>
          <cell r="D465" t="str">
            <v>DKK</v>
          </cell>
        </row>
        <row r="466">
          <cell r="A466" t="str">
            <v>031.06</v>
          </cell>
          <cell r="B466" t="str">
            <v>LUL-RR09-C1-1</v>
          </cell>
          <cell r="C466" t="str">
            <v>Expl.</v>
          </cell>
          <cell r="D466" t="str">
            <v>DKK</v>
          </cell>
          <cell r="BE466">
            <v>31</v>
          </cell>
        </row>
        <row r="467">
          <cell r="A467" t="str">
            <v>031.07</v>
          </cell>
          <cell r="B467">
            <v>39953</v>
          </cell>
          <cell r="C467" t="str">
            <v>Appraisal</v>
          </cell>
          <cell r="D467" t="str">
            <v>DKK</v>
          </cell>
        </row>
        <row r="468">
          <cell r="A468" t="str">
            <v>031.08</v>
          </cell>
          <cell r="B468" t="str">
            <v>MABMA</v>
          </cell>
          <cell r="C468" t="str">
            <v>CAPEX</v>
          </cell>
          <cell r="D468" t="str">
            <v>DKK</v>
          </cell>
        </row>
        <row r="469">
          <cell r="A469" t="str">
            <v>031.09</v>
          </cell>
          <cell r="C469" t="str">
            <v>CAPEX</v>
          </cell>
          <cell r="D469" t="str">
            <v>NOK</v>
          </cell>
        </row>
        <row r="470">
          <cell r="A470" t="str">
            <v>031.10</v>
          </cell>
          <cell r="C470" t="str">
            <v>ABEX</v>
          </cell>
          <cell r="D470" t="str">
            <v>dkk</v>
          </cell>
          <cell r="F470">
            <v>88</v>
          </cell>
        </row>
        <row r="471">
          <cell r="A471" t="str">
            <v>031.11</v>
          </cell>
          <cell r="C471" t="str">
            <v>Dep'n driver (cat. 1 res. [mm boe])</v>
          </cell>
          <cell r="F471">
            <v>4.8280265041085535</v>
          </cell>
        </row>
        <row r="472">
          <cell r="A472" t="str">
            <v>031.12</v>
          </cell>
          <cell r="C472" t="str">
            <v>Well count</v>
          </cell>
        </row>
        <row r="473">
          <cell r="A473" t="str">
            <v>031.13</v>
          </cell>
          <cell r="C473" t="str">
            <v>Description</v>
          </cell>
        </row>
        <row r="474">
          <cell r="A474" t="str">
            <v>031.14</v>
          </cell>
          <cell r="C474" t="str">
            <v>Acquisition price</v>
          </cell>
          <cell r="D474" t="str">
            <v>DKK</v>
          </cell>
        </row>
        <row r="475">
          <cell r="A475" t="str">
            <v>031.15</v>
          </cell>
        </row>
        <row r="476">
          <cell r="A476" t="str">
            <v>032.01</v>
          </cell>
          <cell r="B476">
            <v>32</v>
          </cell>
          <cell r="C476" t="str">
            <v>Production, Oil</v>
          </cell>
          <cell r="D476" t="str">
            <v>mm bbl</v>
          </cell>
          <cell r="F476">
            <v>0.25227057335423003</v>
          </cell>
          <cell r="G476">
            <v>0.23236931035134001</v>
          </cell>
          <cell r="H476">
            <v>0.21356504118760999</v>
          </cell>
          <cell r="I476">
            <v>0.19671065465963999</v>
          </cell>
          <cell r="J476">
            <v>0.18120057643779</v>
          </cell>
          <cell r="K476">
            <v>0.16796969296507</v>
          </cell>
          <cell r="L476">
            <v>0.1571141611131</v>
          </cell>
          <cell r="M476">
            <v>0.14568678535244001</v>
          </cell>
          <cell r="N476">
            <v>0.13673891018016998</v>
          </cell>
          <cell r="O476">
            <v>0.12794993297967</v>
          </cell>
          <cell r="P476">
            <v>0.12147148961342001</v>
          </cell>
          <cell r="Q476">
            <v>0.113904862592586</v>
          </cell>
          <cell r="R476">
            <v>0.107414210827717</v>
          </cell>
          <cell r="S476">
            <v>0.10212822594347599</v>
          </cell>
          <cell r="T476">
            <v>9.6728337958679994E-2</v>
          </cell>
          <cell r="U476">
            <v>9.2614044692807998E-2</v>
          </cell>
          <cell r="V476">
            <v>8.7784553229246998E-2</v>
          </cell>
          <cell r="W476">
            <v>8.3860937529497998E-2</v>
          </cell>
        </row>
        <row r="477">
          <cell r="A477" t="str">
            <v>032.02</v>
          </cell>
          <cell r="B477" t="str">
            <v>LUL</v>
          </cell>
          <cell r="C477" t="str">
            <v>Production, NGL</v>
          </cell>
          <cell r="D477" t="str">
            <v>mm bbl</v>
          </cell>
        </row>
        <row r="478">
          <cell r="A478" t="str">
            <v>032.03</v>
          </cell>
          <cell r="B478" t="str">
            <v>RR09-C2</v>
          </cell>
          <cell r="C478" t="str">
            <v>Production, Gas</v>
          </cell>
          <cell r="D478" t="str">
            <v>mm Sm3</v>
          </cell>
          <cell r="F478">
            <v>27.94881710120567</v>
          </cell>
          <cell r="G478">
            <v>26.513756761532299</v>
          </cell>
          <cell r="H478">
            <v>25.062076649549862</v>
          </cell>
          <cell r="I478">
            <v>23.706355222933432</v>
          </cell>
          <cell r="J478">
            <v>22.393503209005953</v>
          </cell>
          <cell r="K478">
            <v>21.258928752676209</v>
          </cell>
          <cell r="L478">
            <v>20.341571320472806</v>
          </cell>
          <cell r="M478">
            <v>19.273575952009352</v>
          </cell>
          <cell r="N478">
            <v>18.465207026663744</v>
          </cell>
          <cell r="O478">
            <v>17.620268602320117</v>
          </cell>
          <cell r="P478">
            <v>17.045426477657227</v>
          </cell>
          <cell r="Q478">
            <v>16.274067045281587</v>
          </cell>
          <cell r="R478">
            <v>15.612836104145327</v>
          </cell>
          <cell r="S478">
            <v>15.091593245172524</v>
          </cell>
          <cell r="T478">
            <v>14.522301044475638</v>
          </cell>
          <cell r="U478">
            <v>14.119126567966006</v>
          </cell>
          <cell r="V478">
            <v>13.581713930519266</v>
          </cell>
          <cell r="W478">
            <v>13.160179705537962</v>
          </cell>
        </row>
        <row r="479">
          <cell r="A479" t="str">
            <v>032.04</v>
          </cell>
          <cell r="B479">
            <v>1</v>
          </cell>
          <cell r="C479" t="str">
            <v>OPEX (no tariffs)</v>
          </cell>
          <cell r="D479" t="str">
            <v>DKK</v>
          </cell>
          <cell r="E479">
            <v>2010</v>
          </cell>
          <cell r="F479">
            <v>27.861000000000001</v>
          </cell>
          <cell r="G479">
            <v>24.777999999999999</v>
          </cell>
          <cell r="H479">
            <v>22.257000000000001</v>
          </cell>
          <cell r="I479">
            <v>20.341999999999999</v>
          </cell>
          <cell r="J479">
            <v>18.849</v>
          </cell>
          <cell r="K479">
            <v>18.849</v>
          </cell>
          <cell r="L479">
            <v>18.849</v>
          </cell>
          <cell r="M479">
            <v>18.849</v>
          </cell>
          <cell r="N479">
            <v>18.849</v>
          </cell>
          <cell r="O479">
            <v>18.849</v>
          </cell>
          <cell r="P479">
            <v>18.849</v>
          </cell>
          <cell r="Q479">
            <v>18.849</v>
          </cell>
          <cell r="R479">
            <v>18.849</v>
          </cell>
          <cell r="S479">
            <v>18.849</v>
          </cell>
          <cell r="T479">
            <v>18.849</v>
          </cell>
          <cell r="U479">
            <v>18.849</v>
          </cell>
          <cell r="V479">
            <v>18.849</v>
          </cell>
          <cell r="W479">
            <v>18.849</v>
          </cell>
          <cell r="BE479">
            <v>0</v>
          </cell>
        </row>
        <row r="480">
          <cell r="A480" t="str">
            <v>032.05</v>
          </cell>
          <cell r="B480" t="str">
            <v>Base</v>
          </cell>
          <cell r="C480" t="str">
            <v>OPEX (no tariffs)</v>
          </cell>
          <cell r="D480" t="str">
            <v>DKK</v>
          </cell>
        </row>
        <row r="481">
          <cell r="A481" t="str">
            <v>032.06</v>
          </cell>
          <cell r="B481" t="str">
            <v>LUL-RR09-C2-1</v>
          </cell>
          <cell r="C481" t="str">
            <v>Expl.</v>
          </cell>
          <cell r="D481" t="str">
            <v>DKK</v>
          </cell>
          <cell r="BE481">
            <v>32</v>
          </cell>
        </row>
        <row r="482">
          <cell r="A482" t="str">
            <v>032.07</v>
          </cell>
          <cell r="B482">
            <v>39953</v>
          </cell>
          <cell r="C482" t="str">
            <v>Appraisal</v>
          </cell>
          <cell r="D482" t="str">
            <v>DKK</v>
          </cell>
        </row>
        <row r="483">
          <cell r="A483" t="str">
            <v>032.08</v>
          </cell>
          <cell r="B483" t="str">
            <v>MABMA</v>
          </cell>
          <cell r="C483" t="str">
            <v>CAPEX</v>
          </cell>
          <cell r="D483" t="str">
            <v>DKK</v>
          </cell>
        </row>
        <row r="484">
          <cell r="A484" t="str">
            <v>032.09</v>
          </cell>
          <cell r="C484" t="str">
            <v>CAPEX</v>
          </cell>
          <cell r="D484" t="str">
            <v>NOK</v>
          </cell>
        </row>
        <row r="485">
          <cell r="A485" t="str">
            <v>032.10</v>
          </cell>
          <cell r="C485" t="str">
            <v>ABEX</v>
          </cell>
          <cell r="D485" t="str">
            <v>dkk</v>
          </cell>
          <cell r="F485">
            <v>88</v>
          </cell>
        </row>
        <row r="486">
          <cell r="A486" t="str">
            <v>032.11</v>
          </cell>
          <cell r="C486" t="str">
            <v>Dep'n driver (cat. 1 res. [mm boe])</v>
          </cell>
          <cell r="F486">
            <v>4.8280265041085535</v>
          </cell>
        </row>
        <row r="487">
          <cell r="A487" t="str">
            <v>032.12</v>
          </cell>
          <cell r="C487" t="str">
            <v>Well count</v>
          </cell>
        </row>
        <row r="488">
          <cell r="A488" t="str">
            <v>032.13</v>
          </cell>
          <cell r="C488" t="str">
            <v>Description</v>
          </cell>
        </row>
        <row r="489">
          <cell r="A489" t="str">
            <v>032.14</v>
          </cell>
          <cell r="C489" t="str">
            <v>Acquisition price</v>
          </cell>
          <cell r="D489" t="str">
            <v>DKK</v>
          </cell>
        </row>
        <row r="490">
          <cell r="A490" t="str">
            <v>032.15</v>
          </cell>
        </row>
        <row r="491">
          <cell r="A491" t="str">
            <v>033.01</v>
          </cell>
          <cell r="B491">
            <v>33</v>
          </cell>
          <cell r="C491" t="str">
            <v>Production, Oil</v>
          </cell>
          <cell r="D491" t="str">
            <v>mm bbl</v>
          </cell>
          <cell r="F491">
            <v>0.25227057335423003</v>
          </cell>
          <cell r="G491">
            <v>0.23236931035134001</v>
          </cell>
          <cell r="H491">
            <v>0.21356504118760999</v>
          </cell>
          <cell r="I491">
            <v>0.19671065465963999</v>
          </cell>
          <cell r="J491">
            <v>0.18120057643779</v>
          </cell>
          <cell r="K491">
            <v>0.16796969296507</v>
          </cell>
          <cell r="L491">
            <v>0.1571141611131</v>
          </cell>
          <cell r="M491">
            <v>0.14568678535244001</v>
          </cell>
          <cell r="N491">
            <v>0.13673891018016998</v>
          </cell>
          <cell r="O491">
            <v>0.12794993297967</v>
          </cell>
          <cell r="P491">
            <v>0.12147148961342001</v>
          </cell>
          <cell r="Q491">
            <v>0.113904862592586</v>
          </cell>
          <cell r="R491">
            <v>0.107414210827717</v>
          </cell>
          <cell r="S491">
            <v>0.10212822594347599</v>
          </cell>
          <cell r="T491">
            <v>9.6728337958679994E-2</v>
          </cell>
          <cell r="U491">
            <v>9.2614044692807998E-2</v>
          </cell>
          <cell r="V491">
            <v>8.7784553229246998E-2</v>
          </cell>
          <cell r="W491">
            <v>8.3860937529497998E-2</v>
          </cell>
        </row>
        <row r="492">
          <cell r="A492" t="str">
            <v>033.02</v>
          </cell>
          <cell r="B492" t="str">
            <v>LUL</v>
          </cell>
          <cell r="C492" t="str">
            <v>Production, NGL</v>
          </cell>
          <cell r="D492" t="str">
            <v>mm bbl</v>
          </cell>
        </row>
        <row r="493">
          <cell r="A493" t="str">
            <v>033.03</v>
          </cell>
          <cell r="B493" t="str">
            <v>RR09-C3</v>
          </cell>
          <cell r="C493" t="str">
            <v>Production, Gas</v>
          </cell>
          <cell r="D493" t="str">
            <v>mm Sm3</v>
          </cell>
          <cell r="F493">
            <v>27.94881710120567</v>
          </cell>
          <cell r="G493">
            <v>26.513756761532299</v>
          </cell>
          <cell r="H493">
            <v>25.062076649549862</v>
          </cell>
          <cell r="I493">
            <v>23.706355222933432</v>
          </cell>
          <cell r="J493">
            <v>22.393503209005953</v>
          </cell>
          <cell r="K493">
            <v>21.258928752676209</v>
          </cell>
          <cell r="L493">
            <v>20.341571320472806</v>
          </cell>
          <cell r="M493">
            <v>19.273575952009352</v>
          </cell>
          <cell r="N493">
            <v>18.465207026663744</v>
          </cell>
          <cell r="O493">
            <v>17.620268602320117</v>
          </cell>
          <cell r="P493">
            <v>17.045426477657227</v>
          </cell>
          <cell r="Q493">
            <v>16.274067045281587</v>
          </cell>
          <cell r="R493">
            <v>15.612836104145327</v>
          </cell>
          <cell r="S493">
            <v>15.091593245172524</v>
          </cell>
          <cell r="T493">
            <v>14.522301044475638</v>
          </cell>
          <cell r="U493">
            <v>14.119126567966006</v>
          </cell>
          <cell r="V493">
            <v>13.581713930519266</v>
          </cell>
          <cell r="W493">
            <v>13.160179705537962</v>
          </cell>
        </row>
        <row r="494">
          <cell r="A494" t="str">
            <v>033.04</v>
          </cell>
          <cell r="B494">
            <v>1</v>
          </cell>
          <cell r="C494" t="str">
            <v>OPEX (no tariffs)</v>
          </cell>
          <cell r="D494" t="str">
            <v>DKK</v>
          </cell>
          <cell r="E494">
            <v>2010</v>
          </cell>
          <cell r="F494">
            <v>27.861000000000001</v>
          </cell>
          <cell r="G494">
            <v>24.777999999999999</v>
          </cell>
          <cell r="H494">
            <v>22.257000000000001</v>
          </cell>
          <cell r="I494">
            <v>20.341999999999999</v>
          </cell>
          <cell r="J494">
            <v>18.849</v>
          </cell>
          <cell r="K494">
            <v>18.849</v>
          </cell>
          <cell r="L494">
            <v>18.849</v>
          </cell>
          <cell r="M494">
            <v>18.849</v>
          </cell>
          <cell r="N494">
            <v>18.849</v>
          </cell>
          <cell r="O494">
            <v>18.849</v>
          </cell>
          <cell r="P494">
            <v>18.849</v>
          </cell>
          <cell r="Q494">
            <v>18.849</v>
          </cell>
          <cell r="R494">
            <v>18.849</v>
          </cell>
          <cell r="S494">
            <v>18.849</v>
          </cell>
          <cell r="T494">
            <v>18.849</v>
          </cell>
          <cell r="U494">
            <v>18.849</v>
          </cell>
          <cell r="V494">
            <v>18.849</v>
          </cell>
          <cell r="W494">
            <v>18.849</v>
          </cell>
          <cell r="BE494">
            <v>0</v>
          </cell>
        </row>
        <row r="495">
          <cell r="A495" t="str">
            <v>033.05</v>
          </cell>
          <cell r="B495" t="str">
            <v>Base</v>
          </cell>
          <cell r="C495" t="str">
            <v>OPEX (no tariffs)</v>
          </cell>
          <cell r="D495" t="str">
            <v>DKK</v>
          </cell>
        </row>
        <row r="496">
          <cell r="A496" t="str">
            <v>033.06</v>
          </cell>
          <cell r="B496" t="str">
            <v>LUL-RR09-C3-1</v>
          </cell>
          <cell r="C496" t="str">
            <v>Expl.</v>
          </cell>
          <cell r="D496" t="str">
            <v>DKK</v>
          </cell>
          <cell r="BE496">
            <v>33</v>
          </cell>
        </row>
        <row r="497">
          <cell r="A497" t="str">
            <v>033.07</v>
          </cell>
          <cell r="B497">
            <v>39953</v>
          </cell>
          <cell r="C497" t="str">
            <v>Appraisal</v>
          </cell>
          <cell r="D497" t="str">
            <v>DKK</v>
          </cell>
        </row>
        <row r="498">
          <cell r="A498" t="str">
            <v>033.08</v>
          </cell>
          <cell r="B498" t="str">
            <v>MABMA</v>
          </cell>
          <cell r="C498" t="str">
            <v>CAPEX</v>
          </cell>
          <cell r="D498" t="str">
            <v>DKK</v>
          </cell>
        </row>
        <row r="499">
          <cell r="A499" t="str">
            <v>033.09</v>
          </cell>
          <cell r="C499" t="str">
            <v>CAPEX</v>
          </cell>
          <cell r="D499" t="str">
            <v>NOK</v>
          </cell>
        </row>
        <row r="500">
          <cell r="A500" t="str">
            <v>033.10</v>
          </cell>
          <cell r="C500" t="str">
            <v>ABEX</v>
          </cell>
          <cell r="D500" t="str">
            <v>dkk</v>
          </cell>
          <cell r="F500">
            <v>88</v>
          </cell>
        </row>
        <row r="501">
          <cell r="A501" t="str">
            <v>033.11</v>
          </cell>
          <cell r="C501" t="str">
            <v>Dep'n driver (cat. 1 res. [mm boe])</v>
          </cell>
          <cell r="F501">
            <v>4.8280265041085535</v>
          </cell>
        </row>
        <row r="502">
          <cell r="A502" t="str">
            <v>033.12</v>
          </cell>
          <cell r="C502" t="str">
            <v>Well count</v>
          </cell>
        </row>
        <row r="503">
          <cell r="A503" t="str">
            <v>033.13</v>
          </cell>
          <cell r="C503" t="str">
            <v>Description</v>
          </cell>
        </row>
        <row r="504">
          <cell r="A504" t="str">
            <v>033.14</v>
          </cell>
          <cell r="C504" t="str">
            <v>Acquisition price</v>
          </cell>
          <cell r="D504" t="str">
            <v>DKK</v>
          </cell>
        </row>
        <row r="505">
          <cell r="A505" t="str">
            <v>033.15</v>
          </cell>
        </row>
        <row r="506">
          <cell r="A506" t="str">
            <v>034.01</v>
          </cell>
          <cell r="B506">
            <v>34</v>
          </cell>
          <cell r="C506" t="str">
            <v>Production, Oil</v>
          </cell>
          <cell r="D506" t="str">
            <v>mm bbl</v>
          </cell>
          <cell r="F506">
            <v>0.25227057335423003</v>
          </cell>
          <cell r="G506">
            <v>0.23236931035134001</v>
          </cell>
          <cell r="H506">
            <v>0.21356504118760999</v>
          </cell>
          <cell r="I506">
            <v>0.19671065465963999</v>
          </cell>
          <cell r="J506">
            <v>0.18120057643779</v>
          </cell>
          <cell r="K506">
            <v>0.16796969296507</v>
          </cell>
          <cell r="L506">
            <v>0.1571141611131</v>
          </cell>
          <cell r="M506">
            <v>0.14568678535244001</v>
          </cell>
          <cell r="N506">
            <v>0.13673891018016998</v>
          </cell>
          <cell r="O506">
            <v>0.12794993297967</v>
          </cell>
          <cell r="P506">
            <v>0.12147148961342001</v>
          </cell>
          <cell r="Q506">
            <v>0.113904862592586</v>
          </cell>
          <cell r="R506">
            <v>0.107414210827717</v>
          </cell>
          <cell r="S506">
            <v>0.10212822594347599</v>
          </cell>
          <cell r="T506">
            <v>9.6728337958679994E-2</v>
          </cell>
          <cell r="U506">
            <v>9.2614044692807998E-2</v>
          </cell>
          <cell r="V506">
            <v>8.7784553229246998E-2</v>
          </cell>
          <cell r="W506">
            <v>8.3860937529497998E-2</v>
          </cell>
        </row>
        <row r="507">
          <cell r="A507" t="str">
            <v>034.02</v>
          </cell>
          <cell r="B507" t="str">
            <v>LUL</v>
          </cell>
          <cell r="C507" t="str">
            <v>Production, NGL</v>
          </cell>
          <cell r="D507" t="str">
            <v>mm bbl</v>
          </cell>
        </row>
        <row r="508">
          <cell r="A508" t="str">
            <v>034.03</v>
          </cell>
          <cell r="B508" t="str">
            <v>RR09-C4</v>
          </cell>
          <cell r="C508" t="str">
            <v>Production, Gas</v>
          </cell>
          <cell r="D508" t="str">
            <v>mm Sm3</v>
          </cell>
          <cell r="F508">
            <v>27.94881710120567</v>
          </cell>
          <cell r="G508">
            <v>26.513756761532299</v>
          </cell>
          <cell r="H508">
            <v>25.062076649549862</v>
          </cell>
          <cell r="I508">
            <v>23.706355222933432</v>
          </cell>
          <cell r="J508">
            <v>22.393503209005953</v>
          </cell>
          <cell r="K508">
            <v>21.258928752676209</v>
          </cell>
          <cell r="L508">
            <v>20.341571320472806</v>
          </cell>
          <cell r="M508">
            <v>19.273575952009352</v>
          </cell>
          <cell r="N508">
            <v>18.465207026663744</v>
          </cell>
          <cell r="O508">
            <v>17.620268602320117</v>
          </cell>
          <cell r="P508">
            <v>17.045426477657227</v>
          </cell>
          <cell r="Q508">
            <v>16.274067045281587</v>
          </cell>
          <cell r="R508">
            <v>15.612836104145327</v>
          </cell>
          <cell r="S508">
            <v>15.091593245172524</v>
          </cell>
          <cell r="T508">
            <v>14.522301044475638</v>
          </cell>
          <cell r="U508">
            <v>14.119126567966006</v>
          </cell>
          <cell r="V508">
            <v>13.581713930519266</v>
          </cell>
          <cell r="W508">
            <v>13.160179705537962</v>
          </cell>
        </row>
        <row r="509">
          <cell r="A509" t="str">
            <v>034.04</v>
          </cell>
          <cell r="B509">
            <v>1</v>
          </cell>
          <cell r="C509" t="str">
            <v>OPEX (no tariffs)</v>
          </cell>
          <cell r="D509" t="str">
            <v>DKK</v>
          </cell>
          <cell r="E509">
            <v>2010</v>
          </cell>
          <cell r="F509">
            <v>27.861000000000001</v>
          </cell>
          <cell r="G509">
            <v>24.777999999999999</v>
          </cell>
          <cell r="H509">
            <v>22.257000000000001</v>
          </cell>
          <cell r="I509">
            <v>20.341999999999999</v>
          </cell>
          <cell r="J509">
            <v>18.849</v>
          </cell>
          <cell r="K509">
            <v>18.849</v>
          </cell>
          <cell r="L509">
            <v>18.849</v>
          </cell>
          <cell r="M509">
            <v>18.849</v>
          </cell>
          <cell r="N509">
            <v>18.849</v>
          </cell>
          <cell r="O509">
            <v>18.849</v>
          </cell>
          <cell r="P509">
            <v>18.849</v>
          </cell>
          <cell r="Q509">
            <v>18.849</v>
          </cell>
          <cell r="R509">
            <v>18.849</v>
          </cell>
          <cell r="S509">
            <v>18.849</v>
          </cell>
          <cell r="T509">
            <v>18.849</v>
          </cell>
          <cell r="U509">
            <v>18.849</v>
          </cell>
          <cell r="V509">
            <v>18.849</v>
          </cell>
          <cell r="W509">
            <v>18.849</v>
          </cell>
          <cell r="BE509">
            <v>0</v>
          </cell>
        </row>
        <row r="510">
          <cell r="A510" t="str">
            <v>034.05</v>
          </cell>
          <cell r="B510" t="str">
            <v>Base</v>
          </cell>
          <cell r="C510" t="str">
            <v>OPEX (no tariffs)</v>
          </cell>
          <cell r="D510" t="str">
            <v>DKK</v>
          </cell>
        </row>
        <row r="511">
          <cell r="A511" t="str">
            <v>034.06</v>
          </cell>
          <cell r="B511" t="str">
            <v>LUL-RR09-C4-1</v>
          </cell>
          <cell r="C511" t="str">
            <v>Expl.</v>
          </cell>
          <cell r="D511" t="str">
            <v>DKK</v>
          </cell>
          <cell r="BE511">
            <v>34</v>
          </cell>
        </row>
        <row r="512">
          <cell r="A512" t="str">
            <v>034.07</v>
          </cell>
          <cell r="B512">
            <v>39953</v>
          </cell>
          <cell r="C512" t="str">
            <v>Appraisal</v>
          </cell>
          <cell r="D512" t="str">
            <v>DKK</v>
          </cell>
        </row>
        <row r="513">
          <cell r="A513" t="str">
            <v>034.08</v>
          </cell>
          <cell r="B513" t="str">
            <v>MABMA</v>
          </cell>
          <cell r="C513" t="str">
            <v>CAPEX</v>
          </cell>
          <cell r="D513" t="str">
            <v>DKK</v>
          </cell>
        </row>
        <row r="514">
          <cell r="A514" t="str">
            <v>034.09</v>
          </cell>
          <cell r="C514" t="str">
            <v>CAPEX</v>
          </cell>
          <cell r="D514" t="str">
            <v>NOK</v>
          </cell>
        </row>
        <row r="515">
          <cell r="A515" t="str">
            <v>034.10</v>
          </cell>
          <cell r="C515" t="str">
            <v>ABEX</v>
          </cell>
          <cell r="D515" t="str">
            <v>dkk</v>
          </cell>
          <cell r="F515">
            <v>88</v>
          </cell>
        </row>
        <row r="516">
          <cell r="A516" t="str">
            <v>034.11</v>
          </cell>
          <cell r="C516" t="str">
            <v>Dep'n driver (cat. 1 res. [mm boe])</v>
          </cell>
          <cell r="F516">
            <v>4.8280265041085535</v>
          </cell>
        </row>
        <row r="517">
          <cell r="A517" t="str">
            <v>034.12</v>
          </cell>
          <cell r="C517" t="str">
            <v>Well count</v>
          </cell>
        </row>
        <row r="518">
          <cell r="A518" t="str">
            <v>034.13</v>
          </cell>
          <cell r="C518" t="str">
            <v>Description</v>
          </cell>
        </row>
        <row r="519">
          <cell r="A519" t="str">
            <v>034.14</v>
          </cell>
          <cell r="C519" t="str">
            <v>Acquisition price</v>
          </cell>
          <cell r="D519" t="str">
            <v>DKK</v>
          </cell>
        </row>
        <row r="520">
          <cell r="A520" t="str">
            <v>034.15</v>
          </cell>
        </row>
        <row r="521">
          <cell r="A521" t="str">
            <v>035.01</v>
          </cell>
          <cell r="B521">
            <v>35</v>
          </cell>
          <cell r="C521" t="str">
            <v>Production, Oil</v>
          </cell>
          <cell r="D521" t="str">
            <v>mm bbl</v>
          </cell>
          <cell r="F521">
            <v>2.1070285530000001</v>
          </cell>
          <cell r="G521">
            <v>1.4719186845588745</v>
          </cell>
          <cell r="H521">
            <v>0.91023450881278134</v>
          </cell>
          <cell r="I521">
            <v>0.67047039884889048</v>
          </cell>
          <cell r="J521">
            <v>0.57844660099864575</v>
          </cell>
          <cell r="K521">
            <v>0.52068528915937096</v>
          </cell>
          <cell r="L521">
            <v>0.47538321333171552</v>
          </cell>
          <cell r="M521">
            <v>0.43488464326491411</v>
          </cell>
          <cell r="N521">
            <v>0.40784815882793524</v>
          </cell>
          <cell r="O521">
            <v>0.37242826052348849</v>
          </cell>
          <cell r="P521">
            <v>0</v>
          </cell>
        </row>
        <row r="522">
          <cell r="A522" t="str">
            <v>035.02</v>
          </cell>
          <cell r="B522" t="str">
            <v>SIR</v>
          </cell>
          <cell r="C522" t="str">
            <v>Production, NGL</v>
          </cell>
          <cell r="D522" t="str">
            <v>mm bbl</v>
          </cell>
        </row>
        <row r="523">
          <cell r="A523" t="str">
            <v>035.03</v>
          </cell>
          <cell r="B523" t="str">
            <v>RR09-C1</v>
          </cell>
          <cell r="C523" t="str">
            <v>Production, Gas</v>
          </cell>
          <cell r="D523" t="str">
            <v>mm Sm3</v>
          </cell>
        </row>
        <row r="524">
          <cell r="A524" t="str">
            <v>035.04</v>
          </cell>
          <cell r="B524">
            <v>1</v>
          </cell>
          <cell r="C524" t="str">
            <v>OPEX (no tariffs)</v>
          </cell>
          <cell r="D524" t="str">
            <v>DKK</v>
          </cell>
          <cell r="E524">
            <v>2010</v>
          </cell>
          <cell r="F524">
            <v>41.688000000000002</v>
          </cell>
          <cell r="G524">
            <v>38.326999999999998</v>
          </cell>
          <cell r="H524">
            <v>37.326999999999998</v>
          </cell>
          <cell r="I524">
            <v>36.326999999999998</v>
          </cell>
          <cell r="J524">
            <v>35.326999999999998</v>
          </cell>
          <cell r="K524">
            <v>34.326999999999998</v>
          </cell>
          <cell r="L524">
            <v>32.326999999999998</v>
          </cell>
          <cell r="M524">
            <v>30.326999999999998</v>
          </cell>
          <cell r="N524">
            <v>28.326999999999998</v>
          </cell>
          <cell r="O524">
            <v>25.326999999999998</v>
          </cell>
          <cell r="P524">
            <v>14</v>
          </cell>
          <cell r="BE524">
            <v>0</v>
          </cell>
        </row>
        <row r="525">
          <cell r="A525" t="str">
            <v>035.05</v>
          </cell>
          <cell r="B525" t="str">
            <v>BASE</v>
          </cell>
          <cell r="C525" t="str">
            <v>OPEX (no tariffs)</v>
          </cell>
          <cell r="D525" t="str">
            <v>DKK</v>
          </cell>
        </row>
        <row r="526">
          <cell r="A526" t="str">
            <v>035.06</v>
          </cell>
          <cell r="B526" t="str">
            <v>SIR-RR09-C1-1</v>
          </cell>
          <cell r="C526" t="str">
            <v>Expl.</v>
          </cell>
          <cell r="D526" t="str">
            <v>DKK</v>
          </cell>
          <cell r="BE526">
            <v>35</v>
          </cell>
        </row>
        <row r="527">
          <cell r="A527" t="str">
            <v>035.07</v>
          </cell>
          <cell r="B527">
            <v>40224</v>
          </cell>
          <cell r="C527" t="str">
            <v>Appraisal</v>
          </cell>
          <cell r="D527" t="str">
            <v>DKK</v>
          </cell>
        </row>
        <row r="528">
          <cell r="A528" t="str">
            <v>035.08</v>
          </cell>
          <cell r="B528" t="str">
            <v>MABMA</v>
          </cell>
          <cell r="C528" t="str">
            <v>CAPEX</v>
          </cell>
          <cell r="D528" t="str">
            <v>DKK</v>
          </cell>
          <cell r="F528">
            <v>179.70299999999997</v>
          </cell>
          <cell r="G528">
            <v>101</v>
          </cell>
          <cell r="H528">
            <v>62</v>
          </cell>
          <cell r="I528">
            <v>51</v>
          </cell>
          <cell r="J528">
            <v>44</v>
          </cell>
          <cell r="K528">
            <v>38</v>
          </cell>
          <cell r="L528">
            <v>29</v>
          </cell>
          <cell r="M528">
            <v>23</v>
          </cell>
          <cell r="N528">
            <v>16</v>
          </cell>
          <cell r="O528">
            <v>9</v>
          </cell>
          <cell r="P528">
            <v>3</v>
          </cell>
        </row>
        <row r="529">
          <cell r="A529" t="str">
            <v>035.09</v>
          </cell>
          <cell r="C529" t="str">
            <v>CAPEX</v>
          </cell>
          <cell r="D529" t="str">
            <v>NOK</v>
          </cell>
        </row>
        <row r="530">
          <cell r="A530" t="str">
            <v>035.10</v>
          </cell>
          <cell r="C530" t="str">
            <v>ABEX</v>
          </cell>
          <cell r="D530" t="str">
            <v>dkk</v>
          </cell>
          <cell r="F530">
            <v>949</v>
          </cell>
        </row>
        <row r="531">
          <cell r="A531" t="str">
            <v>035.11</v>
          </cell>
          <cell r="C531" t="str">
            <v>Dep'n driver (cat. 1 res. [mm boe])</v>
          </cell>
          <cell r="F531">
            <v>7.9493283113266182</v>
          </cell>
        </row>
        <row r="532">
          <cell r="A532" t="str">
            <v>035.12</v>
          </cell>
          <cell r="C532" t="str">
            <v>Well count</v>
          </cell>
        </row>
        <row r="533">
          <cell r="A533" t="str">
            <v>035.13</v>
          </cell>
          <cell r="C533" t="str">
            <v>Description</v>
          </cell>
        </row>
        <row r="534">
          <cell r="A534" t="str">
            <v>035.14</v>
          </cell>
          <cell r="C534" t="str">
            <v>Acquisition price</v>
          </cell>
          <cell r="D534" t="str">
            <v>DKK</v>
          </cell>
        </row>
        <row r="535">
          <cell r="A535" t="str">
            <v>035.15</v>
          </cell>
        </row>
        <row r="536">
          <cell r="A536" t="str">
            <v>036.01</v>
          </cell>
          <cell r="B536">
            <v>36</v>
          </cell>
          <cell r="C536" t="str">
            <v>Production, Oil</v>
          </cell>
          <cell r="D536" t="str">
            <v>mm bbl</v>
          </cell>
          <cell r="F536">
            <v>2.1070285530000001</v>
          </cell>
          <cell r="G536">
            <v>1.693532168999998</v>
          </cell>
          <cell r="H536">
            <v>1.4208651089006317</v>
          </cell>
          <cell r="I536">
            <v>1.1708150202277561</v>
          </cell>
          <cell r="J536">
            <v>1.0073717742191617</v>
          </cell>
          <cell r="K536">
            <v>0.89301820608010318</v>
          </cell>
          <cell r="L536">
            <v>0.80420181943860525</v>
          </cell>
          <cell r="M536">
            <v>0.72597573727269682</v>
          </cell>
          <cell r="N536">
            <v>0.66131428850615193</v>
          </cell>
          <cell r="O536">
            <v>0.61010548098079265</v>
          </cell>
          <cell r="P536">
            <v>0</v>
          </cell>
        </row>
        <row r="537">
          <cell r="A537" t="str">
            <v>036.02</v>
          </cell>
          <cell r="B537" t="str">
            <v>SIR</v>
          </cell>
          <cell r="C537" t="str">
            <v>Production, NGL</v>
          </cell>
          <cell r="D537" t="str">
            <v>mm bbl</v>
          </cell>
        </row>
        <row r="538">
          <cell r="A538" t="str">
            <v>036.03</v>
          </cell>
          <cell r="B538" t="str">
            <v>RR09-C2</v>
          </cell>
          <cell r="C538" t="str">
            <v>Production, Gas</v>
          </cell>
          <cell r="D538" t="str">
            <v>mm Sm3</v>
          </cell>
        </row>
        <row r="539">
          <cell r="A539" t="str">
            <v>036.04</v>
          </cell>
          <cell r="B539">
            <v>1</v>
          </cell>
          <cell r="C539" t="str">
            <v>OPEX (no tariffs)</v>
          </cell>
          <cell r="D539" t="str">
            <v>DKK</v>
          </cell>
          <cell r="E539">
            <v>2010</v>
          </cell>
          <cell r="F539">
            <v>41.688000000000002</v>
          </cell>
          <cell r="G539">
            <v>38.326999999999998</v>
          </cell>
          <cell r="H539">
            <v>37.326999999999998</v>
          </cell>
          <cell r="I539">
            <v>36.326999999999998</v>
          </cell>
          <cell r="J539">
            <v>35.326999999999998</v>
          </cell>
          <cell r="K539">
            <v>34.326999999999998</v>
          </cell>
          <cell r="L539">
            <v>32.326999999999998</v>
          </cell>
          <cell r="M539">
            <v>30.326999999999998</v>
          </cell>
          <cell r="N539">
            <v>28.326999999999998</v>
          </cell>
          <cell r="O539">
            <v>25.326999999999998</v>
          </cell>
          <cell r="P539">
            <v>14</v>
          </cell>
          <cell r="BE539">
            <v>0</v>
          </cell>
        </row>
        <row r="540">
          <cell r="A540" t="str">
            <v>036.05</v>
          </cell>
          <cell r="B540" t="str">
            <v>BASE</v>
          </cell>
          <cell r="C540" t="str">
            <v>OPEX (no tariffs)</v>
          </cell>
          <cell r="D540" t="str">
            <v>DKK</v>
          </cell>
        </row>
        <row r="541">
          <cell r="A541" t="str">
            <v>036.06</v>
          </cell>
          <cell r="B541" t="str">
            <v>SIR-RR09-C2-1</v>
          </cell>
          <cell r="C541" t="str">
            <v>Expl.</v>
          </cell>
          <cell r="D541" t="str">
            <v>DKK</v>
          </cell>
          <cell r="BE541">
            <v>36</v>
          </cell>
        </row>
        <row r="542">
          <cell r="A542" t="str">
            <v>036.07</v>
          </cell>
          <cell r="B542">
            <v>40224</v>
          </cell>
          <cell r="C542" t="str">
            <v>Appraisal</v>
          </cell>
          <cell r="D542" t="str">
            <v>DKK</v>
          </cell>
        </row>
        <row r="543">
          <cell r="A543" t="str">
            <v>036.08</v>
          </cell>
          <cell r="B543" t="str">
            <v>MABMA</v>
          </cell>
          <cell r="C543" t="str">
            <v>CAPEX</v>
          </cell>
          <cell r="D543" t="str">
            <v>DKK</v>
          </cell>
          <cell r="F543">
            <v>254.70299999999997</v>
          </cell>
          <cell r="G543">
            <v>101</v>
          </cell>
          <cell r="H543">
            <v>62</v>
          </cell>
          <cell r="I543">
            <v>51</v>
          </cell>
          <cell r="J543">
            <v>44</v>
          </cell>
          <cell r="K543">
            <v>38</v>
          </cell>
          <cell r="L543">
            <v>29</v>
          </cell>
          <cell r="M543">
            <v>23</v>
          </cell>
          <cell r="N543">
            <v>16</v>
          </cell>
          <cell r="O543">
            <v>9</v>
          </cell>
          <cell r="P543">
            <v>3</v>
          </cell>
        </row>
        <row r="544">
          <cell r="A544" t="str">
            <v>036.09</v>
          </cell>
          <cell r="C544" t="str">
            <v>CAPEX</v>
          </cell>
          <cell r="D544" t="str">
            <v>NOK</v>
          </cell>
        </row>
        <row r="545">
          <cell r="A545" t="str">
            <v>036.10</v>
          </cell>
          <cell r="C545" t="str">
            <v>ABEX</v>
          </cell>
          <cell r="D545" t="str">
            <v>DKK</v>
          </cell>
          <cell r="F545">
            <v>949</v>
          </cell>
        </row>
        <row r="546">
          <cell r="A546" t="str">
            <v>036.11</v>
          </cell>
          <cell r="C546" t="str">
            <v>Dep'n driver (cat. 1 res. [mm boe])</v>
          </cell>
          <cell r="F546">
            <v>7.9493283113266182</v>
          </cell>
        </row>
        <row r="547">
          <cell r="A547" t="str">
            <v>036.12</v>
          </cell>
          <cell r="C547" t="str">
            <v>Well count</v>
          </cell>
        </row>
        <row r="548">
          <cell r="A548" t="str">
            <v>036.13</v>
          </cell>
          <cell r="C548" t="str">
            <v>Description</v>
          </cell>
        </row>
        <row r="549">
          <cell r="A549" t="str">
            <v>036.14</v>
          </cell>
          <cell r="C549" t="str">
            <v>Acquisition price</v>
          </cell>
          <cell r="D549" t="str">
            <v>DKK</v>
          </cell>
        </row>
        <row r="550">
          <cell r="A550" t="str">
            <v>036.15</v>
          </cell>
        </row>
        <row r="551">
          <cell r="A551" t="str">
            <v>037.01</v>
          </cell>
          <cell r="B551">
            <v>37</v>
          </cell>
          <cell r="C551" t="str">
            <v>Production, Oil</v>
          </cell>
          <cell r="D551" t="str">
            <v>mm bbl</v>
          </cell>
          <cell r="F551">
            <v>2.1070285530000001</v>
          </cell>
          <cell r="G551">
            <v>1.693532168999998</v>
          </cell>
          <cell r="H551">
            <v>1.6206063448256316</v>
          </cell>
          <cell r="I551">
            <v>1.333090408677756</v>
          </cell>
          <cell r="J551">
            <v>1.1443634619191618</v>
          </cell>
          <cell r="K551">
            <v>1.0116217477801031</v>
          </cell>
          <cell r="L551">
            <v>0.90901425163860516</v>
          </cell>
          <cell r="M551">
            <v>0.81929557822269683</v>
          </cell>
          <cell r="N551">
            <v>0.74566990828115198</v>
          </cell>
          <cell r="O551">
            <v>0.68710584235579264</v>
          </cell>
          <cell r="P551">
            <v>7.102421392500001E-2</v>
          </cell>
        </row>
        <row r="552">
          <cell r="A552" t="str">
            <v>037.02</v>
          </cell>
          <cell r="B552" t="str">
            <v>SIR</v>
          </cell>
          <cell r="C552" t="str">
            <v>Production, NGL</v>
          </cell>
          <cell r="D552" t="str">
            <v>mm bbl</v>
          </cell>
        </row>
        <row r="553">
          <cell r="A553" t="str">
            <v>037.03</v>
          </cell>
          <cell r="B553" t="str">
            <v>RR09-C3</v>
          </cell>
          <cell r="C553" t="str">
            <v>Production, Gas</v>
          </cell>
          <cell r="D553" t="str">
            <v>mm Sm3</v>
          </cell>
        </row>
        <row r="554">
          <cell r="A554" t="str">
            <v>037.04</v>
          </cell>
          <cell r="B554">
            <v>1</v>
          </cell>
          <cell r="C554" t="str">
            <v>OPEX (no tariffs)</v>
          </cell>
          <cell r="D554" t="str">
            <v>DKK</v>
          </cell>
          <cell r="E554">
            <v>2010</v>
          </cell>
          <cell r="F554">
            <v>41.688000000000002</v>
          </cell>
          <cell r="G554">
            <v>38.326999999999998</v>
          </cell>
          <cell r="H554">
            <v>37.326999999999998</v>
          </cell>
          <cell r="I554">
            <v>36.326999999999998</v>
          </cell>
          <cell r="J554">
            <v>35.326999999999998</v>
          </cell>
          <cell r="K554">
            <v>34.326999999999998</v>
          </cell>
          <cell r="L554">
            <v>32.326999999999998</v>
          </cell>
          <cell r="M554">
            <v>30.326999999999998</v>
          </cell>
          <cell r="N554">
            <v>28.326999999999998</v>
          </cell>
          <cell r="O554">
            <v>25.326999999999998</v>
          </cell>
          <cell r="P554">
            <v>14</v>
          </cell>
          <cell r="BE554">
            <v>0</v>
          </cell>
        </row>
        <row r="555">
          <cell r="A555" t="str">
            <v>037.05</v>
          </cell>
          <cell r="B555" t="str">
            <v>BASE</v>
          </cell>
          <cell r="C555" t="str">
            <v>OPEX (no tariffs)</v>
          </cell>
          <cell r="D555" t="str">
            <v>DKK</v>
          </cell>
        </row>
        <row r="556">
          <cell r="A556" t="str">
            <v>037.06</v>
          </cell>
          <cell r="B556" t="str">
            <v>SIR-RR09-C3-1</v>
          </cell>
          <cell r="C556" t="str">
            <v>Expl.</v>
          </cell>
          <cell r="D556" t="str">
            <v>DKK</v>
          </cell>
          <cell r="BE556">
            <v>37</v>
          </cell>
        </row>
        <row r="557">
          <cell r="A557" t="str">
            <v>037.07</v>
          </cell>
          <cell r="B557">
            <v>40224</v>
          </cell>
          <cell r="C557" t="str">
            <v>Appraisal</v>
          </cell>
          <cell r="D557" t="str">
            <v>DKK</v>
          </cell>
        </row>
        <row r="558">
          <cell r="A558" t="str">
            <v>037.08</v>
          </cell>
          <cell r="B558" t="str">
            <v>MABMA</v>
          </cell>
          <cell r="C558" t="str">
            <v>CAPEX</v>
          </cell>
          <cell r="D558" t="str">
            <v>DKK</v>
          </cell>
          <cell r="F558">
            <v>274.70299999999997</v>
          </cell>
          <cell r="G558">
            <v>121</v>
          </cell>
          <cell r="H558">
            <v>62</v>
          </cell>
          <cell r="I558">
            <v>51</v>
          </cell>
          <cell r="J558">
            <v>44</v>
          </cell>
          <cell r="K558">
            <v>38</v>
          </cell>
          <cell r="L558">
            <v>29</v>
          </cell>
          <cell r="M558">
            <v>23</v>
          </cell>
          <cell r="N558">
            <v>16</v>
          </cell>
          <cell r="O558">
            <v>9</v>
          </cell>
          <cell r="P558">
            <v>3</v>
          </cell>
        </row>
        <row r="559">
          <cell r="A559" t="str">
            <v>037.09</v>
          </cell>
          <cell r="C559" t="str">
            <v>CAPEX</v>
          </cell>
          <cell r="D559" t="str">
            <v>NOK</v>
          </cell>
        </row>
        <row r="560">
          <cell r="A560" t="str">
            <v>037.10</v>
          </cell>
          <cell r="C560" t="str">
            <v>ABEX</v>
          </cell>
          <cell r="D560" t="str">
            <v>DKK</v>
          </cell>
          <cell r="F560">
            <v>949</v>
          </cell>
        </row>
        <row r="561">
          <cell r="A561" t="str">
            <v>037.11</v>
          </cell>
          <cell r="C561" t="str">
            <v>Dep'n driver (cat. 1 res. [mm boe])</v>
          </cell>
          <cell r="F561">
            <v>7.9493283113266182</v>
          </cell>
        </row>
        <row r="562">
          <cell r="A562" t="str">
            <v>037.12</v>
          </cell>
          <cell r="C562" t="str">
            <v>Well count</v>
          </cell>
        </row>
        <row r="563">
          <cell r="A563" t="str">
            <v>037.13</v>
          </cell>
          <cell r="C563" t="str">
            <v>Description</v>
          </cell>
        </row>
        <row r="564">
          <cell r="A564" t="str">
            <v>037.14</v>
          </cell>
          <cell r="C564" t="str">
            <v>Acquisition price</v>
          </cell>
          <cell r="D564" t="str">
            <v>DKK</v>
          </cell>
        </row>
        <row r="565">
          <cell r="A565" t="str">
            <v>037.15</v>
          </cell>
        </row>
        <row r="566">
          <cell r="A566" t="str">
            <v>038.01</v>
          </cell>
          <cell r="B566">
            <v>38</v>
          </cell>
          <cell r="C566" t="str">
            <v>Production, Oil</v>
          </cell>
          <cell r="D566" t="str">
            <v>mm bbl</v>
          </cell>
          <cell r="F566">
            <v>2.1070285530000001</v>
          </cell>
          <cell r="G566">
            <v>2.4103552129999981</v>
          </cell>
          <cell r="H566">
            <v>2.5012235928256317</v>
          </cell>
          <cell r="I566">
            <v>1.6229334026777562</v>
          </cell>
          <cell r="J566">
            <v>1.3380494159191618</v>
          </cell>
          <cell r="K566">
            <v>1.1586639857801033</v>
          </cell>
          <cell r="L566">
            <v>1.0275995436386052</v>
          </cell>
          <cell r="M566">
            <v>0.9186683412226968</v>
          </cell>
          <cell r="N566">
            <v>0.81774993028115195</v>
          </cell>
          <cell r="O566">
            <v>0.68710584235579264</v>
          </cell>
          <cell r="P566">
            <v>7.102421392500001E-2</v>
          </cell>
        </row>
        <row r="567">
          <cell r="A567" t="str">
            <v>038.02</v>
          </cell>
          <cell r="B567" t="str">
            <v>SIR</v>
          </cell>
          <cell r="C567" t="str">
            <v>Production, NGL</v>
          </cell>
          <cell r="D567" t="str">
            <v>mm bbl</v>
          </cell>
        </row>
        <row r="568">
          <cell r="A568" t="str">
            <v>038.03</v>
          </cell>
          <cell r="B568" t="str">
            <v>RR09-C4</v>
          </cell>
          <cell r="C568" t="str">
            <v>Production, Gas</v>
          </cell>
          <cell r="D568" t="str">
            <v>mm Sm3</v>
          </cell>
        </row>
        <row r="569">
          <cell r="A569" t="str">
            <v>038.04</v>
          </cell>
          <cell r="B569">
            <v>1</v>
          </cell>
          <cell r="C569" t="str">
            <v>OPEX (no tariffs)</v>
          </cell>
          <cell r="D569" t="str">
            <v>DKK</v>
          </cell>
          <cell r="E569">
            <v>2010</v>
          </cell>
          <cell r="F569">
            <v>41.688000000000002</v>
          </cell>
          <cell r="G569">
            <v>38.326999999999998</v>
          </cell>
          <cell r="H569">
            <v>37.326999999999998</v>
          </cell>
          <cell r="I569">
            <v>36.326999999999998</v>
          </cell>
          <cell r="J569">
            <v>35.326999999999998</v>
          </cell>
          <cell r="K569">
            <v>34.326999999999998</v>
          </cell>
          <cell r="L569">
            <v>32.326999999999998</v>
          </cell>
          <cell r="M569">
            <v>30.326999999999998</v>
          </cell>
          <cell r="N569">
            <v>28.326999999999998</v>
          </cell>
          <cell r="O569">
            <v>25.326999999999998</v>
          </cell>
          <cell r="P569">
            <v>14</v>
          </cell>
          <cell r="BE569">
            <v>0</v>
          </cell>
        </row>
        <row r="570">
          <cell r="A570" t="str">
            <v>038.05</v>
          </cell>
          <cell r="B570" t="str">
            <v>BASE</v>
          </cell>
          <cell r="C570" t="str">
            <v>OPEX (no tariffs)</v>
          </cell>
          <cell r="D570" t="str">
            <v>DKK</v>
          </cell>
        </row>
        <row r="571">
          <cell r="A571" t="str">
            <v>038.06</v>
          </cell>
          <cell r="B571" t="str">
            <v>SIR-RR09-C4-1</v>
          </cell>
          <cell r="C571" t="str">
            <v>Expl.</v>
          </cell>
          <cell r="D571" t="str">
            <v>DKK</v>
          </cell>
          <cell r="BE571">
            <v>38</v>
          </cell>
        </row>
        <row r="572">
          <cell r="A572" t="str">
            <v>038.07</v>
          </cell>
          <cell r="B572">
            <v>40224</v>
          </cell>
          <cell r="C572" t="str">
            <v>Appraisal</v>
          </cell>
          <cell r="D572" t="str">
            <v>DKK</v>
          </cell>
        </row>
        <row r="573">
          <cell r="A573" t="str">
            <v>038.08</v>
          </cell>
          <cell r="B573" t="str">
            <v>MABMA</v>
          </cell>
          <cell r="C573" t="str">
            <v>CAPEX</v>
          </cell>
          <cell r="D573" t="str">
            <v>DKK</v>
          </cell>
          <cell r="F573">
            <v>274.70299999999997</v>
          </cell>
          <cell r="G573">
            <v>421</v>
          </cell>
          <cell r="H573">
            <v>62</v>
          </cell>
          <cell r="I573">
            <v>51</v>
          </cell>
          <cell r="J573">
            <v>44</v>
          </cell>
          <cell r="K573">
            <v>38</v>
          </cell>
          <cell r="L573">
            <v>29</v>
          </cell>
          <cell r="M573">
            <v>23</v>
          </cell>
          <cell r="N573">
            <v>16</v>
          </cell>
          <cell r="O573">
            <v>9</v>
          </cell>
          <cell r="P573">
            <v>3</v>
          </cell>
        </row>
        <row r="574">
          <cell r="A574" t="str">
            <v>038.09</v>
          </cell>
          <cell r="C574" t="str">
            <v>CAPEX</v>
          </cell>
          <cell r="D574" t="str">
            <v>NOK</v>
          </cell>
        </row>
        <row r="575">
          <cell r="A575" t="str">
            <v>038.10</v>
          </cell>
          <cell r="C575" t="str">
            <v>ABEX</v>
          </cell>
          <cell r="D575" t="str">
            <v>DKK</v>
          </cell>
          <cell r="F575">
            <v>973.44</v>
          </cell>
        </row>
        <row r="576">
          <cell r="A576" t="str">
            <v>038.11</v>
          </cell>
          <cell r="C576" t="str">
            <v>Dep'n driver (cat. 1 res. [mm boe])</v>
          </cell>
          <cell r="F576">
            <v>7.9493283113266182</v>
          </cell>
        </row>
        <row r="577">
          <cell r="A577" t="str">
            <v>038.12</v>
          </cell>
          <cell r="C577" t="str">
            <v>Well count</v>
          </cell>
        </row>
        <row r="578">
          <cell r="A578" t="str">
            <v>038.13</v>
          </cell>
          <cell r="C578" t="str">
            <v>Description</v>
          </cell>
        </row>
        <row r="579">
          <cell r="A579" t="str">
            <v>038.14</v>
          </cell>
          <cell r="C579" t="str">
            <v>Acquisition price</v>
          </cell>
          <cell r="D579" t="str">
            <v>DKK</v>
          </cell>
        </row>
        <row r="580">
          <cell r="A580" t="str">
            <v>038.15</v>
          </cell>
        </row>
        <row r="581">
          <cell r="A581" t="str">
            <v>039.01</v>
          </cell>
          <cell r="B581">
            <v>39</v>
          </cell>
          <cell r="C581" t="str">
            <v>Production, Oil</v>
          </cell>
          <cell r="D581" t="str">
            <v>mm bbl</v>
          </cell>
          <cell r="F581">
            <v>0.28873479670000018</v>
          </cell>
          <cell r="G581">
            <v>0.34374929449759017</v>
          </cell>
          <cell r="H581">
            <v>0.25329397730844061</v>
          </cell>
          <cell r="I581">
            <v>0.22383985243689436</v>
          </cell>
          <cell r="J581">
            <v>0.19888050109534719</v>
          </cell>
          <cell r="K581">
            <v>0.17892281824953782</v>
          </cell>
          <cell r="L581">
            <v>0.16284980597238222</v>
          </cell>
          <cell r="M581">
            <v>0.14839546086676228</v>
          </cell>
          <cell r="N581">
            <v>0.13499060150110997</v>
          </cell>
          <cell r="O581">
            <v>0.12478173275901479</v>
          </cell>
        </row>
        <row r="582">
          <cell r="A582" t="str">
            <v>039.02</v>
          </cell>
          <cell r="B582" t="str">
            <v>CEC</v>
          </cell>
          <cell r="C582" t="str">
            <v>Production, NGL</v>
          </cell>
          <cell r="D582" t="str">
            <v>mm bbl</v>
          </cell>
        </row>
        <row r="583">
          <cell r="A583" t="str">
            <v>039.03</v>
          </cell>
          <cell r="B583" t="str">
            <v>RR09-C1</v>
          </cell>
          <cell r="C583" t="str">
            <v>Production, Gas</v>
          </cell>
          <cell r="D583" t="str">
            <v>mm Sm3</v>
          </cell>
        </row>
        <row r="584">
          <cell r="A584" t="str">
            <v>039.04</v>
          </cell>
          <cell r="B584">
            <v>1</v>
          </cell>
          <cell r="C584" t="str">
            <v>OPEX (no tariffs)</v>
          </cell>
          <cell r="D584" t="str">
            <v>DKK</v>
          </cell>
          <cell r="E584">
            <v>2010</v>
          </cell>
          <cell r="F584">
            <v>25.251999999999999</v>
          </cell>
          <cell r="G584">
            <v>26.937999999999999</v>
          </cell>
          <cell r="H584">
            <v>26.937999999999999</v>
          </cell>
          <cell r="I584">
            <v>25.937999999999999</v>
          </cell>
          <cell r="J584">
            <v>24.937999999999999</v>
          </cell>
          <cell r="K584">
            <v>23.937999999999999</v>
          </cell>
          <cell r="L584">
            <v>21.937999999999999</v>
          </cell>
          <cell r="M584">
            <v>20.937999999999999</v>
          </cell>
          <cell r="N584">
            <v>18.937999999999999</v>
          </cell>
          <cell r="O584">
            <v>16.937999999999999</v>
          </cell>
          <cell r="P584">
            <v>13.938000000000001</v>
          </cell>
          <cell r="BE584">
            <v>0</v>
          </cell>
        </row>
        <row r="585">
          <cell r="A585" t="str">
            <v>039.05</v>
          </cell>
          <cell r="B585" t="str">
            <v>BASE</v>
          </cell>
          <cell r="C585" t="str">
            <v>OPEX (no tariffs)</v>
          </cell>
          <cell r="D585" t="str">
            <v>DKK</v>
          </cell>
        </row>
        <row r="586">
          <cell r="A586" t="str">
            <v>039.06</v>
          </cell>
          <cell r="B586" t="str">
            <v>CEC-RR09-C1-1</v>
          </cell>
          <cell r="C586" t="str">
            <v>Expl.</v>
          </cell>
          <cell r="D586" t="str">
            <v>DKK</v>
          </cell>
          <cell r="BE586">
            <v>39</v>
          </cell>
        </row>
        <row r="587">
          <cell r="A587" t="str">
            <v>039.07</v>
          </cell>
          <cell r="B587">
            <v>40224</v>
          </cell>
          <cell r="C587" t="str">
            <v>Appraisal</v>
          </cell>
          <cell r="D587" t="str">
            <v>DKK</v>
          </cell>
        </row>
        <row r="588">
          <cell r="A588" t="str">
            <v>039.08</v>
          </cell>
          <cell r="B588" t="str">
            <v>MABMA</v>
          </cell>
          <cell r="C588" t="str">
            <v>CAPEX</v>
          </cell>
          <cell r="D588" t="str">
            <v>DKK</v>
          </cell>
          <cell r="F588">
            <v>27.451000000000001</v>
          </cell>
          <cell r="G588">
            <v>19</v>
          </cell>
          <cell r="H588">
            <v>9</v>
          </cell>
          <cell r="I588">
            <v>8</v>
          </cell>
          <cell r="J588">
            <v>8</v>
          </cell>
          <cell r="K588">
            <v>7</v>
          </cell>
          <cell r="L588">
            <v>5</v>
          </cell>
          <cell r="M588">
            <v>5</v>
          </cell>
          <cell r="N588">
            <v>3</v>
          </cell>
          <cell r="O588">
            <v>2</v>
          </cell>
          <cell r="P588">
            <v>1</v>
          </cell>
        </row>
        <row r="589">
          <cell r="A589" t="str">
            <v>039.09</v>
          </cell>
          <cell r="C589" t="str">
            <v>CAPEX</v>
          </cell>
          <cell r="D589" t="str">
            <v>NOK</v>
          </cell>
        </row>
        <row r="590">
          <cell r="A590" t="str">
            <v>039.10</v>
          </cell>
          <cell r="C590" t="str">
            <v>ABEX</v>
          </cell>
          <cell r="D590" t="str">
            <v>dkk</v>
          </cell>
          <cell r="F590">
            <v>327</v>
          </cell>
        </row>
        <row r="591">
          <cell r="A591" t="str">
            <v>039.11</v>
          </cell>
          <cell r="C591" t="str">
            <v>Dep'n driver (cat. 1 res. [mm boe])</v>
          </cell>
          <cell r="F591">
            <v>2.0584388413870798</v>
          </cell>
        </row>
        <row r="592">
          <cell r="A592" t="str">
            <v>039.12</v>
          </cell>
          <cell r="C592" t="str">
            <v>Well count</v>
          </cell>
        </row>
        <row r="593">
          <cell r="A593" t="str">
            <v>039.13</v>
          </cell>
          <cell r="C593" t="str">
            <v>Description</v>
          </cell>
        </row>
        <row r="594">
          <cell r="A594" t="str">
            <v>039.14</v>
          </cell>
          <cell r="C594" t="str">
            <v>Acquisition price</v>
          </cell>
          <cell r="D594" t="str">
            <v>DKK</v>
          </cell>
        </row>
        <row r="595">
          <cell r="A595" t="str">
            <v>039.15</v>
          </cell>
        </row>
        <row r="596">
          <cell r="A596" t="str">
            <v>040.01</v>
          </cell>
          <cell r="B596">
            <v>40</v>
          </cell>
          <cell r="C596" t="str">
            <v>Production, Oil</v>
          </cell>
          <cell r="D596" t="str">
            <v>mm bbl</v>
          </cell>
          <cell r="F596">
            <v>0.30015722100000003</v>
          </cell>
          <cell r="G596">
            <v>0.37911154939758973</v>
          </cell>
          <cell r="H596">
            <v>0.28915086200844148</v>
          </cell>
          <cell r="I596">
            <v>0.25714429633689467</v>
          </cell>
          <cell r="J596">
            <v>0.23119820259534576</v>
          </cell>
          <cell r="K596">
            <v>0.2094174376495396</v>
          </cell>
          <cell r="L596">
            <v>0.19029357897238222</v>
          </cell>
          <cell r="M596">
            <v>0.17175255966676142</v>
          </cell>
          <cell r="N596">
            <v>0.15530377620110936</v>
          </cell>
          <cell r="O596">
            <v>0.14321141255901537</v>
          </cell>
        </row>
        <row r="597">
          <cell r="A597" t="str">
            <v>040.02</v>
          </cell>
          <cell r="B597" t="str">
            <v>CEC</v>
          </cell>
          <cell r="C597" t="str">
            <v>Production, NGL</v>
          </cell>
          <cell r="D597" t="str">
            <v>mm bbl</v>
          </cell>
        </row>
        <row r="598">
          <cell r="A598" t="str">
            <v>040.03</v>
          </cell>
          <cell r="B598" t="str">
            <v>RR09-C2</v>
          </cell>
          <cell r="C598" t="str">
            <v>Production, Gas</v>
          </cell>
          <cell r="D598" t="str">
            <v>mm Sm3</v>
          </cell>
        </row>
        <row r="599">
          <cell r="A599" t="str">
            <v>040.04</v>
          </cell>
          <cell r="B599">
            <v>1</v>
          </cell>
          <cell r="C599" t="str">
            <v>OPEX (no tariffs)</v>
          </cell>
          <cell r="D599" t="str">
            <v>DKK</v>
          </cell>
          <cell r="E599">
            <v>2010</v>
          </cell>
          <cell r="F599">
            <v>25.251999999999999</v>
          </cell>
          <cell r="G599">
            <v>26.937999999999999</v>
          </cell>
          <cell r="H599">
            <v>26.937999999999999</v>
          </cell>
          <cell r="I599">
            <v>25.937999999999999</v>
          </cell>
          <cell r="J599">
            <v>24.937999999999999</v>
          </cell>
          <cell r="K599">
            <v>23.937999999999999</v>
          </cell>
          <cell r="L599">
            <v>21.937999999999999</v>
          </cell>
          <cell r="M599">
            <v>20.937999999999999</v>
          </cell>
          <cell r="N599">
            <v>18.937999999999999</v>
          </cell>
          <cell r="O599">
            <v>16.937999999999999</v>
          </cell>
          <cell r="P599">
            <v>13.938000000000001</v>
          </cell>
          <cell r="BE599">
            <v>0</v>
          </cell>
        </row>
        <row r="600">
          <cell r="A600" t="str">
            <v>040.05</v>
          </cell>
          <cell r="B600" t="str">
            <v>BASE</v>
          </cell>
          <cell r="C600" t="str">
            <v>OPEX (no tariffs)</v>
          </cell>
          <cell r="D600" t="str">
            <v>DKK</v>
          </cell>
        </row>
        <row r="601">
          <cell r="A601" t="str">
            <v>040.06</v>
          </cell>
          <cell r="B601" t="str">
            <v>CEC-RR09-C2-1</v>
          </cell>
          <cell r="C601" t="str">
            <v>Expl.</v>
          </cell>
          <cell r="D601" t="str">
            <v>DKK</v>
          </cell>
          <cell r="BE601">
            <v>40</v>
          </cell>
        </row>
        <row r="602">
          <cell r="A602" t="str">
            <v>040.07</v>
          </cell>
          <cell r="B602">
            <v>40224</v>
          </cell>
          <cell r="C602" t="str">
            <v>Appraisal</v>
          </cell>
          <cell r="D602" t="str">
            <v>DKK</v>
          </cell>
        </row>
        <row r="603">
          <cell r="A603" t="str">
            <v>040.08</v>
          </cell>
          <cell r="B603" t="str">
            <v>MABMA</v>
          </cell>
          <cell r="C603" t="str">
            <v>CAPEX</v>
          </cell>
          <cell r="D603" t="str">
            <v>DKK</v>
          </cell>
          <cell r="F603">
            <v>32.451000000000001</v>
          </cell>
          <cell r="G603">
            <v>19</v>
          </cell>
          <cell r="H603">
            <v>9</v>
          </cell>
          <cell r="I603">
            <v>8</v>
          </cell>
          <cell r="J603">
            <v>8</v>
          </cell>
          <cell r="K603">
            <v>7</v>
          </cell>
          <cell r="L603">
            <v>5</v>
          </cell>
          <cell r="M603">
            <v>5</v>
          </cell>
          <cell r="N603">
            <v>3</v>
          </cell>
          <cell r="O603">
            <v>2</v>
          </cell>
          <cell r="P603">
            <v>1</v>
          </cell>
        </row>
        <row r="604">
          <cell r="A604" t="str">
            <v>040.09</v>
          </cell>
          <cell r="C604" t="str">
            <v>CAPEX</v>
          </cell>
          <cell r="D604" t="str">
            <v>DKK</v>
          </cell>
        </row>
        <row r="605">
          <cell r="A605" t="str">
            <v>040.10</v>
          </cell>
          <cell r="C605" t="str">
            <v>ABEX</v>
          </cell>
          <cell r="D605" t="str">
            <v>DKK</v>
          </cell>
          <cell r="F605">
            <v>327</v>
          </cell>
        </row>
        <row r="606">
          <cell r="A606" t="str">
            <v>040.11</v>
          </cell>
          <cell r="C606" t="str">
            <v>Dep'n driver (cat. 1 res. [mm boe])</v>
          </cell>
          <cell r="F606">
            <v>2.0584388413870798</v>
          </cell>
        </row>
        <row r="607">
          <cell r="A607" t="str">
            <v>040.12</v>
          </cell>
          <cell r="C607" t="str">
            <v>Well count</v>
          </cell>
        </row>
        <row r="608">
          <cell r="A608" t="str">
            <v>040.13</v>
          </cell>
          <cell r="C608" t="str">
            <v>Description</v>
          </cell>
        </row>
        <row r="609">
          <cell r="A609" t="str">
            <v>040.14</v>
          </cell>
          <cell r="C609" t="str">
            <v>Acquisition price</v>
          </cell>
          <cell r="D609" t="str">
            <v>DKK</v>
          </cell>
        </row>
        <row r="610">
          <cell r="A610" t="str">
            <v>040.15</v>
          </cell>
        </row>
        <row r="611">
          <cell r="A611" t="str">
            <v>041.01</v>
          </cell>
          <cell r="B611">
            <v>41</v>
          </cell>
          <cell r="C611" t="str">
            <v>Production, Oil</v>
          </cell>
          <cell r="D611" t="str">
            <v>mm bbl</v>
          </cell>
          <cell r="F611">
            <v>0.30015722100000003</v>
          </cell>
          <cell r="G611">
            <v>0.37911154939758973</v>
          </cell>
          <cell r="H611">
            <v>0.28915086200844148</v>
          </cell>
          <cell r="I611">
            <v>0.25714429633689467</v>
          </cell>
          <cell r="J611">
            <v>0.23119820259534576</v>
          </cell>
          <cell r="K611">
            <v>0.2094174376495396</v>
          </cell>
          <cell r="L611">
            <v>0.19029357897238222</v>
          </cell>
          <cell r="M611">
            <v>0.17175255966676142</v>
          </cell>
          <cell r="N611">
            <v>0.15530377620110936</v>
          </cell>
          <cell r="O611">
            <v>0.14321141255901537</v>
          </cell>
        </row>
        <row r="612">
          <cell r="A612" t="str">
            <v>041.02</v>
          </cell>
          <cell r="B612" t="str">
            <v>CEC</v>
          </cell>
          <cell r="C612" t="str">
            <v>Production, NGL</v>
          </cell>
          <cell r="D612" t="str">
            <v>mm bbl</v>
          </cell>
        </row>
        <row r="613">
          <cell r="A613" t="str">
            <v>041.03</v>
          </cell>
          <cell r="B613" t="str">
            <v>RR09-C3</v>
          </cell>
          <cell r="C613" t="str">
            <v>Production, Gas</v>
          </cell>
          <cell r="D613" t="str">
            <v>mm Sm3</v>
          </cell>
        </row>
        <row r="614">
          <cell r="A614" t="str">
            <v>041.04</v>
          </cell>
          <cell r="B614">
            <v>1</v>
          </cell>
          <cell r="C614" t="str">
            <v>OPEX (no tariffs)</v>
          </cell>
          <cell r="D614" t="str">
            <v>DKK</v>
          </cell>
          <cell r="E614">
            <v>2010</v>
          </cell>
          <cell r="F614">
            <v>25.251999999999999</v>
          </cell>
          <cell r="G614">
            <v>26.937999999999999</v>
          </cell>
          <cell r="H614">
            <v>26.937999999999999</v>
          </cell>
          <cell r="I614">
            <v>25.937999999999999</v>
          </cell>
          <cell r="J614">
            <v>24.937999999999999</v>
          </cell>
          <cell r="K614">
            <v>23.937999999999999</v>
          </cell>
          <cell r="L614">
            <v>21.937999999999999</v>
          </cell>
          <cell r="M614">
            <v>20.937999999999999</v>
          </cell>
          <cell r="N614">
            <v>18.937999999999999</v>
          </cell>
          <cell r="O614">
            <v>16.937999999999999</v>
          </cell>
          <cell r="P614">
            <v>13.938000000000001</v>
          </cell>
          <cell r="BE614">
            <v>0</v>
          </cell>
        </row>
        <row r="615">
          <cell r="A615" t="str">
            <v>041.05</v>
          </cell>
          <cell r="B615" t="str">
            <v>BASE</v>
          </cell>
          <cell r="C615" t="str">
            <v>OPEX (no tariffs)</v>
          </cell>
          <cell r="D615" t="str">
            <v>DKK</v>
          </cell>
        </row>
        <row r="616">
          <cell r="A616" t="str">
            <v>041.06</v>
          </cell>
          <cell r="B616" t="str">
            <v>CEC-RR09-C3-1</v>
          </cell>
          <cell r="C616" t="str">
            <v>Expl.</v>
          </cell>
          <cell r="D616" t="str">
            <v>DKK</v>
          </cell>
          <cell r="BE616">
            <v>41</v>
          </cell>
        </row>
        <row r="617">
          <cell r="A617" t="str">
            <v>041.07</v>
          </cell>
          <cell r="B617">
            <v>39981</v>
          </cell>
          <cell r="C617" t="str">
            <v>Appraisal</v>
          </cell>
          <cell r="D617" t="str">
            <v>DKK</v>
          </cell>
        </row>
        <row r="618">
          <cell r="A618" t="str">
            <v>041.08</v>
          </cell>
          <cell r="B618">
            <v>40224</v>
          </cell>
          <cell r="C618" t="str">
            <v>CAPEX</v>
          </cell>
          <cell r="D618" t="str">
            <v>DKK</v>
          </cell>
          <cell r="F618">
            <v>32.451000000000001</v>
          </cell>
          <cell r="G618">
            <v>19</v>
          </cell>
          <cell r="H618">
            <v>9</v>
          </cell>
          <cell r="I618">
            <v>8</v>
          </cell>
          <cell r="J618">
            <v>8</v>
          </cell>
          <cell r="K618">
            <v>7</v>
          </cell>
          <cell r="L618">
            <v>5</v>
          </cell>
          <cell r="M618">
            <v>5</v>
          </cell>
          <cell r="N618">
            <v>3</v>
          </cell>
          <cell r="O618">
            <v>2</v>
          </cell>
          <cell r="P618">
            <v>1</v>
          </cell>
        </row>
        <row r="619">
          <cell r="A619" t="str">
            <v>041.09</v>
          </cell>
          <cell r="B619" t="str">
            <v>MABMA</v>
          </cell>
          <cell r="C619" t="str">
            <v>CAPEX</v>
          </cell>
          <cell r="D619" t="str">
            <v>DKK</v>
          </cell>
        </row>
        <row r="620">
          <cell r="A620" t="str">
            <v>041.10</v>
          </cell>
          <cell r="C620" t="str">
            <v>ABEX</v>
          </cell>
          <cell r="D620" t="str">
            <v>DKK</v>
          </cell>
          <cell r="F620">
            <v>327</v>
          </cell>
        </row>
        <row r="621">
          <cell r="A621" t="str">
            <v>041.11</v>
          </cell>
          <cell r="C621" t="str">
            <v>Dep'n driver (cat. 1 res. [mm boe])</v>
          </cell>
          <cell r="F621">
            <v>1.849</v>
          </cell>
        </row>
        <row r="622">
          <cell r="A622" t="str">
            <v>041.12</v>
          </cell>
          <cell r="C622" t="str">
            <v>Well count</v>
          </cell>
        </row>
        <row r="623">
          <cell r="A623" t="str">
            <v>041.13</v>
          </cell>
          <cell r="C623" t="str">
            <v>Description</v>
          </cell>
        </row>
        <row r="624">
          <cell r="A624" t="str">
            <v>041.14</v>
          </cell>
          <cell r="C624" t="str">
            <v>Acquisition price</v>
          </cell>
          <cell r="D624" t="str">
            <v>DKK</v>
          </cell>
        </row>
        <row r="625">
          <cell r="A625" t="str">
            <v>041.15</v>
          </cell>
        </row>
        <row r="626">
          <cell r="A626" t="str">
            <v>042.01</v>
          </cell>
          <cell r="B626">
            <v>42</v>
          </cell>
          <cell r="C626" t="str">
            <v>Production, Oil</v>
          </cell>
          <cell r="D626" t="str">
            <v>mm bbl</v>
          </cell>
          <cell r="F626">
            <v>0.30015722100000003</v>
          </cell>
          <cell r="G626">
            <v>0.37911154939758973</v>
          </cell>
          <cell r="H626">
            <v>0.28915086200844148</v>
          </cell>
          <cell r="I626">
            <v>0.25714429633689467</v>
          </cell>
          <cell r="J626">
            <v>0.23119820259534576</v>
          </cell>
          <cell r="K626">
            <v>0.2094174376495396</v>
          </cell>
          <cell r="L626">
            <v>0.19029357897238222</v>
          </cell>
          <cell r="M626">
            <v>0.17175255966676142</v>
          </cell>
          <cell r="N626">
            <v>0.15530377620110936</v>
          </cell>
          <cell r="O626">
            <v>0.14321141255901537</v>
          </cell>
        </row>
        <row r="627">
          <cell r="A627" t="str">
            <v>042.02</v>
          </cell>
          <cell r="B627" t="str">
            <v>CEC</v>
          </cell>
          <cell r="C627" t="str">
            <v>Production, NGL</v>
          </cell>
          <cell r="D627" t="str">
            <v>mm bbl</v>
          </cell>
        </row>
        <row r="628">
          <cell r="A628" t="str">
            <v>042.03</v>
          </cell>
          <cell r="B628" t="str">
            <v>RR09-C4</v>
          </cell>
          <cell r="C628" t="str">
            <v>Production, Gas</v>
          </cell>
          <cell r="D628" t="str">
            <v>mm Sm3</v>
          </cell>
        </row>
        <row r="629">
          <cell r="A629" t="str">
            <v>042.04</v>
          </cell>
          <cell r="B629">
            <v>1</v>
          </cell>
          <cell r="C629" t="str">
            <v>OPEX (no tariffs)</v>
          </cell>
          <cell r="D629" t="str">
            <v>DKK</v>
          </cell>
          <cell r="E629">
            <v>2010</v>
          </cell>
          <cell r="F629">
            <v>25.251999999999999</v>
          </cell>
          <cell r="G629">
            <v>26.937999999999999</v>
          </cell>
          <cell r="H629">
            <v>26.937999999999999</v>
          </cell>
          <cell r="I629">
            <v>25.937999999999999</v>
          </cell>
          <cell r="J629">
            <v>24.937999999999999</v>
          </cell>
          <cell r="K629">
            <v>23.937999999999999</v>
          </cell>
          <cell r="L629">
            <v>21.937999999999999</v>
          </cell>
          <cell r="M629">
            <v>20.937999999999999</v>
          </cell>
          <cell r="N629">
            <v>18.937999999999999</v>
          </cell>
          <cell r="O629">
            <v>16.937999999999999</v>
          </cell>
          <cell r="P629">
            <v>13.938000000000001</v>
          </cell>
          <cell r="BE629">
            <v>0</v>
          </cell>
        </row>
        <row r="630">
          <cell r="A630" t="str">
            <v>042.05</v>
          </cell>
          <cell r="B630" t="str">
            <v>BASE</v>
          </cell>
          <cell r="C630" t="str">
            <v>OPEX (no tariffs)</v>
          </cell>
          <cell r="D630" t="str">
            <v>DKK</v>
          </cell>
        </row>
        <row r="631">
          <cell r="A631" t="str">
            <v>042.06</v>
          </cell>
          <cell r="B631" t="str">
            <v>CEC-RR09-C4-1</v>
          </cell>
          <cell r="C631" t="str">
            <v>Expl.</v>
          </cell>
          <cell r="D631" t="str">
            <v>DKK</v>
          </cell>
          <cell r="BE631">
            <v>42</v>
          </cell>
        </row>
        <row r="632">
          <cell r="A632" t="str">
            <v>042.07</v>
          </cell>
          <cell r="B632">
            <v>40224</v>
          </cell>
          <cell r="C632" t="str">
            <v>Appraisal</v>
          </cell>
          <cell r="D632" t="str">
            <v>DKK</v>
          </cell>
        </row>
        <row r="633">
          <cell r="A633" t="str">
            <v>042.08</v>
          </cell>
          <cell r="B633" t="str">
            <v>MABMA</v>
          </cell>
          <cell r="C633" t="str">
            <v>CAPEX</v>
          </cell>
          <cell r="D633" t="str">
            <v>DKK</v>
          </cell>
          <cell r="F633">
            <v>32.451000000000001</v>
          </cell>
          <cell r="G633">
            <v>19</v>
          </cell>
          <cell r="H633">
            <v>9</v>
          </cell>
          <cell r="I633">
            <v>8</v>
          </cell>
          <cell r="J633">
            <v>8</v>
          </cell>
          <cell r="K633">
            <v>7</v>
          </cell>
          <cell r="L633">
            <v>5</v>
          </cell>
          <cell r="M633">
            <v>5</v>
          </cell>
          <cell r="N633">
            <v>3</v>
          </cell>
          <cell r="O633">
            <v>2</v>
          </cell>
          <cell r="P633">
            <v>1</v>
          </cell>
        </row>
        <row r="634">
          <cell r="A634" t="str">
            <v>042.09</v>
          </cell>
          <cell r="C634" t="str">
            <v>CAPEX</v>
          </cell>
          <cell r="D634" t="str">
            <v>DKK</v>
          </cell>
        </row>
        <row r="635">
          <cell r="A635" t="str">
            <v>042.10</v>
          </cell>
          <cell r="C635" t="str">
            <v>ABEX</v>
          </cell>
          <cell r="D635" t="str">
            <v>DKK</v>
          </cell>
          <cell r="F635">
            <v>327</v>
          </cell>
        </row>
        <row r="636">
          <cell r="A636" t="str">
            <v>042.11</v>
          </cell>
          <cell r="C636" t="str">
            <v>Dep'n driver (cat. 1 res. [mm boe])</v>
          </cell>
          <cell r="F636">
            <v>1.849</v>
          </cell>
        </row>
        <row r="637">
          <cell r="A637" t="str">
            <v>042.12</v>
          </cell>
          <cell r="C637" t="str">
            <v>Well count</v>
          </cell>
        </row>
        <row r="638">
          <cell r="A638" t="str">
            <v>042.13</v>
          </cell>
          <cell r="C638" t="str">
            <v>Description</v>
          </cell>
        </row>
        <row r="639">
          <cell r="A639" t="str">
            <v>042.14</v>
          </cell>
          <cell r="C639" t="str">
            <v>Acquisition price</v>
          </cell>
          <cell r="D639" t="str">
            <v>DKK</v>
          </cell>
        </row>
        <row r="640">
          <cell r="A640" t="str">
            <v>042.15</v>
          </cell>
        </row>
        <row r="641">
          <cell r="A641" t="str">
            <v>043.01</v>
          </cell>
          <cell r="B641">
            <v>43</v>
          </cell>
          <cell r="C641" t="str">
            <v>Production, Oil</v>
          </cell>
          <cell r="D641" t="str">
            <v>mm bbl</v>
          </cell>
          <cell r="F641">
            <v>1.62566551504964</v>
          </cell>
          <cell r="G641">
            <v>1.2390344037707601</v>
          </cell>
          <cell r="H641">
            <v>0.75027550705758395</v>
          </cell>
          <cell r="I641">
            <v>0.50904126312874798</v>
          </cell>
          <cell r="J641">
            <v>0.42714996822041001</v>
          </cell>
          <cell r="K641">
            <v>0.35388359228982796</v>
          </cell>
        </row>
        <row r="642">
          <cell r="A642" t="str">
            <v>043.02</v>
          </cell>
          <cell r="B642" t="str">
            <v>TAM</v>
          </cell>
          <cell r="C642" t="str">
            <v>Production, NGL</v>
          </cell>
          <cell r="D642" t="str">
            <v>mm bbl</v>
          </cell>
          <cell r="F642">
            <v>8.5561303152158111E-2</v>
          </cell>
          <cell r="G642">
            <v>6.5212293983273606E-2</v>
          </cell>
          <cell r="H642">
            <v>3.9488191206177095E-2</v>
          </cell>
          <cell r="I642">
            <v>2.6791645427828401E-2</v>
          </cell>
          <cell r="J642">
            <v>2.2481577274758299E-2</v>
          </cell>
          <cell r="K642">
            <v>1.8625422416885199E-2</v>
          </cell>
        </row>
        <row r="643">
          <cell r="A643" t="str">
            <v>043.03</v>
          </cell>
          <cell r="B643" t="str">
            <v>RR09-C1</v>
          </cell>
          <cell r="C643" t="str">
            <v>Production, Gas</v>
          </cell>
          <cell r="D643" t="str">
            <v>mm Sm3</v>
          </cell>
          <cell r="F643">
            <v>60.586979958373746</v>
          </cell>
          <cell r="G643">
            <v>46.10455836754916</v>
          </cell>
          <cell r="H643">
            <v>27.224767020691843</v>
          </cell>
          <cell r="I643">
            <v>18.177840963578785</v>
          </cell>
          <cell r="J643">
            <v>15.085173333125439</v>
          </cell>
          <cell r="K643">
            <v>12.394800191237479</v>
          </cell>
        </row>
        <row r="644">
          <cell r="A644" t="str">
            <v>043.04</v>
          </cell>
          <cell r="B644">
            <v>2</v>
          </cell>
          <cell r="C644" t="str">
            <v>OPEX (no tariffs)</v>
          </cell>
          <cell r="D644" t="str">
            <v>NOK</v>
          </cell>
          <cell r="E644">
            <v>2010</v>
          </cell>
          <cell r="F644">
            <v>115</v>
          </cell>
          <cell r="G644">
            <v>113</v>
          </cell>
          <cell r="H644">
            <v>99</v>
          </cell>
          <cell r="I644">
            <v>113</v>
          </cell>
          <cell r="J644">
            <v>104</v>
          </cell>
          <cell r="K644">
            <v>104</v>
          </cell>
          <cell r="BE644">
            <v>0</v>
          </cell>
        </row>
        <row r="645">
          <cell r="A645" t="str">
            <v>043.05</v>
          </cell>
          <cell r="B645" t="str">
            <v>Base</v>
          </cell>
          <cell r="C645" t="str">
            <v>OPEX (no tariffs)</v>
          </cell>
          <cell r="D645" t="str">
            <v>DKK</v>
          </cell>
        </row>
        <row r="646">
          <cell r="A646" t="str">
            <v>043.06</v>
          </cell>
          <cell r="B646" t="str">
            <v>TAM-RR09-C1-2</v>
          </cell>
          <cell r="C646" t="str">
            <v>Expl.</v>
          </cell>
          <cell r="D646" t="str">
            <v>DKK</v>
          </cell>
          <cell r="BE646">
            <v>43</v>
          </cell>
        </row>
        <row r="647">
          <cell r="A647" t="str">
            <v>043.07</v>
          </cell>
          <cell r="B647">
            <v>40221</v>
          </cell>
          <cell r="C647" t="str">
            <v>Appraisal</v>
          </cell>
          <cell r="D647" t="str">
            <v>DKK</v>
          </cell>
        </row>
        <row r="648">
          <cell r="A648" t="str">
            <v>043.08</v>
          </cell>
          <cell r="B648" t="str">
            <v>MABMA</v>
          </cell>
          <cell r="C648" t="str">
            <v>CAPEX</v>
          </cell>
          <cell r="D648" t="str">
            <v>NOK</v>
          </cell>
          <cell r="F648">
            <v>10</v>
          </cell>
          <cell r="G648">
            <v>22</v>
          </cell>
          <cell r="H648">
            <v>11</v>
          </cell>
          <cell r="I648">
            <v>11</v>
          </cell>
          <cell r="J648">
            <v>11</v>
          </cell>
        </row>
        <row r="649">
          <cell r="A649" t="str">
            <v>043.09</v>
          </cell>
          <cell r="C649" t="str">
            <v>CAPEX</v>
          </cell>
          <cell r="D649" t="str">
            <v>DKK</v>
          </cell>
        </row>
        <row r="650">
          <cell r="A650" t="str">
            <v>043.10</v>
          </cell>
          <cell r="C650" t="str">
            <v>ABEX</v>
          </cell>
          <cell r="D650" t="str">
            <v>NOK</v>
          </cell>
          <cell r="F650">
            <v>398</v>
          </cell>
        </row>
        <row r="651">
          <cell r="A651" t="str">
            <v>043.11</v>
          </cell>
          <cell r="C651" t="str">
            <v>Dep'n driver (cat. 1 res. [mm boe])</v>
          </cell>
          <cell r="F651">
            <v>2.133327</v>
          </cell>
        </row>
        <row r="652">
          <cell r="A652" t="str">
            <v>043.12</v>
          </cell>
          <cell r="C652" t="str">
            <v>Well count</v>
          </cell>
        </row>
        <row r="653">
          <cell r="A653" t="str">
            <v>043.13</v>
          </cell>
          <cell r="C653" t="str">
            <v>Description</v>
          </cell>
        </row>
        <row r="654">
          <cell r="A654" t="str">
            <v>043.14</v>
          </cell>
          <cell r="C654" t="str">
            <v>Acquisition price</v>
          </cell>
          <cell r="D654" t="str">
            <v>DKK</v>
          </cell>
        </row>
        <row r="655">
          <cell r="A655" t="str">
            <v>043.15</v>
          </cell>
        </row>
        <row r="656">
          <cell r="A656" t="str">
            <v>044.01</v>
          </cell>
          <cell r="B656">
            <v>44</v>
          </cell>
          <cell r="C656" t="str">
            <v>Production, Oil</v>
          </cell>
          <cell r="D656" t="str">
            <v>mm bbl</v>
          </cell>
          <cell r="F656">
            <v>2.1659344144688397</v>
          </cell>
          <cell r="G656">
            <v>2.3068732654949202</v>
          </cell>
          <cell r="H656">
            <v>1.3100663281038241</v>
          </cell>
          <cell r="I656">
            <v>0.80285022056926802</v>
          </cell>
          <cell r="J656">
            <v>0.58140138571616995</v>
          </cell>
          <cell r="K656">
            <v>0.43486630544909799</v>
          </cell>
        </row>
        <row r="657">
          <cell r="A657" t="str">
            <v>044.02</v>
          </cell>
          <cell r="B657" t="str">
            <v>TAM</v>
          </cell>
          <cell r="C657" t="str">
            <v>Production, NGL</v>
          </cell>
          <cell r="D657" t="str">
            <v>mm bbl</v>
          </cell>
          <cell r="F657">
            <v>0.1017693997117811</v>
          </cell>
          <cell r="G657">
            <v>9.7247509549610603E-2</v>
          </cell>
          <cell r="H657">
            <v>5.6281913320370101E-2</v>
          </cell>
          <cell r="I657">
            <v>3.56059204440334E-2</v>
          </cell>
          <cell r="J657">
            <v>2.7109126721919303E-2</v>
          </cell>
          <cell r="K657">
            <v>2.1054956672771203E-2</v>
          </cell>
        </row>
        <row r="658">
          <cell r="A658" t="str">
            <v>044.03</v>
          </cell>
          <cell r="B658" t="str">
            <v>RR09-C2</v>
          </cell>
          <cell r="C658" t="str">
            <v>Production, Gas</v>
          </cell>
          <cell r="D658" t="str">
            <v>mm Sm3</v>
          </cell>
          <cell r="F658">
            <v>77.757254725608874</v>
          </cell>
          <cell r="G658">
            <v>80.041513431265869</v>
          </cell>
          <cell r="H658">
            <v>45.015463288151615</v>
          </cell>
          <cell r="I658">
            <v>27.515373039389264</v>
          </cell>
          <cell r="J658">
            <v>19.987426172261419</v>
          </cell>
          <cell r="K658">
            <v>14.968514931345412</v>
          </cell>
        </row>
        <row r="659">
          <cell r="A659" t="str">
            <v>044.04</v>
          </cell>
          <cell r="B659">
            <v>2</v>
          </cell>
          <cell r="C659" t="str">
            <v>OPEX (no tariffs)</v>
          </cell>
          <cell r="D659" t="str">
            <v>NOK</v>
          </cell>
          <cell r="E659">
            <v>2010</v>
          </cell>
          <cell r="F659">
            <v>115</v>
          </cell>
          <cell r="G659">
            <v>113</v>
          </cell>
          <cell r="H659">
            <v>99</v>
          </cell>
          <cell r="I659">
            <v>113</v>
          </cell>
          <cell r="J659">
            <v>104</v>
          </cell>
          <cell r="K659">
            <v>104</v>
          </cell>
          <cell r="BE659">
            <v>0</v>
          </cell>
        </row>
        <row r="660">
          <cell r="A660" t="str">
            <v>044.05</v>
          </cell>
          <cell r="B660" t="str">
            <v>Base</v>
          </cell>
          <cell r="C660" t="str">
            <v>OPEX (no tariffs)</v>
          </cell>
          <cell r="D660" t="str">
            <v>DKK</v>
          </cell>
        </row>
        <row r="661">
          <cell r="A661" t="str">
            <v>044.06</v>
          </cell>
          <cell r="B661" t="str">
            <v>TAM-RR09-C2-2</v>
          </cell>
          <cell r="C661" t="str">
            <v>Expl.</v>
          </cell>
          <cell r="D661" t="str">
            <v>DKK</v>
          </cell>
          <cell r="BE661">
            <v>44</v>
          </cell>
        </row>
        <row r="662">
          <cell r="A662" t="str">
            <v>044.07</v>
          </cell>
          <cell r="B662">
            <v>40221</v>
          </cell>
          <cell r="C662" t="str">
            <v>Appraisal</v>
          </cell>
          <cell r="D662" t="str">
            <v>DKK</v>
          </cell>
        </row>
        <row r="663">
          <cell r="A663" t="str">
            <v>044.08</v>
          </cell>
          <cell r="B663" t="str">
            <v>MABMA</v>
          </cell>
          <cell r="C663" t="str">
            <v>CAPEX</v>
          </cell>
          <cell r="D663" t="str">
            <v>NOK</v>
          </cell>
          <cell r="F663">
            <v>10</v>
          </cell>
          <cell r="G663">
            <v>22</v>
          </cell>
          <cell r="H663">
            <v>11</v>
          </cell>
          <cell r="I663">
            <v>11</v>
          </cell>
          <cell r="J663">
            <v>11</v>
          </cell>
        </row>
        <row r="664">
          <cell r="A664" t="str">
            <v>044.09</v>
          </cell>
          <cell r="C664" t="str">
            <v>CAPEX</v>
          </cell>
          <cell r="D664" t="str">
            <v>DKK</v>
          </cell>
        </row>
        <row r="665">
          <cell r="A665" t="str">
            <v>044.10</v>
          </cell>
          <cell r="C665" t="str">
            <v>ABEX</v>
          </cell>
          <cell r="D665" t="str">
            <v>NOK</v>
          </cell>
          <cell r="F665">
            <v>398</v>
          </cell>
        </row>
        <row r="666">
          <cell r="A666" t="str">
            <v>044.11</v>
          </cell>
          <cell r="C666" t="str">
            <v>Dep'n driver (cat. 1 res. [mm boe])</v>
          </cell>
          <cell r="F666">
            <v>2.133327</v>
          </cell>
        </row>
        <row r="667">
          <cell r="A667" t="str">
            <v>044.12</v>
          </cell>
          <cell r="C667" t="str">
            <v>Well count</v>
          </cell>
        </row>
        <row r="668">
          <cell r="A668" t="str">
            <v>044.13</v>
          </cell>
          <cell r="C668" t="str">
            <v>Description</v>
          </cell>
        </row>
        <row r="669">
          <cell r="A669" t="str">
            <v>044.14</v>
          </cell>
          <cell r="C669" t="str">
            <v>Acquisition price</v>
          </cell>
          <cell r="D669" t="str">
            <v>DKK</v>
          </cell>
        </row>
        <row r="670">
          <cell r="A670" t="str">
            <v>044.15</v>
          </cell>
        </row>
        <row r="671">
          <cell r="A671" t="str">
            <v>045.01</v>
          </cell>
          <cell r="B671">
            <v>45</v>
          </cell>
          <cell r="C671" t="str">
            <v>Production, Oil</v>
          </cell>
          <cell r="D671" t="str">
            <v>mm bbl</v>
          </cell>
          <cell r="F671">
            <v>2.1659344144688397</v>
          </cell>
          <cell r="G671">
            <v>2.3068732654949202</v>
          </cell>
          <cell r="H671">
            <v>1.3100663281038241</v>
          </cell>
          <cell r="I671">
            <v>0.80285022056926802</v>
          </cell>
          <cell r="J671">
            <v>0.58140138571616995</v>
          </cell>
          <cell r="K671">
            <v>0.43486630544909799</v>
          </cell>
        </row>
        <row r="672">
          <cell r="A672" t="str">
            <v>045.02</v>
          </cell>
          <cell r="B672" t="str">
            <v>TAM</v>
          </cell>
          <cell r="C672" t="str">
            <v>Production, NGL</v>
          </cell>
          <cell r="D672" t="str">
            <v>mm bbl</v>
          </cell>
          <cell r="F672">
            <v>0.1017693997117811</v>
          </cell>
          <cell r="G672">
            <v>9.7247509549610603E-2</v>
          </cell>
          <cell r="H672">
            <v>5.6281913320370101E-2</v>
          </cell>
          <cell r="I672">
            <v>3.56059204440334E-2</v>
          </cell>
          <cell r="J672">
            <v>2.7109126721919303E-2</v>
          </cell>
          <cell r="K672">
            <v>2.1054956672771203E-2</v>
          </cell>
        </row>
        <row r="673">
          <cell r="A673" t="str">
            <v>045.03</v>
          </cell>
          <cell r="B673" t="str">
            <v>RR09-C3</v>
          </cell>
          <cell r="C673" t="str">
            <v>Production, Gas</v>
          </cell>
          <cell r="D673" t="str">
            <v>mm Sm3</v>
          </cell>
          <cell r="F673">
            <v>77.757254725608874</v>
          </cell>
          <cell r="G673">
            <v>80.041513431265869</v>
          </cell>
          <cell r="H673">
            <v>45.015463288151615</v>
          </cell>
          <cell r="I673">
            <v>27.515373039389264</v>
          </cell>
          <cell r="J673">
            <v>19.987426172261419</v>
          </cell>
          <cell r="K673">
            <v>14.968514931345412</v>
          </cell>
        </row>
        <row r="674">
          <cell r="A674" t="str">
            <v>045.04</v>
          </cell>
          <cell r="B674">
            <v>2</v>
          </cell>
          <cell r="C674" t="str">
            <v>OPEX (no tariffs)</v>
          </cell>
          <cell r="D674" t="str">
            <v>NOK</v>
          </cell>
          <cell r="E674">
            <v>2010</v>
          </cell>
          <cell r="F674">
            <v>115</v>
          </cell>
          <cell r="G674">
            <v>113</v>
          </cell>
          <cell r="H674">
            <v>99</v>
          </cell>
          <cell r="I674">
            <v>113</v>
          </cell>
          <cell r="J674">
            <v>104</v>
          </cell>
          <cell r="K674">
            <v>104</v>
          </cell>
          <cell r="BE674">
            <v>0</v>
          </cell>
        </row>
        <row r="675">
          <cell r="A675" t="str">
            <v>045.05</v>
          </cell>
          <cell r="B675" t="str">
            <v>Base</v>
          </cell>
          <cell r="C675" t="str">
            <v>OPEX (no tariffs)</v>
          </cell>
          <cell r="D675" t="str">
            <v>DKK</v>
          </cell>
        </row>
        <row r="676">
          <cell r="A676" t="str">
            <v>045.06</v>
          </cell>
          <cell r="B676" t="str">
            <v>TAM-RR09-C3-2</v>
          </cell>
          <cell r="C676" t="str">
            <v>Expl.</v>
          </cell>
          <cell r="D676" t="str">
            <v>DKK</v>
          </cell>
          <cell r="BE676">
            <v>45</v>
          </cell>
        </row>
        <row r="677">
          <cell r="A677" t="str">
            <v>045.07</v>
          </cell>
          <cell r="B677">
            <v>40221</v>
          </cell>
          <cell r="C677" t="str">
            <v>Appraisal</v>
          </cell>
          <cell r="D677" t="str">
            <v>DKK</v>
          </cell>
        </row>
        <row r="678">
          <cell r="A678" t="str">
            <v>045.08</v>
          </cell>
          <cell r="B678" t="str">
            <v>MABMA</v>
          </cell>
          <cell r="C678" t="str">
            <v>CAPEX</v>
          </cell>
          <cell r="D678" t="str">
            <v>NOK</v>
          </cell>
          <cell r="F678">
            <v>10</v>
          </cell>
          <cell r="G678">
            <v>22</v>
          </cell>
          <cell r="H678">
            <v>11</v>
          </cell>
          <cell r="I678">
            <v>11</v>
          </cell>
          <cell r="J678">
            <v>11</v>
          </cell>
        </row>
        <row r="679">
          <cell r="A679" t="str">
            <v>045.09</v>
          </cell>
          <cell r="C679" t="str">
            <v>CAPEX</v>
          </cell>
          <cell r="D679" t="str">
            <v>DKK</v>
          </cell>
        </row>
        <row r="680">
          <cell r="A680" t="str">
            <v>045.10</v>
          </cell>
          <cell r="C680" t="str">
            <v>ABEX</v>
          </cell>
          <cell r="D680" t="str">
            <v>NOK</v>
          </cell>
          <cell r="F680">
            <v>398</v>
          </cell>
        </row>
        <row r="681">
          <cell r="A681" t="str">
            <v>045.11</v>
          </cell>
          <cell r="C681" t="str">
            <v>Dep'n driver (cat. 1 res. [mm boe])</v>
          </cell>
          <cell r="F681">
            <v>2.133327</v>
          </cell>
        </row>
        <row r="682">
          <cell r="A682" t="str">
            <v>045.12</v>
          </cell>
          <cell r="C682" t="str">
            <v>Well count</v>
          </cell>
        </row>
        <row r="683">
          <cell r="A683" t="str">
            <v>045.13</v>
          </cell>
          <cell r="C683" t="str">
            <v>Description</v>
          </cell>
        </row>
        <row r="684">
          <cell r="A684" t="str">
            <v>045.14</v>
          </cell>
          <cell r="C684" t="str">
            <v>Acquisition price</v>
          </cell>
          <cell r="D684" t="str">
            <v>DKK</v>
          </cell>
        </row>
        <row r="685">
          <cell r="A685" t="str">
            <v>045.15</v>
          </cell>
        </row>
        <row r="686">
          <cell r="A686" t="str">
            <v>046.01</v>
          </cell>
          <cell r="B686">
            <v>46</v>
          </cell>
          <cell r="C686" t="str">
            <v>Production, Oil</v>
          </cell>
          <cell r="D686" t="str">
            <v>mm bbl</v>
          </cell>
          <cell r="F686">
            <v>2.1659344144688397</v>
          </cell>
          <cell r="G686">
            <v>2.3068732654949202</v>
          </cell>
          <cell r="H686">
            <v>1.3100663281038241</v>
          </cell>
          <cell r="I686">
            <v>0.80285022056926802</v>
          </cell>
          <cell r="J686">
            <v>0.58140138571616995</v>
          </cell>
          <cell r="K686">
            <v>0.43486630544909799</v>
          </cell>
        </row>
        <row r="687">
          <cell r="A687" t="str">
            <v>046.02</v>
          </cell>
          <cell r="B687" t="str">
            <v>TAM</v>
          </cell>
          <cell r="C687" t="str">
            <v>Production, NGL</v>
          </cell>
          <cell r="D687" t="str">
            <v>mm bbl</v>
          </cell>
          <cell r="F687">
            <v>0.1017693997117811</v>
          </cell>
          <cell r="G687">
            <v>9.7247509549610603E-2</v>
          </cell>
          <cell r="H687">
            <v>5.6281913320370101E-2</v>
          </cell>
          <cell r="I687">
            <v>3.56059204440334E-2</v>
          </cell>
          <cell r="J687">
            <v>2.7109126721919303E-2</v>
          </cell>
          <cell r="K687">
            <v>2.1054956672771203E-2</v>
          </cell>
        </row>
        <row r="688">
          <cell r="A688" t="str">
            <v>046.03</v>
          </cell>
          <cell r="B688" t="str">
            <v>RR09-C4</v>
          </cell>
          <cell r="C688" t="str">
            <v>Production, Gas</v>
          </cell>
          <cell r="D688" t="str">
            <v>mm Sm3</v>
          </cell>
          <cell r="F688">
            <v>77.757254725608874</v>
          </cell>
          <cell r="G688">
            <v>80.041513431265869</v>
          </cell>
          <cell r="H688">
            <v>45.015463288151615</v>
          </cell>
          <cell r="I688">
            <v>27.515373039389264</v>
          </cell>
          <cell r="J688">
            <v>19.987426172261419</v>
          </cell>
          <cell r="K688">
            <v>14.968514931345412</v>
          </cell>
        </row>
        <row r="689">
          <cell r="A689" t="str">
            <v>046.04</v>
          </cell>
          <cell r="B689">
            <v>2</v>
          </cell>
          <cell r="C689" t="str">
            <v>OPEX (no tariffs)</v>
          </cell>
          <cell r="D689" t="str">
            <v>NOK</v>
          </cell>
          <cell r="E689">
            <v>2010</v>
          </cell>
          <cell r="F689">
            <v>115</v>
          </cell>
          <cell r="G689">
            <v>113</v>
          </cell>
          <cell r="H689">
            <v>99</v>
          </cell>
          <cell r="I689">
            <v>113</v>
          </cell>
          <cell r="J689">
            <v>104</v>
          </cell>
          <cell r="K689">
            <v>104</v>
          </cell>
          <cell r="BE689">
            <v>0</v>
          </cell>
        </row>
        <row r="690">
          <cell r="A690" t="str">
            <v>046.05</v>
          </cell>
          <cell r="B690" t="str">
            <v>Base</v>
          </cell>
          <cell r="C690" t="str">
            <v>OPEX (no tariffs)</v>
          </cell>
          <cell r="D690" t="str">
            <v>DKK</v>
          </cell>
        </row>
        <row r="691">
          <cell r="A691" t="str">
            <v>046.06</v>
          </cell>
          <cell r="B691" t="str">
            <v>TAM-RR09-C4-2</v>
          </cell>
          <cell r="C691" t="str">
            <v>Expl.</v>
          </cell>
          <cell r="D691" t="str">
            <v>DKK</v>
          </cell>
          <cell r="BE691">
            <v>46</v>
          </cell>
        </row>
        <row r="692">
          <cell r="A692" t="str">
            <v>046.07</v>
          </cell>
          <cell r="B692">
            <v>40221</v>
          </cell>
          <cell r="C692" t="str">
            <v>Appraisal</v>
          </cell>
          <cell r="D692" t="str">
            <v>DKK</v>
          </cell>
        </row>
        <row r="693">
          <cell r="A693" t="str">
            <v>046.08</v>
          </cell>
          <cell r="B693" t="str">
            <v>MABMA</v>
          </cell>
          <cell r="C693" t="str">
            <v>CAPEX</v>
          </cell>
          <cell r="D693" t="str">
            <v>NOK</v>
          </cell>
          <cell r="F693">
            <v>10</v>
          </cell>
          <cell r="G693">
            <v>22</v>
          </cell>
          <cell r="H693">
            <v>11</v>
          </cell>
          <cell r="I693">
            <v>11</v>
          </cell>
          <cell r="J693">
            <v>11</v>
          </cell>
        </row>
        <row r="694">
          <cell r="A694" t="str">
            <v>046.09</v>
          </cell>
          <cell r="C694" t="str">
            <v>CAPEX</v>
          </cell>
          <cell r="D694" t="str">
            <v>DKK</v>
          </cell>
        </row>
        <row r="695">
          <cell r="A695" t="str">
            <v>046.10</v>
          </cell>
          <cell r="C695" t="str">
            <v>ABEX</v>
          </cell>
          <cell r="D695" t="str">
            <v>NOK</v>
          </cell>
          <cell r="F695">
            <v>398</v>
          </cell>
        </row>
        <row r="696">
          <cell r="A696" t="str">
            <v>046.11</v>
          </cell>
          <cell r="C696" t="str">
            <v>Dep'n driver (cat. 1 res. [mm boe])</v>
          </cell>
          <cell r="F696">
            <v>2.133327</v>
          </cell>
        </row>
        <row r="697">
          <cell r="A697" t="str">
            <v>046.12</v>
          </cell>
          <cell r="C697" t="str">
            <v>Well count</v>
          </cell>
        </row>
        <row r="698">
          <cell r="A698" t="str">
            <v>046.13</v>
          </cell>
          <cell r="C698" t="str">
            <v>Description</v>
          </cell>
        </row>
        <row r="699">
          <cell r="A699" t="str">
            <v>046.14</v>
          </cell>
          <cell r="C699" t="str">
            <v>Acquisition price</v>
          </cell>
          <cell r="D699" t="str">
            <v>DKK</v>
          </cell>
        </row>
        <row r="700">
          <cell r="A700" t="str">
            <v>046.15</v>
          </cell>
        </row>
        <row r="701">
          <cell r="A701" t="str">
            <v>047.01</v>
          </cell>
          <cell r="B701">
            <v>47</v>
          </cell>
          <cell r="C701" t="str">
            <v>Production, Oil</v>
          </cell>
          <cell r="D701" t="str">
            <v>mm bbl</v>
          </cell>
        </row>
        <row r="702">
          <cell r="A702" t="str">
            <v>047.02</v>
          </cell>
          <cell r="B702" t="str">
            <v>GLI</v>
          </cell>
          <cell r="C702" t="str">
            <v>Production, NGL</v>
          </cell>
          <cell r="D702" t="str">
            <v>mm bbl</v>
          </cell>
        </row>
        <row r="703">
          <cell r="A703" t="str">
            <v>047.03</v>
          </cell>
          <cell r="B703" t="str">
            <v>R08-C1</v>
          </cell>
          <cell r="C703" t="str">
            <v>Production, Gas</v>
          </cell>
          <cell r="D703" t="str">
            <v>mm Sm3</v>
          </cell>
        </row>
        <row r="704">
          <cell r="A704" t="str">
            <v>047.04</v>
          </cell>
          <cell r="B704">
            <v>2</v>
          </cell>
          <cell r="C704" t="str">
            <v>OPEX (no tariffs)</v>
          </cell>
          <cell r="D704" t="str">
            <v>NOK</v>
          </cell>
          <cell r="E704">
            <v>2008</v>
          </cell>
          <cell r="BE704">
            <v>0</v>
          </cell>
        </row>
        <row r="705">
          <cell r="A705" t="str">
            <v>047.05</v>
          </cell>
          <cell r="B705" t="str">
            <v>ABEX</v>
          </cell>
          <cell r="C705" t="str">
            <v>OPEX (no tariffs)</v>
          </cell>
          <cell r="D705" t="str">
            <v>DKK</v>
          </cell>
        </row>
        <row r="706">
          <cell r="A706" t="str">
            <v>047.06</v>
          </cell>
          <cell r="B706" t="str">
            <v>GLI-R08-C1-2</v>
          </cell>
          <cell r="C706" t="str">
            <v>Expl.</v>
          </cell>
          <cell r="D706" t="str">
            <v>DKK</v>
          </cell>
          <cell r="BE706">
            <v>47</v>
          </cell>
        </row>
        <row r="707">
          <cell r="A707" t="str">
            <v>047.07</v>
          </cell>
          <cell r="B707">
            <v>39981</v>
          </cell>
          <cell r="C707" t="str">
            <v>Appraisal</v>
          </cell>
          <cell r="D707" t="str">
            <v>DKK</v>
          </cell>
        </row>
        <row r="708">
          <cell r="A708" t="str">
            <v>047.08</v>
          </cell>
          <cell r="B708" t="str">
            <v>BAHJE</v>
          </cell>
          <cell r="C708" t="str">
            <v>CAPEX</v>
          </cell>
          <cell r="D708" t="str">
            <v>NOK</v>
          </cell>
        </row>
        <row r="709">
          <cell r="A709" t="str">
            <v>047.09</v>
          </cell>
          <cell r="C709" t="str">
            <v>CAPEX</v>
          </cell>
          <cell r="D709" t="str">
            <v>DKK</v>
          </cell>
        </row>
        <row r="710">
          <cell r="A710" t="str">
            <v>047.10</v>
          </cell>
          <cell r="C710" t="str">
            <v>ABEX</v>
          </cell>
          <cell r="D710" t="str">
            <v>nok</v>
          </cell>
          <cell r="F710">
            <v>900</v>
          </cell>
        </row>
        <row r="711">
          <cell r="A711" t="str">
            <v>047.11</v>
          </cell>
          <cell r="C711" t="str">
            <v>Dep'n driver (cat. 1 res. [mm boe])</v>
          </cell>
          <cell r="F711">
            <v>2.133327</v>
          </cell>
        </row>
        <row r="712">
          <cell r="A712" t="str">
            <v>047.12</v>
          </cell>
          <cell r="C712" t="str">
            <v>Well count</v>
          </cell>
        </row>
        <row r="713">
          <cell r="A713" t="str">
            <v>047.13</v>
          </cell>
          <cell r="C713" t="str">
            <v>Description</v>
          </cell>
        </row>
        <row r="714">
          <cell r="A714" t="str">
            <v>047.14</v>
          </cell>
          <cell r="C714" t="str">
            <v>Acquisition price</v>
          </cell>
          <cell r="D714" t="str">
            <v>DKK</v>
          </cell>
        </row>
        <row r="715">
          <cell r="A715" t="str">
            <v>047.15</v>
          </cell>
        </row>
        <row r="716">
          <cell r="A716" t="str">
            <v>048.01</v>
          </cell>
          <cell r="B716">
            <v>48</v>
          </cell>
          <cell r="C716" t="str">
            <v>Production, Oil</v>
          </cell>
          <cell r="D716" t="str">
            <v>mm bbl</v>
          </cell>
          <cell r="F716">
            <v>11.218454819485599</v>
          </cell>
          <cell r="G716">
            <v>11.4421265268365</v>
          </cell>
          <cell r="H716">
            <v>11.1516358624856</v>
          </cell>
          <cell r="I716">
            <v>8.7232028796718009</v>
          </cell>
          <cell r="J716">
            <v>6.1114677138200006</v>
          </cell>
          <cell r="K716">
            <v>4.4673928775951</v>
          </cell>
          <cell r="L716">
            <v>3.0705381134878</v>
          </cell>
          <cell r="M716">
            <v>1.6552448916661999</v>
          </cell>
          <cell r="N716">
            <v>1.00933250265879</v>
          </cell>
          <cell r="O716">
            <v>0.66806371022044009</v>
          </cell>
          <cell r="P716">
            <v>0.31483823871824002</v>
          </cell>
          <cell r="Q716">
            <v>0.27802425317953</v>
          </cell>
          <cell r="R716">
            <v>0.18935603843758</v>
          </cell>
        </row>
        <row r="717">
          <cell r="A717" t="str">
            <v>048.02</v>
          </cell>
          <cell r="B717" t="str">
            <v>ORM</v>
          </cell>
          <cell r="C717" t="str">
            <v>Production, NGL</v>
          </cell>
          <cell r="D717" t="str">
            <v>mm bbl</v>
          </cell>
        </row>
        <row r="718">
          <cell r="A718" t="str">
            <v>048.03</v>
          </cell>
          <cell r="B718" t="str">
            <v>RR09-C1</v>
          </cell>
          <cell r="C718" t="str">
            <v>Production, Gas</v>
          </cell>
          <cell r="D718" t="str">
            <v>mm Sm3</v>
          </cell>
          <cell r="F718">
            <v>20069.725044768555</v>
          </cell>
          <cell r="G718">
            <v>21799.701344090936</v>
          </cell>
          <cell r="H718">
            <v>21299.708193997736</v>
          </cell>
          <cell r="I718">
            <v>17499.760253283006</v>
          </cell>
          <cell r="J718">
            <v>12434.12965242493</v>
          </cell>
          <cell r="K718">
            <v>9242.1733822235128</v>
          </cell>
          <cell r="L718">
            <v>6424.2119882957513</v>
          </cell>
          <cell r="M718">
            <v>3474.4524000033998</v>
          </cell>
          <cell r="N718">
            <v>2119.070968727734</v>
          </cell>
          <cell r="O718">
            <v>1403.0807777933428</v>
          </cell>
          <cell r="P718">
            <v>660.39095264393768</v>
          </cell>
          <cell r="Q718">
            <v>583.39200752949023</v>
          </cell>
          <cell r="R718">
            <v>397.49455432461764</v>
          </cell>
        </row>
        <row r="719">
          <cell r="A719" t="str">
            <v>048.04</v>
          </cell>
          <cell r="B719">
            <v>1</v>
          </cell>
          <cell r="C719" t="str">
            <v>OPEX (no tariffs)</v>
          </cell>
          <cell r="D719" t="str">
            <v>NOK</v>
          </cell>
          <cell r="E719">
            <v>2010</v>
          </cell>
          <cell r="F719">
            <v>1960</v>
          </cell>
          <cell r="G719">
            <v>1995.0980392199999</v>
          </cell>
          <cell r="H719">
            <v>1963.6678200700001</v>
          </cell>
          <cell r="I719">
            <v>1998.6656715700001</v>
          </cell>
          <cell r="J719">
            <v>1894.23864125</v>
          </cell>
          <cell r="K719">
            <v>1730.1550097100001</v>
          </cell>
          <cell r="L719">
            <v>1730.1550097100001</v>
          </cell>
          <cell r="M719">
            <v>1730.1550097100001</v>
          </cell>
          <cell r="N719">
            <v>1730.1550097100001</v>
          </cell>
          <cell r="O719">
            <v>1730.1550097100001</v>
          </cell>
          <cell r="P719">
            <v>1730.1550097100001</v>
          </cell>
          <cell r="Q719">
            <v>1730.1550097100001</v>
          </cell>
          <cell r="R719">
            <v>1730.1550097100001</v>
          </cell>
          <cell r="BE719">
            <v>0</v>
          </cell>
        </row>
        <row r="720">
          <cell r="A720" t="str">
            <v>048.05</v>
          </cell>
          <cell r="B720" t="str">
            <v>Base</v>
          </cell>
          <cell r="C720" t="str">
            <v>OPEX (no tariffs)</v>
          </cell>
          <cell r="D720" t="str">
            <v>DKK</v>
          </cell>
        </row>
        <row r="721">
          <cell r="A721" t="str">
            <v>048.06</v>
          </cell>
          <cell r="B721" t="str">
            <v>ORM-RR09-C1-1</v>
          </cell>
          <cell r="C721" t="str">
            <v>Expl.</v>
          </cell>
          <cell r="D721" t="str">
            <v>NOK</v>
          </cell>
          <cell r="BE721">
            <v>48</v>
          </cell>
        </row>
        <row r="722">
          <cell r="A722" t="str">
            <v>048.07</v>
          </cell>
          <cell r="B722">
            <v>40223</v>
          </cell>
          <cell r="C722" t="str">
            <v>Appraisal</v>
          </cell>
          <cell r="D722" t="str">
            <v>NOK</v>
          </cell>
        </row>
        <row r="723">
          <cell r="A723" t="str">
            <v>048.08</v>
          </cell>
          <cell r="B723" t="str">
            <v>MABMA</v>
          </cell>
          <cell r="C723" t="str">
            <v>CAPEX</v>
          </cell>
          <cell r="D723" t="str">
            <v>NOK</v>
          </cell>
          <cell r="F723">
            <v>2348</v>
          </cell>
          <cell r="G723">
            <v>1552.1951219499999</v>
          </cell>
          <cell r="H723">
            <v>273.17073170999998</v>
          </cell>
          <cell r="I723">
            <v>131.86111635</v>
          </cell>
          <cell r="J723">
            <v>100.56052157000001</v>
          </cell>
          <cell r="K723">
            <v>88.385428759999996</v>
          </cell>
          <cell r="L723">
            <v>86.229686599999994</v>
          </cell>
          <cell r="M723">
            <v>86.229686599999994</v>
          </cell>
          <cell r="N723">
            <v>86.229686599999994</v>
          </cell>
          <cell r="O723">
            <v>86.229686599999994</v>
          </cell>
          <cell r="P723">
            <v>86.229686599999994</v>
          </cell>
          <cell r="Q723">
            <v>86.229686599999994</v>
          </cell>
          <cell r="R723">
            <v>86.229686599999994</v>
          </cell>
        </row>
        <row r="724">
          <cell r="A724" t="str">
            <v>048.09</v>
          </cell>
          <cell r="C724" t="str">
            <v>CAPEX</v>
          </cell>
          <cell r="D724" t="str">
            <v>DKK</v>
          </cell>
        </row>
        <row r="725">
          <cell r="A725" t="str">
            <v>048.10</v>
          </cell>
          <cell r="C725" t="str">
            <v>ABEX</v>
          </cell>
          <cell r="D725" t="str">
            <v>nok</v>
          </cell>
          <cell r="F725">
            <v>5689</v>
          </cell>
        </row>
        <row r="726">
          <cell r="A726" t="str">
            <v>048.11</v>
          </cell>
          <cell r="C726" t="str">
            <v>Dep'n driver (cat. 1 res. [mm boe])</v>
          </cell>
          <cell r="F726">
            <v>1786.5993038097079</v>
          </cell>
        </row>
        <row r="727">
          <cell r="A727" t="str">
            <v>048.12</v>
          </cell>
          <cell r="C727" t="str">
            <v>Well count</v>
          </cell>
        </row>
        <row r="728">
          <cell r="A728" t="str">
            <v>048.13</v>
          </cell>
          <cell r="C728" t="str">
            <v>Description</v>
          </cell>
        </row>
        <row r="729">
          <cell r="A729" t="str">
            <v>048.14</v>
          </cell>
          <cell r="C729" t="str">
            <v>Acquisition price</v>
          </cell>
          <cell r="D729" t="str">
            <v>DKK</v>
          </cell>
        </row>
        <row r="730">
          <cell r="A730" t="str">
            <v>048.15</v>
          </cell>
        </row>
        <row r="731">
          <cell r="A731" t="str">
            <v>049.01</v>
          </cell>
          <cell r="B731">
            <v>49</v>
          </cell>
          <cell r="C731" t="str">
            <v>Production, Oil</v>
          </cell>
          <cell r="D731" t="str">
            <v>mm bbl</v>
          </cell>
          <cell r="F731">
            <v>11.298816288772699</v>
          </cell>
          <cell r="G731">
            <v>11.752144335995299</v>
          </cell>
          <cell r="H731">
            <v>11.494616347926799</v>
          </cell>
          <cell r="I731">
            <v>10.945735556017</v>
          </cell>
          <cell r="J731">
            <v>7.7807963148257002</v>
          </cell>
          <cell r="K731">
            <v>3.9479695671053001</v>
          </cell>
          <cell r="L731">
            <v>1.7943828780355999</v>
          </cell>
          <cell r="M731">
            <v>1.00461276092306</v>
          </cell>
          <cell r="N731">
            <v>0.66875593900834995</v>
          </cell>
          <cell r="O731">
            <v>0.31452358926919999</v>
          </cell>
          <cell r="P731">
            <v>0.27928285097573002</v>
          </cell>
          <cell r="Q731">
            <v>0.19231374325863998</v>
          </cell>
        </row>
        <row r="732">
          <cell r="A732" t="str">
            <v>049.02</v>
          </cell>
          <cell r="B732" t="str">
            <v>ORM</v>
          </cell>
          <cell r="C732" t="str">
            <v>Production, NGL</v>
          </cell>
          <cell r="D732" t="str">
            <v>mm bbl</v>
          </cell>
        </row>
        <row r="733">
          <cell r="A733" t="str">
            <v>049.03</v>
          </cell>
          <cell r="B733" t="str">
            <v>RR09-C2</v>
          </cell>
          <cell r="C733" t="str">
            <v>Production, Gas</v>
          </cell>
          <cell r="D733" t="str">
            <v>mm Sm3</v>
          </cell>
          <cell r="F733">
            <v>20069.725044768555</v>
          </cell>
          <cell r="G733">
            <v>21799.701344090936</v>
          </cell>
          <cell r="H733">
            <v>21299.708193997736</v>
          </cell>
          <cell r="I733">
            <v>21224.229228061195</v>
          </cell>
          <cell r="J733">
            <v>15899.782172984989</v>
          </cell>
          <cell r="K733">
            <v>8206.9875642696898</v>
          </cell>
          <cell r="L733">
            <v>3767.0483914371107</v>
          </cell>
          <cell r="M733">
            <v>2109.1711043558644</v>
          </cell>
          <cell r="N733">
            <v>1404.4807586135978</v>
          </cell>
          <cell r="O733">
            <v>659.69096223382451</v>
          </cell>
          <cell r="P733">
            <v>585.99197190997177</v>
          </cell>
          <cell r="Q733">
            <v>403.89446664580743</v>
          </cell>
        </row>
        <row r="734">
          <cell r="A734" t="str">
            <v>049.04</v>
          </cell>
          <cell r="B734">
            <v>1</v>
          </cell>
          <cell r="C734" t="str">
            <v>OPEX (no tariffs)</v>
          </cell>
          <cell r="D734" t="str">
            <v>NOK</v>
          </cell>
          <cell r="E734">
            <v>2010</v>
          </cell>
          <cell r="F734">
            <v>1960</v>
          </cell>
          <cell r="G734">
            <v>1995.0980392199999</v>
          </cell>
          <cell r="H734">
            <v>1963.6678200700001</v>
          </cell>
          <cell r="I734">
            <v>1998.6656715700001</v>
          </cell>
          <cell r="J734">
            <v>1894.23864125</v>
          </cell>
          <cell r="K734">
            <v>1730.1550097100001</v>
          </cell>
          <cell r="L734">
            <v>1730.1550097100001</v>
          </cell>
          <cell r="M734">
            <v>1730.1550097100001</v>
          </cell>
          <cell r="N734">
            <v>1730.1550097100001</v>
          </cell>
          <cell r="O734">
            <v>1730.1550097100001</v>
          </cell>
          <cell r="P734">
            <v>1730.1550097100001</v>
          </cell>
          <cell r="Q734">
            <v>1730.1550097100001</v>
          </cell>
          <cell r="BE734">
            <v>0</v>
          </cell>
        </row>
        <row r="735">
          <cell r="A735" t="str">
            <v>049.05</v>
          </cell>
          <cell r="B735" t="str">
            <v>Base</v>
          </cell>
          <cell r="C735" t="str">
            <v>OPEX (no tariffs)</v>
          </cell>
          <cell r="D735" t="str">
            <v>DKK</v>
          </cell>
        </row>
        <row r="736">
          <cell r="A736" t="str">
            <v>049.06</v>
          </cell>
          <cell r="B736" t="str">
            <v>ORM-RR09-C2-1</v>
          </cell>
          <cell r="C736" t="str">
            <v>Expl.</v>
          </cell>
          <cell r="D736" t="str">
            <v>NOK</v>
          </cell>
          <cell r="BE736">
            <v>49</v>
          </cell>
        </row>
        <row r="737">
          <cell r="A737" t="str">
            <v>049.07</v>
          </cell>
          <cell r="B737">
            <v>40223</v>
          </cell>
          <cell r="C737" t="str">
            <v>Appraisal</v>
          </cell>
          <cell r="D737" t="str">
            <v>NOK</v>
          </cell>
        </row>
        <row r="738">
          <cell r="A738" t="str">
            <v>049.08</v>
          </cell>
          <cell r="B738" t="str">
            <v>MABMA</v>
          </cell>
          <cell r="C738" t="str">
            <v>CAPEX</v>
          </cell>
          <cell r="D738" t="str">
            <v>NOK</v>
          </cell>
          <cell r="F738">
            <v>4938</v>
          </cell>
          <cell r="G738">
            <v>1601.9512195100001</v>
          </cell>
          <cell r="H738">
            <v>273.17073170999998</v>
          </cell>
          <cell r="I738">
            <v>131.86111635</v>
          </cell>
          <cell r="J738">
            <v>100.56052157000001</v>
          </cell>
          <cell r="K738">
            <v>88.385428759999996</v>
          </cell>
          <cell r="L738">
            <v>86.229686599999994</v>
          </cell>
          <cell r="M738">
            <v>86.229686599999994</v>
          </cell>
          <cell r="N738">
            <v>86.229686599999994</v>
          </cell>
          <cell r="O738">
            <v>86.229686599999994</v>
          </cell>
          <cell r="P738">
            <v>86.229686599999994</v>
          </cell>
          <cell r="Q738">
            <v>86.229686599999994</v>
          </cell>
        </row>
        <row r="739">
          <cell r="A739" t="str">
            <v>049.09</v>
          </cell>
          <cell r="C739" t="str">
            <v>CAPEX</v>
          </cell>
          <cell r="D739" t="str">
            <v>DKK</v>
          </cell>
        </row>
        <row r="740">
          <cell r="A740" t="str">
            <v>049.10</v>
          </cell>
          <cell r="C740" t="str">
            <v>ABEX</v>
          </cell>
          <cell r="D740" t="str">
            <v>nok</v>
          </cell>
          <cell r="F740">
            <v>6325</v>
          </cell>
        </row>
        <row r="741">
          <cell r="A741" t="str">
            <v>049.11</v>
          </cell>
          <cell r="C741" t="str">
            <v>Dep'n driver (cat. 1 res. [mm boe])</v>
          </cell>
          <cell r="F741">
            <v>1786.5993038097079</v>
          </cell>
        </row>
        <row r="742">
          <cell r="A742" t="str">
            <v>049.12</v>
          </cell>
          <cell r="C742" t="str">
            <v>Well count</v>
          </cell>
        </row>
        <row r="743">
          <cell r="A743" t="str">
            <v>049.13</v>
          </cell>
          <cell r="C743" t="str">
            <v>Description</v>
          </cell>
        </row>
        <row r="744">
          <cell r="A744" t="str">
            <v>049.14</v>
          </cell>
          <cell r="C744" t="str">
            <v>Acquisition price</v>
          </cell>
          <cell r="D744" t="str">
            <v>DKK</v>
          </cell>
        </row>
        <row r="745">
          <cell r="A745" t="str">
            <v>049.15</v>
          </cell>
        </row>
        <row r="746">
          <cell r="A746" t="str">
            <v>050.01</v>
          </cell>
          <cell r="B746">
            <v>50</v>
          </cell>
          <cell r="C746" t="str">
            <v>Production, Oil</v>
          </cell>
          <cell r="D746" t="str">
            <v>mm bbl</v>
          </cell>
          <cell r="F746">
            <v>10.654703694613799</v>
          </cell>
          <cell r="G746">
            <v>10.635151377849899</v>
          </cell>
          <cell r="H746">
            <v>10.062866959920001</v>
          </cell>
          <cell r="I746">
            <v>8.8950707017311998</v>
          </cell>
          <cell r="J746">
            <v>7.6758103796560002</v>
          </cell>
          <cell r="K746">
            <v>7.2378183465801005</v>
          </cell>
          <cell r="L746">
            <v>6.7943514130907001</v>
          </cell>
          <cell r="M746">
            <v>5.6281976250260008</v>
          </cell>
          <cell r="N746">
            <v>6.4987067907643992</v>
          </cell>
          <cell r="O746">
            <v>5.4694255130358993</v>
          </cell>
          <cell r="P746">
            <v>4.9000358700371995</v>
          </cell>
          <cell r="Q746">
            <v>4.0459514055390997</v>
          </cell>
          <cell r="R746">
            <v>3.5094111650211</v>
          </cell>
          <cell r="S746">
            <v>2.6991259038305002</v>
          </cell>
          <cell r="T746">
            <v>2.3651569786100999</v>
          </cell>
          <cell r="U746">
            <v>1.6369952236214</v>
          </cell>
          <cell r="V746">
            <v>0.96358247276709008</v>
          </cell>
          <cell r="W746">
            <v>0.59783395319275001</v>
          </cell>
        </row>
        <row r="747">
          <cell r="A747" t="str">
            <v>050.02</v>
          </cell>
          <cell r="B747" t="str">
            <v>ORM</v>
          </cell>
          <cell r="C747" t="str">
            <v>Production, NGL</v>
          </cell>
          <cell r="D747" t="str">
            <v>mm bbl</v>
          </cell>
        </row>
        <row r="748">
          <cell r="A748" t="str">
            <v>050.03</v>
          </cell>
          <cell r="B748" t="str">
            <v>RR09-C3</v>
          </cell>
          <cell r="C748" t="str">
            <v>Production, Gas</v>
          </cell>
          <cell r="D748" t="str">
            <v>mm Sm3</v>
          </cell>
          <cell r="F748">
            <v>20149.723948783289</v>
          </cell>
          <cell r="G748">
            <v>21769.701755085556</v>
          </cell>
          <cell r="H748">
            <v>21309.708056998585</v>
          </cell>
          <cell r="I748">
            <v>21409.70668701785</v>
          </cell>
          <cell r="J748">
            <v>20529.718742852408</v>
          </cell>
          <cell r="K748">
            <v>18499.746553472243</v>
          </cell>
          <cell r="L748">
            <v>18018.67788411332</v>
          </cell>
          <cell r="M748">
            <v>15662.820439360059</v>
          </cell>
          <cell r="N748">
            <v>19261.768623770255</v>
          </cell>
          <cell r="O748">
            <v>17166.559228137397</v>
          </cell>
          <cell r="P748">
            <v>16113.942078992921</v>
          </cell>
          <cell r="Q748">
            <v>13868.358803483572</v>
          </cell>
          <cell r="R748">
            <v>12565.118507877622</v>
          </cell>
          <cell r="S748">
            <v>10070.3278865068</v>
          </cell>
          <cell r="T748">
            <v>9060.2217249623245</v>
          </cell>
          <cell r="U748">
            <v>6374.5110891977347</v>
          </cell>
          <cell r="V748">
            <v>3737.326608625779</v>
          </cell>
          <cell r="W748">
            <v>2399.6029154400567</v>
          </cell>
        </row>
        <row r="749">
          <cell r="A749" t="str">
            <v>050.04</v>
          </cell>
          <cell r="B749">
            <v>1</v>
          </cell>
          <cell r="C749" t="str">
            <v>OPEX (no tariffs)</v>
          </cell>
          <cell r="D749" t="str">
            <v>NOK</v>
          </cell>
          <cell r="E749">
            <v>2010</v>
          </cell>
          <cell r="F749">
            <v>1960</v>
          </cell>
          <cell r="G749">
            <v>1995.0980392199999</v>
          </cell>
          <cell r="H749">
            <v>1963.6678200700001</v>
          </cell>
          <cell r="I749">
            <v>1998.6656715700001</v>
          </cell>
          <cell r="J749">
            <v>1998.6656715700001</v>
          </cell>
          <cell r="K749">
            <v>1998.6656715700001</v>
          </cell>
          <cell r="L749">
            <v>1998.6656715700001</v>
          </cell>
          <cell r="M749">
            <v>1998.6656715700001</v>
          </cell>
          <cell r="N749">
            <v>1998.6656715700001</v>
          </cell>
          <cell r="O749">
            <v>1998.6656715700001</v>
          </cell>
          <cell r="P749">
            <v>1998.6656715700001</v>
          </cell>
          <cell r="Q749">
            <v>1998.6656715700001</v>
          </cell>
          <cell r="R749">
            <v>1998.6656715700001</v>
          </cell>
          <cell r="S749">
            <v>1998.6656715700001</v>
          </cell>
          <cell r="T749">
            <v>1998.6656715700001</v>
          </cell>
          <cell r="U749">
            <v>1998.6656715700001</v>
          </cell>
          <cell r="V749">
            <v>1998.6656715700001</v>
          </cell>
          <cell r="W749">
            <v>1998.6656715700001</v>
          </cell>
          <cell r="BE749">
            <v>0</v>
          </cell>
        </row>
        <row r="750">
          <cell r="A750" t="str">
            <v>050.05</v>
          </cell>
          <cell r="B750" t="str">
            <v>Base</v>
          </cell>
          <cell r="C750" t="str">
            <v>OPEX (no tariffs)</v>
          </cell>
          <cell r="D750" t="str">
            <v>DKK</v>
          </cell>
        </row>
        <row r="751">
          <cell r="A751" t="str">
            <v>050.06</v>
          </cell>
          <cell r="B751" t="str">
            <v>ORM-RR09-C3-1</v>
          </cell>
          <cell r="C751" t="str">
            <v>Expl.</v>
          </cell>
          <cell r="D751" t="str">
            <v>NOK</v>
          </cell>
          <cell r="BE751">
            <v>50</v>
          </cell>
        </row>
        <row r="752">
          <cell r="A752" t="str">
            <v>050.07</v>
          </cell>
          <cell r="B752">
            <v>40223</v>
          </cell>
          <cell r="C752" t="str">
            <v>Appraisal</v>
          </cell>
          <cell r="D752" t="str">
            <v>NOK</v>
          </cell>
        </row>
        <row r="753">
          <cell r="A753" t="str">
            <v>050.08</v>
          </cell>
          <cell r="B753" t="str">
            <v>MABMA</v>
          </cell>
          <cell r="C753" t="str">
            <v>CAPEX</v>
          </cell>
          <cell r="D753" t="str">
            <v>NOK</v>
          </cell>
          <cell r="F753">
            <v>6815</v>
          </cell>
          <cell r="G753">
            <v>5914.1463414600003</v>
          </cell>
          <cell r="H753">
            <v>5254.0154669800004</v>
          </cell>
          <cell r="I753">
            <v>2731.93946693</v>
          </cell>
          <cell r="J753">
            <v>1047.27894539</v>
          </cell>
          <cell r="K753">
            <v>395.96672085</v>
          </cell>
          <cell r="L753">
            <v>629.47671215000003</v>
          </cell>
          <cell r="M753">
            <v>1353.5957632499999</v>
          </cell>
          <cell r="N753">
            <v>86.229686599999994</v>
          </cell>
          <cell r="O753">
            <v>86.229686599999994</v>
          </cell>
          <cell r="P753">
            <v>86.229686599999994</v>
          </cell>
          <cell r="Q753">
            <v>86.229686599999994</v>
          </cell>
          <cell r="R753">
            <v>86.229686599999994</v>
          </cell>
          <cell r="S753">
            <v>86.229686599999994</v>
          </cell>
          <cell r="T753">
            <v>86.229686599999994</v>
          </cell>
          <cell r="U753">
            <v>86.229686599999994</v>
          </cell>
          <cell r="V753">
            <v>86.229686599999994</v>
          </cell>
          <cell r="W753">
            <v>86.229686599999994</v>
          </cell>
        </row>
        <row r="754">
          <cell r="A754" t="str">
            <v>050.09</v>
          </cell>
          <cell r="C754" t="str">
            <v>CAPEX</v>
          </cell>
          <cell r="D754" t="str">
            <v>DKK</v>
          </cell>
        </row>
        <row r="755">
          <cell r="A755" t="str">
            <v>050.10</v>
          </cell>
          <cell r="C755" t="str">
            <v>ABEX</v>
          </cell>
          <cell r="D755" t="str">
            <v>nok</v>
          </cell>
          <cell r="F755">
            <v>7173</v>
          </cell>
        </row>
        <row r="756">
          <cell r="A756" t="str">
            <v>050.11</v>
          </cell>
          <cell r="C756" t="str">
            <v>Dep'n driver (cat. 1 res. [mm boe])</v>
          </cell>
          <cell r="F756">
            <v>1786.5993038097079</v>
          </cell>
        </row>
        <row r="757">
          <cell r="A757" t="str">
            <v>050.12</v>
          </cell>
          <cell r="C757" t="str">
            <v>Well count</v>
          </cell>
        </row>
        <row r="758">
          <cell r="A758" t="str">
            <v>050.13</v>
          </cell>
          <cell r="C758" t="str">
            <v>Description</v>
          </cell>
        </row>
        <row r="759">
          <cell r="A759" t="str">
            <v>050.14</v>
          </cell>
          <cell r="C759" t="str">
            <v>Acquisition price</v>
          </cell>
          <cell r="D759" t="str">
            <v>DKK</v>
          </cell>
        </row>
        <row r="760">
          <cell r="A760" t="str">
            <v>050.15</v>
          </cell>
        </row>
        <row r="761">
          <cell r="A761" t="str">
            <v>051.01</v>
          </cell>
          <cell r="B761">
            <v>51</v>
          </cell>
          <cell r="C761" t="str">
            <v>Production, Oil</v>
          </cell>
          <cell r="D761" t="str">
            <v>mm bbl</v>
          </cell>
          <cell r="F761">
            <v>10.654703694613799</v>
          </cell>
          <cell r="G761">
            <v>10.635151377849899</v>
          </cell>
          <cell r="H761">
            <v>10.062866959920001</v>
          </cell>
          <cell r="I761">
            <v>8.8950707017311998</v>
          </cell>
          <cell r="J761">
            <v>7.6758103796560002</v>
          </cell>
          <cell r="K761">
            <v>7.2378183465801005</v>
          </cell>
          <cell r="L761">
            <v>6.7943514130907001</v>
          </cell>
          <cell r="M761">
            <v>5.6281976250260008</v>
          </cell>
          <cell r="N761">
            <v>6.4987067907643992</v>
          </cell>
          <cell r="O761">
            <v>5.4694255130358993</v>
          </cell>
          <cell r="P761">
            <v>4.9000358700371995</v>
          </cell>
          <cell r="Q761">
            <v>4.0459514055390997</v>
          </cell>
          <cell r="R761">
            <v>3.5094111650211</v>
          </cell>
          <cell r="S761">
            <v>2.6991259038305002</v>
          </cell>
          <cell r="T761">
            <v>2.3651569786100999</v>
          </cell>
          <cell r="U761">
            <v>1.6369952236214</v>
          </cell>
          <cell r="V761">
            <v>0.96358247276709008</v>
          </cell>
          <cell r="W761">
            <v>0.59783395319275001</v>
          </cell>
        </row>
        <row r="762">
          <cell r="A762" t="str">
            <v>051.02</v>
          </cell>
          <cell r="B762" t="str">
            <v>ORM</v>
          </cell>
          <cell r="C762" t="str">
            <v>Production, NGL</v>
          </cell>
          <cell r="D762" t="str">
            <v>mm bbl</v>
          </cell>
        </row>
        <row r="763">
          <cell r="A763" t="str">
            <v>051.03</v>
          </cell>
          <cell r="B763" t="str">
            <v>RR09-C4</v>
          </cell>
          <cell r="C763" t="str">
            <v>Production, Gas</v>
          </cell>
          <cell r="D763" t="str">
            <v>mm Sm3</v>
          </cell>
          <cell r="F763">
            <v>20149.723948783289</v>
          </cell>
          <cell r="G763">
            <v>21769.701755085556</v>
          </cell>
          <cell r="H763">
            <v>21309.708056998585</v>
          </cell>
          <cell r="I763">
            <v>21409.70668701785</v>
          </cell>
          <cell r="J763">
            <v>20529.718742852408</v>
          </cell>
          <cell r="K763">
            <v>18499.746553472243</v>
          </cell>
          <cell r="L763">
            <v>18018.67788411332</v>
          </cell>
          <cell r="M763">
            <v>15662.820439360059</v>
          </cell>
          <cell r="N763">
            <v>19261.768623770255</v>
          </cell>
          <cell r="O763">
            <v>17166.559228137397</v>
          </cell>
          <cell r="P763">
            <v>16113.942078992921</v>
          </cell>
          <cell r="Q763">
            <v>13868.358803483572</v>
          </cell>
          <cell r="R763">
            <v>12565.118507877622</v>
          </cell>
          <cell r="S763">
            <v>10070.3278865068</v>
          </cell>
          <cell r="T763">
            <v>9060.2217249623245</v>
          </cell>
          <cell r="U763">
            <v>6374.5110891977347</v>
          </cell>
          <cell r="V763">
            <v>3737.326608625779</v>
          </cell>
          <cell r="W763">
            <v>2399.6029154400567</v>
          </cell>
        </row>
        <row r="764">
          <cell r="A764" t="str">
            <v>051.04</v>
          </cell>
          <cell r="B764">
            <v>1</v>
          </cell>
          <cell r="C764" t="str">
            <v>OPEX (no tariffs)</v>
          </cell>
          <cell r="D764" t="str">
            <v>NOK</v>
          </cell>
          <cell r="E764">
            <v>2010</v>
          </cell>
          <cell r="F764">
            <v>1960</v>
          </cell>
          <cell r="G764">
            <v>1995.0980392199999</v>
          </cell>
          <cell r="H764">
            <v>1963.6678200700001</v>
          </cell>
          <cell r="I764">
            <v>1998.6656715700001</v>
          </cell>
          <cell r="J764">
            <v>1998.6656715700001</v>
          </cell>
          <cell r="K764">
            <v>1998.6656715700001</v>
          </cell>
          <cell r="L764">
            <v>1998.6656715700001</v>
          </cell>
          <cell r="M764">
            <v>1998.6656715700001</v>
          </cell>
          <cell r="N764">
            <v>1998.6656715700001</v>
          </cell>
          <cell r="O764">
            <v>1998.6656715700001</v>
          </cell>
          <cell r="P764">
            <v>1998.6656715700001</v>
          </cell>
          <cell r="Q764">
            <v>1998.6656715700001</v>
          </cell>
          <cell r="R764">
            <v>1998.6656715700001</v>
          </cell>
          <cell r="S764">
            <v>1998.6656715700001</v>
          </cell>
          <cell r="T764">
            <v>1998.6656715700001</v>
          </cell>
          <cell r="U764">
            <v>1998.6656715700001</v>
          </cell>
          <cell r="V764">
            <v>1998.6656715700001</v>
          </cell>
          <cell r="W764">
            <v>1998.6656715700001</v>
          </cell>
          <cell r="BE764">
            <v>0</v>
          </cell>
        </row>
        <row r="765">
          <cell r="A765" t="str">
            <v>051.05</v>
          </cell>
          <cell r="B765" t="str">
            <v>Base</v>
          </cell>
          <cell r="C765" t="str">
            <v>OPEX (no tariffs)</v>
          </cell>
          <cell r="D765" t="str">
            <v>DKK</v>
          </cell>
        </row>
        <row r="766">
          <cell r="A766" t="str">
            <v>051.06</v>
          </cell>
          <cell r="B766" t="str">
            <v>ORM-RR09-C4-1</v>
          </cell>
          <cell r="C766" t="str">
            <v>Expl.</v>
          </cell>
          <cell r="D766" t="str">
            <v>NOK</v>
          </cell>
          <cell r="BE766">
            <v>51</v>
          </cell>
        </row>
        <row r="767">
          <cell r="A767" t="str">
            <v>051.07</v>
          </cell>
          <cell r="B767">
            <v>40223</v>
          </cell>
          <cell r="C767" t="str">
            <v>Appraisal</v>
          </cell>
          <cell r="D767" t="str">
            <v>NOK</v>
          </cell>
        </row>
        <row r="768">
          <cell r="A768" t="str">
            <v>051.08</v>
          </cell>
          <cell r="B768" t="str">
            <v>MABMA</v>
          </cell>
          <cell r="C768" t="str">
            <v>CAPEX</v>
          </cell>
          <cell r="D768" t="str">
            <v>NOK</v>
          </cell>
          <cell r="F768">
            <v>6815</v>
          </cell>
          <cell r="G768">
            <v>5914.1463414600003</v>
          </cell>
          <cell r="H768">
            <v>5254.0154669800004</v>
          </cell>
          <cell r="I768">
            <v>2731.93946693</v>
          </cell>
          <cell r="J768">
            <v>1047.27894539</v>
          </cell>
          <cell r="K768">
            <v>395.96672085</v>
          </cell>
          <cell r="L768">
            <v>629.47671215000003</v>
          </cell>
          <cell r="M768">
            <v>1353.5957632499999</v>
          </cell>
          <cell r="N768">
            <v>86.229686599999994</v>
          </cell>
          <cell r="O768">
            <v>86.229686599999994</v>
          </cell>
          <cell r="P768">
            <v>86.229686599999994</v>
          </cell>
          <cell r="Q768">
            <v>86.229686599999994</v>
          </cell>
          <cell r="R768">
            <v>86.229686599999994</v>
          </cell>
          <cell r="S768">
            <v>86.229686599999994</v>
          </cell>
          <cell r="T768">
            <v>86.229686599999994</v>
          </cell>
          <cell r="U768">
            <v>86.229686599999994</v>
          </cell>
          <cell r="V768">
            <v>86.229686599999994</v>
          </cell>
          <cell r="W768">
            <v>86.229686599999994</v>
          </cell>
        </row>
        <row r="769">
          <cell r="A769" t="str">
            <v>051.09</v>
          </cell>
          <cell r="C769" t="str">
            <v>CAPEX</v>
          </cell>
          <cell r="D769" t="str">
            <v>DKK</v>
          </cell>
        </row>
        <row r="770">
          <cell r="A770" t="str">
            <v>051.10</v>
          </cell>
          <cell r="C770" t="str">
            <v>ABEX</v>
          </cell>
          <cell r="D770" t="str">
            <v>nok</v>
          </cell>
          <cell r="F770">
            <v>7173</v>
          </cell>
        </row>
        <row r="771">
          <cell r="A771" t="str">
            <v>051.11</v>
          </cell>
          <cell r="C771" t="str">
            <v>Dep'n driver (cat. 1 res. [mm boe])</v>
          </cell>
          <cell r="F771">
            <v>1786.5993038097079</v>
          </cell>
        </row>
        <row r="772">
          <cell r="A772" t="str">
            <v>051.12</v>
          </cell>
          <cell r="C772" t="str">
            <v>Well count</v>
          </cell>
        </row>
        <row r="773">
          <cell r="A773" t="str">
            <v>051.13</v>
          </cell>
          <cell r="C773" t="str">
            <v>Description</v>
          </cell>
        </row>
        <row r="774">
          <cell r="A774" t="str">
            <v>051.14</v>
          </cell>
          <cell r="C774" t="str">
            <v>Acquisition price</v>
          </cell>
          <cell r="D774" t="str">
            <v>DKK</v>
          </cell>
        </row>
        <row r="775">
          <cell r="A775" t="str">
            <v>051.15</v>
          </cell>
        </row>
        <row r="776">
          <cell r="A776" t="str">
            <v>052.01</v>
          </cell>
          <cell r="B776">
            <v>52</v>
          </cell>
          <cell r="C776" t="str">
            <v>Production, Oil</v>
          </cell>
          <cell r="D776" t="str">
            <v>mm bbl</v>
          </cell>
          <cell r="F776">
            <v>1.3341136639670002</v>
          </cell>
          <cell r="G776">
            <v>0.85584650141277996</v>
          </cell>
          <cell r="H776">
            <v>0.59154096421176994</v>
          </cell>
          <cell r="I776">
            <v>0.42792325070638998</v>
          </cell>
          <cell r="J776">
            <v>0.32094243802979</v>
          </cell>
          <cell r="K776">
            <v>0.24542657025808001</v>
          </cell>
          <cell r="L776">
            <v>0.19508265841027</v>
          </cell>
          <cell r="M776">
            <v>0.15732472452440999</v>
          </cell>
          <cell r="N776">
            <v>0.13215276860049999</v>
          </cell>
          <cell r="O776">
            <v>0.106980812676597</v>
          </cell>
          <cell r="P776">
            <v>8.1808856752691991E-2</v>
          </cell>
          <cell r="Q776">
            <v>6.2929889809762996E-2</v>
          </cell>
        </row>
        <row r="777">
          <cell r="A777" t="str">
            <v>052.02</v>
          </cell>
          <cell r="B777" t="str">
            <v>ALV</v>
          </cell>
          <cell r="C777" t="str">
            <v>Production, NGL</v>
          </cell>
          <cell r="D777" t="str">
            <v>mm bbl</v>
          </cell>
          <cell r="F777">
            <v>2.0916610788212067</v>
          </cell>
          <cell r="G777">
            <v>1.6514038513102627</v>
          </cell>
          <cell r="H777">
            <v>1.1764852883066534</v>
          </cell>
          <cell r="I777">
            <v>0.68811491841923911</v>
          </cell>
          <cell r="J777">
            <v>0.61902397639000872</v>
          </cell>
          <cell r="K777">
            <v>1.0526274491123169</v>
          </cell>
          <cell r="L777">
            <v>0.75483890543291721</v>
          </cell>
          <cell r="M777">
            <v>0.67971211324401737</v>
          </cell>
          <cell r="N777">
            <v>0.72156401306962836</v>
          </cell>
          <cell r="O777">
            <v>0.54425351547718515</v>
          </cell>
          <cell r="P777">
            <v>0.27820019126193041</v>
          </cell>
          <cell r="Q777">
            <v>0.20336335947584594</v>
          </cell>
        </row>
        <row r="778">
          <cell r="A778" t="str">
            <v>052.03</v>
          </cell>
          <cell r="B778" t="str">
            <v>RR09-C1</v>
          </cell>
          <cell r="C778" t="str">
            <v>Production, Gas</v>
          </cell>
          <cell r="D778" t="str">
            <v>mm Sm3</v>
          </cell>
          <cell r="F778">
            <v>891.98777976742224</v>
          </cell>
          <cell r="G778">
            <v>707.99030053288959</v>
          </cell>
          <cell r="H778">
            <v>502.24311926926703</v>
          </cell>
          <cell r="I778">
            <v>293.49597910508504</v>
          </cell>
          <cell r="J778">
            <v>264.2463798245999</v>
          </cell>
          <cell r="K778">
            <v>448.9938487842706</v>
          </cell>
          <cell r="L778">
            <v>319.49562290996892</v>
          </cell>
          <cell r="M778">
            <v>283.621114390733</v>
          </cell>
          <cell r="N778">
            <v>292.99598595499151</v>
          </cell>
          <cell r="O778">
            <v>216.87202885320613</v>
          </cell>
          <cell r="P778">
            <v>104.99856151970823</v>
          </cell>
          <cell r="Q778">
            <v>76.998945114453264</v>
          </cell>
        </row>
        <row r="779">
          <cell r="A779" t="str">
            <v>052.04</v>
          </cell>
          <cell r="B779">
            <v>1</v>
          </cell>
          <cell r="C779" t="str">
            <v>OPEX (no tariffs)</v>
          </cell>
          <cell r="D779" t="str">
            <v>NOK</v>
          </cell>
          <cell r="E779">
            <v>2010</v>
          </cell>
          <cell r="F779">
            <v>85.199999999999989</v>
          </cell>
          <cell r="G779">
            <v>91.1</v>
          </cell>
          <cell r="H779">
            <v>82.1</v>
          </cell>
          <cell r="I779">
            <v>86.5</v>
          </cell>
          <cell r="J779">
            <v>74.94513196036948</v>
          </cell>
          <cell r="K779">
            <v>70.520753459433237</v>
          </cell>
          <cell r="L779">
            <v>67.084929845740149</v>
          </cell>
          <cell r="M779">
            <v>64.222699154535775</v>
          </cell>
          <cell r="N779">
            <v>61.905500134404292</v>
          </cell>
          <cell r="O779">
            <v>60.046948613598381</v>
          </cell>
          <cell r="P779">
            <v>57.832507350985281</v>
          </cell>
          <cell r="Q779">
            <v>56.022283732334927</v>
          </cell>
          <cell r="BE779">
            <v>0</v>
          </cell>
        </row>
        <row r="780">
          <cell r="A780" t="str">
            <v>052.05</v>
          </cell>
          <cell r="B780" t="str">
            <v>Base</v>
          </cell>
          <cell r="C780" t="str">
            <v>OPEX (no tariffs)</v>
          </cell>
          <cell r="D780" t="str">
            <v>DKK</v>
          </cell>
        </row>
        <row r="781">
          <cell r="A781" t="str">
            <v>052.06</v>
          </cell>
          <cell r="B781" t="str">
            <v>ALV-RR09-C1-1</v>
          </cell>
          <cell r="C781" t="str">
            <v>Expl.</v>
          </cell>
          <cell r="D781" t="str">
            <v>DKK</v>
          </cell>
          <cell r="BE781">
            <v>52</v>
          </cell>
        </row>
        <row r="782">
          <cell r="A782" t="str">
            <v>052.07</v>
          </cell>
          <cell r="B782">
            <v>40223</v>
          </cell>
          <cell r="C782" t="str">
            <v>Appraisal</v>
          </cell>
          <cell r="D782" t="str">
            <v>DKK</v>
          </cell>
        </row>
        <row r="783">
          <cell r="A783" t="str">
            <v>052.08</v>
          </cell>
          <cell r="B783" t="str">
            <v>MABMA</v>
          </cell>
          <cell r="C783" t="str">
            <v>CAPEX</v>
          </cell>
          <cell r="D783" t="str">
            <v>NOK</v>
          </cell>
          <cell r="F783">
            <v>0.5</v>
          </cell>
          <cell r="G783">
            <v>0.3</v>
          </cell>
          <cell r="H783">
            <v>0.3</v>
          </cell>
          <cell r="I783">
            <v>0.3</v>
          </cell>
        </row>
        <row r="784">
          <cell r="A784" t="str">
            <v>052.09</v>
          </cell>
          <cell r="C784" t="str">
            <v>CAPEX</v>
          </cell>
          <cell r="D784" t="str">
            <v>DKK</v>
          </cell>
        </row>
        <row r="785">
          <cell r="A785" t="str">
            <v>052.10</v>
          </cell>
          <cell r="C785" t="str">
            <v>ABEX</v>
          </cell>
          <cell r="D785" t="str">
            <v>nok</v>
          </cell>
          <cell r="F785">
            <v>190</v>
          </cell>
        </row>
        <row r="786">
          <cell r="A786" t="str">
            <v>052.11</v>
          </cell>
          <cell r="C786" t="str">
            <v>Dep'n driver (cat. 1 res. [mm boe])</v>
          </cell>
          <cell r="F786">
            <v>42.696918269208339</v>
          </cell>
        </row>
        <row r="787">
          <cell r="A787" t="str">
            <v>052.12</v>
          </cell>
          <cell r="C787" t="str">
            <v>Well count</v>
          </cell>
        </row>
        <row r="788">
          <cell r="A788" t="str">
            <v>052.13</v>
          </cell>
          <cell r="C788" t="str">
            <v>Description</v>
          </cell>
        </row>
        <row r="789">
          <cell r="A789" t="str">
            <v>052.14</v>
          </cell>
          <cell r="C789" t="str">
            <v>Acquisition price</v>
          </cell>
          <cell r="D789" t="str">
            <v>DKK</v>
          </cell>
        </row>
        <row r="790">
          <cell r="A790" t="str">
            <v>052.15</v>
          </cell>
        </row>
        <row r="791">
          <cell r="A791" t="str">
            <v>053.01</v>
          </cell>
          <cell r="B791">
            <v>53</v>
          </cell>
          <cell r="C791" t="str">
            <v>Production, Oil</v>
          </cell>
          <cell r="D791" t="str">
            <v>mm bbl</v>
          </cell>
          <cell r="F791">
            <v>1.3341136639670002</v>
          </cell>
          <cell r="G791">
            <v>0.85584650141277996</v>
          </cell>
          <cell r="H791">
            <v>0.59154096421176994</v>
          </cell>
          <cell r="I791">
            <v>0.42792325070638998</v>
          </cell>
          <cell r="J791">
            <v>0.32094243802979</v>
          </cell>
          <cell r="K791">
            <v>0.24542657025808001</v>
          </cell>
          <cell r="L791">
            <v>0.19508265841027</v>
          </cell>
          <cell r="M791">
            <v>0.15732472452440999</v>
          </cell>
          <cell r="N791">
            <v>0.13215276860049999</v>
          </cell>
          <cell r="O791">
            <v>0.106980812676597</v>
          </cell>
          <cell r="P791">
            <v>8.1808856752691991E-2</v>
          </cell>
          <cell r="Q791">
            <v>6.2929889809762996E-2</v>
          </cell>
        </row>
        <row r="792">
          <cell r="A792" t="str">
            <v>053.02</v>
          </cell>
          <cell r="B792" t="str">
            <v>ALV</v>
          </cell>
          <cell r="C792" t="str">
            <v>Production, NGL</v>
          </cell>
          <cell r="D792" t="str">
            <v>mm bbl</v>
          </cell>
          <cell r="F792">
            <v>2.0916610788212067</v>
          </cell>
          <cell r="G792">
            <v>1.6514038513102627</v>
          </cell>
          <cell r="H792">
            <v>1.1764852883066534</v>
          </cell>
          <cell r="I792">
            <v>0.68811491841923911</v>
          </cell>
          <cell r="J792">
            <v>0.61902397639000872</v>
          </cell>
          <cell r="K792">
            <v>1.0526274491123169</v>
          </cell>
          <cell r="L792">
            <v>0.75483890543291721</v>
          </cell>
          <cell r="M792">
            <v>0.67971211324401737</v>
          </cell>
          <cell r="N792">
            <v>0.72156401306962836</v>
          </cell>
          <cell r="O792">
            <v>0.54425351547718515</v>
          </cell>
          <cell r="P792">
            <v>0.27820019126193041</v>
          </cell>
          <cell r="Q792">
            <v>0.20336335947584594</v>
          </cell>
        </row>
        <row r="793">
          <cell r="A793" t="str">
            <v>053.03</v>
          </cell>
          <cell r="B793" t="str">
            <v>RR09-C2</v>
          </cell>
          <cell r="C793" t="str">
            <v>Production, Gas</v>
          </cell>
          <cell r="D793" t="str">
            <v>mm Sm3</v>
          </cell>
          <cell r="F793">
            <v>891.98777976742224</v>
          </cell>
          <cell r="G793">
            <v>707.99030053288959</v>
          </cell>
          <cell r="H793">
            <v>502.24311926926703</v>
          </cell>
          <cell r="I793">
            <v>293.49597910508504</v>
          </cell>
          <cell r="J793">
            <v>264.2463798245999</v>
          </cell>
          <cell r="K793">
            <v>448.9938487842706</v>
          </cell>
          <cell r="L793">
            <v>319.49562290996892</v>
          </cell>
          <cell r="M793">
            <v>283.621114390733</v>
          </cell>
          <cell r="N793">
            <v>292.99598595499151</v>
          </cell>
          <cell r="O793">
            <v>216.87202885320613</v>
          </cell>
          <cell r="P793">
            <v>104.99856151970823</v>
          </cell>
          <cell r="Q793">
            <v>76.998945114453264</v>
          </cell>
        </row>
        <row r="794">
          <cell r="A794" t="str">
            <v>053.04</v>
          </cell>
          <cell r="B794">
            <v>1</v>
          </cell>
          <cell r="C794" t="str">
            <v>OPEX (no tariffs)</v>
          </cell>
          <cell r="D794" t="str">
            <v>NOK</v>
          </cell>
          <cell r="E794">
            <v>2010</v>
          </cell>
          <cell r="F794">
            <v>85.199999999999989</v>
          </cell>
          <cell r="G794">
            <v>91.1</v>
          </cell>
          <cell r="H794">
            <v>82.1</v>
          </cell>
          <cell r="I794">
            <v>86.5</v>
          </cell>
          <cell r="J794">
            <v>74.94513196036948</v>
          </cell>
          <cell r="K794">
            <v>70.520753459433237</v>
          </cell>
          <cell r="L794">
            <v>67.084929845740149</v>
          </cell>
          <cell r="M794">
            <v>64.222699154535775</v>
          </cell>
          <cell r="N794">
            <v>61.905500134404292</v>
          </cell>
          <cell r="O794">
            <v>60.046948613598381</v>
          </cell>
          <cell r="P794">
            <v>57.832507350985281</v>
          </cell>
          <cell r="Q794">
            <v>56.022283732334927</v>
          </cell>
          <cell r="BE794">
            <v>0</v>
          </cell>
        </row>
        <row r="795">
          <cell r="A795" t="str">
            <v>053.05</v>
          </cell>
          <cell r="B795" t="str">
            <v>Base</v>
          </cell>
          <cell r="C795" t="str">
            <v>OPEX (no tariffs)</v>
          </cell>
          <cell r="D795" t="str">
            <v>DKK</v>
          </cell>
        </row>
        <row r="796">
          <cell r="A796" t="str">
            <v>053.06</v>
          </cell>
          <cell r="B796" t="str">
            <v>ALV-RR09-C2-1</v>
          </cell>
          <cell r="C796" t="str">
            <v>Expl.</v>
          </cell>
          <cell r="D796" t="str">
            <v>DKK</v>
          </cell>
          <cell r="BE796">
            <v>53</v>
          </cell>
        </row>
        <row r="797">
          <cell r="A797" t="str">
            <v>053.07</v>
          </cell>
          <cell r="B797">
            <v>40223</v>
          </cell>
          <cell r="C797" t="str">
            <v>Appraisal</v>
          </cell>
          <cell r="D797" t="str">
            <v>DKK</v>
          </cell>
        </row>
        <row r="798">
          <cell r="A798" t="str">
            <v>053.08</v>
          </cell>
          <cell r="B798" t="str">
            <v>MABMA</v>
          </cell>
          <cell r="C798" t="str">
            <v>CAPEX</v>
          </cell>
          <cell r="D798" t="str">
            <v>NOK</v>
          </cell>
          <cell r="F798">
            <v>0.5</v>
          </cell>
          <cell r="G798">
            <v>0.3</v>
          </cell>
          <cell r="H798">
            <v>0.3</v>
          </cell>
          <cell r="I798">
            <v>0.3</v>
          </cell>
        </row>
        <row r="799">
          <cell r="A799" t="str">
            <v>053.09</v>
          </cell>
          <cell r="C799" t="str">
            <v>CAPEX</v>
          </cell>
          <cell r="D799" t="str">
            <v>DKK</v>
          </cell>
        </row>
        <row r="800">
          <cell r="A800" t="str">
            <v>053.10</v>
          </cell>
          <cell r="C800" t="str">
            <v>ABEX</v>
          </cell>
          <cell r="D800" t="str">
            <v>nok</v>
          </cell>
          <cell r="F800">
            <v>190</v>
          </cell>
        </row>
        <row r="801">
          <cell r="A801" t="str">
            <v>053.11</v>
          </cell>
          <cell r="C801" t="str">
            <v>Dep'n driver (cat. 1 res. [mm boe])</v>
          </cell>
          <cell r="F801">
            <v>42.696918269208339</v>
          </cell>
        </row>
        <row r="802">
          <cell r="A802" t="str">
            <v>053.12</v>
          </cell>
          <cell r="C802" t="str">
            <v>Well count</v>
          </cell>
        </row>
        <row r="803">
          <cell r="A803" t="str">
            <v>053.13</v>
          </cell>
          <cell r="C803" t="str">
            <v>Description</v>
          </cell>
        </row>
        <row r="804">
          <cell r="A804" t="str">
            <v>053.14</v>
          </cell>
          <cell r="C804" t="str">
            <v>Acquisition price</v>
          </cell>
          <cell r="D804" t="str">
            <v>DKK</v>
          </cell>
        </row>
        <row r="805">
          <cell r="A805" t="str">
            <v>053.15</v>
          </cell>
        </row>
        <row r="806">
          <cell r="A806" t="str">
            <v>054.01</v>
          </cell>
          <cell r="B806">
            <v>54</v>
          </cell>
          <cell r="C806" t="str">
            <v>Production, Oil</v>
          </cell>
          <cell r="D806" t="str">
            <v>mm bbl</v>
          </cell>
          <cell r="F806">
            <v>1.3341136639670002</v>
          </cell>
          <cell r="G806">
            <v>0.85584650141277996</v>
          </cell>
          <cell r="H806">
            <v>0.59154096421176994</v>
          </cell>
          <cell r="I806">
            <v>0.42792325070638998</v>
          </cell>
          <cell r="J806">
            <v>0.32094243802979</v>
          </cell>
          <cell r="K806">
            <v>0.24542657025808001</v>
          </cell>
          <cell r="L806">
            <v>0.19508265841027</v>
          </cell>
          <cell r="M806">
            <v>0.15732472452440999</v>
          </cell>
          <cell r="N806">
            <v>0.13215276860049999</v>
          </cell>
          <cell r="O806">
            <v>0.106980812676597</v>
          </cell>
          <cell r="P806">
            <v>8.1808856752691991E-2</v>
          </cell>
          <cell r="Q806">
            <v>6.2929889809762996E-2</v>
          </cell>
        </row>
        <row r="807">
          <cell r="A807" t="str">
            <v>054.02</v>
          </cell>
          <cell r="B807" t="str">
            <v>ALV</v>
          </cell>
          <cell r="C807" t="str">
            <v>Production, NGL</v>
          </cell>
          <cell r="D807" t="str">
            <v>mm bbl</v>
          </cell>
          <cell r="F807">
            <v>2.0916610788212067</v>
          </cell>
          <cell r="G807">
            <v>1.6514038513102627</v>
          </cell>
          <cell r="H807">
            <v>1.1764852883066534</v>
          </cell>
          <cell r="I807">
            <v>0.68811491841923911</v>
          </cell>
          <cell r="J807">
            <v>0.61902397639000872</v>
          </cell>
          <cell r="K807">
            <v>1.0526274491123169</v>
          </cell>
          <cell r="L807">
            <v>0.75483890543291721</v>
          </cell>
          <cell r="M807">
            <v>0.67971211324401737</v>
          </cell>
          <cell r="N807">
            <v>0.72156401306962836</v>
          </cell>
          <cell r="O807">
            <v>0.54425351547718515</v>
          </cell>
          <cell r="P807">
            <v>0.27820019126193041</v>
          </cell>
          <cell r="Q807">
            <v>0.20336335947584594</v>
          </cell>
        </row>
        <row r="808">
          <cell r="A808" t="str">
            <v>054.03</v>
          </cell>
          <cell r="B808" t="str">
            <v>RR09-C3</v>
          </cell>
          <cell r="C808" t="str">
            <v>Production, Gas</v>
          </cell>
          <cell r="D808" t="str">
            <v>mm Sm3</v>
          </cell>
          <cell r="F808">
            <v>891.98777976742224</v>
          </cell>
          <cell r="G808">
            <v>707.99030053288959</v>
          </cell>
          <cell r="H808">
            <v>502.24311926926703</v>
          </cell>
          <cell r="I808">
            <v>293.49597910508504</v>
          </cell>
          <cell r="J808">
            <v>264.2463798245999</v>
          </cell>
          <cell r="K808">
            <v>448.9938487842706</v>
          </cell>
          <cell r="L808">
            <v>319.49562290996892</v>
          </cell>
          <cell r="M808">
            <v>283.621114390733</v>
          </cell>
          <cell r="N808">
            <v>292.99598595499151</v>
          </cell>
          <cell r="O808">
            <v>216.87202885320613</v>
          </cell>
          <cell r="P808">
            <v>104.99856151970823</v>
          </cell>
          <cell r="Q808">
            <v>76.998945114453264</v>
          </cell>
        </row>
        <row r="809">
          <cell r="A809" t="str">
            <v>054.04</v>
          </cell>
          <cell r="B809">
            <v>1</v>
          </cell>
          <cell r="C809" t="str">
            <v>OPEX (no tariffs)</v>
          </cell>
          <cell r="D809" t="str">
            <v>NOK</v>
          </cell>
          <cell r="E809">
            <v>2010</v>
          </cell>
          <cell r="F809">
            <v>85.199999999999989</v>
          </cell>
          <cell r="G809">
            <v>91.1</v>
          </cell>
          <cell r="H809">
            <v>82.1</v>
          </cell>
          <cell r="I809">
            <v>86.5</v>
          </cell>
          <cell r="J809">
            <v>74.94513196036948</v>
          </cell>
          <cell r="K809">
            <v>70.520753459433237</v>
          </cell>
          <cell r="L809">
            <v>67.084929845740149</v>
          </cell>
          <cell r="M809">
            <v>64.222699154535775</v>
          </cell>
          <cell r="N809">
            <v>61.905500134404292</v>
          </cell>
          <cell r="O809">
            <v>60.046948613598381</v>
          </cell>
          <cell r="P809">
            <v>57.832507350985281</v>
          </cell>
          <cell r="Q809">
            <v>56.022283732334927</v>
          </cell>
          <cell r="BE809">
            <v>0</v>
          </cell>
        </row>
        <row r="810">
          <cell r="A810" t="str">
            <v>054.05</v>
          </cell>
          <cell r="B810" t="str">
            <v>Base</v>
          </cell>
          <cell r="C810" t="str">
            <v>OPEX (no tariffs)</v>
          </cell>
          <cell r="D810" t="str">
            <v>DKK</v>
          </cell>
        </row>
        <row r="811">
          <cell r="A811" t="str">
            <v>054.06</v>
          </cell>
          <cell r="B811" t="str">
            <v>ALV-RR09-C3-1</v>
          </cell>
          <cell r="C811" t="str">
            <v>Expl.</v>
          </cell>
          <cell r="D811" t="str">
            <v>DKK</v>
          </cell>
          <cell r="BE811">
            <v>54</v>
          </cell>
        </row>
        <row r="812">
          <cell r="A812" t="str">
            <v>054.07</v>
          </cell>
          <cell r="B812">
            <v>40223</v>
          </cell>
          <cell r="C812" t="str">
            <v>Appraisal</v>
          </cell>
          <cell r="D812" t="str">
            <v>DKK</v>
          </cell>
        </row>
        <row r="813">
          <cell r="A813" t="str">
            <v>054.08</v>
          </cell>
          <cell r="B813" t="str">
            <v>MABMA</v>
          </cell>
          <cell r="C813" t="str">
            <v>CAPEX</v>
          </cell>
          <cell r="D813" t="str">
            <v>NOK</v>
          </cell>
          <cell r="F813">
            <v>0.5</v>
          </cell>
          <cell r="G813">
            <v>0.3</v>
          </cell>
          <cell r="H813">
            <v>0.3</v>
          </cell>
          <cell r="I813">
            <v>0.3</v>
          </cell>
        </row>
        <row r="814">
          <cell r="A814" t="str">
            <v>054.09</v>
          </cell>
          <cell r="C814" t="str">
            <v>CAPEX</v>
          </cell>
          <cell r="D814" t="str">
            <v>DKK</v>
          </cell>
        </row>
        <row r="815">
          <cell r="A815" t="str">
            <v>054.10</v>
          </cell>
          <cell r="C815" t="str">
            <v>ABEX</v>
          </cell>
          <cell r="D815" t="str">
            <v>nok</v>
          </cell>
          <cell r="F815">
            <v>190</v>
          </cell>
        </row>
        <row r="816">
          <cell r="A816" t="str">
            <v>054.11</v>
          </cell>
          <cell r="C816" t="str">
            <v>Dep'n driver (cat. 1 res. [mm boe])</v>
          </cell>
          <cell r="F816">
            <v>42.696918269208339</v>
          </cell>
        </row>
        <row r="817">
          <cell r="A817" t="str">
            <v>054.12</v>
          </cell>
          <cell r="C817" t="str">
            <v>Well count</v>
          </cell>
        </row>
        <row r="818">
          <cell r="A818" t="str">
            <v>054.13</v>
          </cell>
          <cell r="C818" t="str">
            <v>Description</v>
          </cell>
        </row>
        <row r="819">
          <cell r="A819" t="str">
            <v>054.14</v>
          </cell>
          <cell r="C819" t="str">
            <v>Acquisition price</v>
          </cell>
          <cell r="D819" t="str">
            <v>DKK</v>
          </cell>
        </row>
        <row r="820">
          <cell r="A820" t="str">
            <v>054.15</v>
          </cell>
        </row>
        <row r="821">
          <cell r="A821" t="str">
            <v>055.01</v>
          </cell>
          <cell r="B821">
            <v>55</v>
          </cell>
          <cell r="C821" t="str">
            <v>Production, Oil</v>
          </cell>
          <cell r="D821" t="str">
            <v>mm bbl</v>
          </cell>
          <cell r="F821">
            <v>1.9382406061407</v>
          </cell>
          <cell r="G821">
            <v>2.1144442976079998</v>
          </cell>
          <cell r="H821">
            <v>1.2900627411001</v>
          </cell>
          <cell r="I821">
            <v>0.91877639122254007</v>
          </cell>
          <cell r="J821">
            <v>0.69222878790739006</v>
          </cell>
          <cell r="K821">
            <v>0.55378303032591003</v>
          </cell>
          <cell r="L821">
            <v>0.45309520663029001</v>
          </cell>
          <cell r="M821">
            <v>0.37757933885858003</v>
          </cell>
          <cell r="N821">
            <v>0.32094243802979</v>
          </cell>
          <cell r="O821">
            <v>0.35240738293467</v>
          </cell>
          <cell r="P821">
            <v>0.32094243802979</v>
          </cell>
          <cell r="Q821">
            <v>0.27689151516296001</v>
          </cell>
        </row>
        <row r="822">
          <cell r="A822" t="str">
            <v>055.02</v>
          </cell>
          <cell r="B822" t="str">
            <v>ALV</v>
          </cell>
          <cell r="C822" t="str">
            <v>Production, NGL</v>
          </cell>
          <cell r="D822" t="str">
            <v>mm bbl</v>
          </cell>
          <cell r="F822">
            <v>2.0776301060186109</v>
          </cell>
          <cell r="G822">
            <v>2.1978361316799537</v>
          </cell>
          <cell r="H822">
            <v>1.6351270117514742</v>
          </cell>
          <cell r="I822">
            <v>1.0389160585297645</v>
          </cell>
          <cell r="J822">
            <v>1.0391084281385738</v>
          </cell>
          <cell r="K822">
            <v>1.6740505205504221</v>
          </cell>
          <cell r="L822">
            <v>1.3670806211024946</v>
          </cell>
          <cell r="M822">
            <v>1.2530685026927753</v>
          </cell>
          <cell r="N822">
            <v>1.4217263536068137</v>
          </cell>
          <cell r="O822">
            <v>1.390608048969127</v>
          </cell>
          <cell r="P822">
            <v>0.95757852806087207</v>
          </cell>
          <cell r="Q822">
            <v>0.7913048639796465</v>
          </cell>
        </row>
        <row r="823">
          <cell r="A823" t="str">
            <v>055.03</v>
          </cell>
          <cell r="B823" t="str">
            <v>RR09-C4</v>
          </cell>
          <cell r="C823" t="str">
            <v>Production, Gas</v>
          </cell>
          <cell r="D823" t="str">
            <v>mm Sm3</v>
          </cell>
          <cell r="F823">
            <v>891.98777976742224</v>
          </cell>
          <cell r="G823">
            <v>933.29599856846687</v>
          </cell>
          <cell r="H823">
            <v>698.30213852277461</v>
          </cell>
          <cell r="I823">
            <v>442.83954073647493</v>
          </cell>
          <cell r="J823">
            <v>443.70926758672056</v>
          </cell>
          <cell r="K823">
            <v>714.33582123743815</v>
          </cell>
          <cell r="L823">
            <v>578.94859977043188</v>
          </cell>
          <cell r="M823">
            <v>522.74283842311274</v>
          </cell>
          <cell r="N823">
            <v>576.99209520830038</v>
          </cell>
          <cell r="O823">
            <v>551.74244112855877</v>
          </cell>
          <cell r="P823">
            <v>360.99505436776212</v>
          </cell>
          <cell r="Q823">
            <v>298.99590375611905</v>
          </cell>
        </row>
        <row r="824">
          <cell r="A824" t="str">
            <v>055.04</v>
          </cell>
          <cell r="B824">
            <v>1</v>
          </cell>
          <cell r="C824" t="str">
            <v>OPEX (no tariffs)</v>
          </cell>
          <cell r="D824" t="str">
            <v>NOK</v>
          </cell>
          <cell r="E824">
            <v>2010</v>
          </cell>
          <cell r="F824">
            <v>112.19999999999999</v>
          </cell>
          <cell r="G824">
            <v>97.1</v>
          </cell>
          <cell r="H824">
            <v>88.1</v>
          </cell>
          <cell r="I824">
            <v>92.5</v>
          </cell>
          <cell r="J824">
            <v>80.94513196036948</v>
          </cell>
          <cell r="K824">
            <v>76.520753459433237</v>
          </cell>
          <cell r="L824">
            <v>73.084929845740135</v>
          </cell>
          <cell r="M824">
            <v>70.222699154535775</v>
          </cell>
          <cell r="N824">
            <v>67.905500134404292</v>
          </cell>
          <cell r="O824">
            <v>66.046948613598389</v>
          </cell>
          <cell r="P824">
            <v>63.832507350985281</v>
          </cell>
          <cell r="Q824">
            <v>62.022283732334927</v>
          </cell>
          <cell r="BE824">
            <v>0</v>
          </cell>
        </row>
        <row r="825">
          <cell r="A825" t="str">
            <v>055.05</v>
          </cell>
          <cell r="B825" t="str">
            <v>Base</v>
          </cell>
          <cell r="C825" t="str">
            <v>OPEX (no tariffs)</v>
          </cell>
          <cell r="D825" t="str">
            <v>DKK</v>
          </cell>
        </row>
        <row r="826">
          <cell r="A826" t="str">
            <v>055.06</v>
          </cell>
          <cell r="B826" t="str">
            <v>ALV-RR09-C4-1</v>
          </cell>
          <cell r="C826" t="str">
            <v>Expl.</v>
          </cell>
          <cell r="D826" t="str">
            <v>DKK</v>
          </cell>
          <cell r="BE826">
            <v>55</v>
          </cell>
        </row>
        <row r="827">
          <cell r="A827" t="str">
            <v>055.07</v>
          </cell>
          <cell r="B827">
            <v>40223</v>
          </cell>
          <cell r="C827" t="str">
            <v>Appraisal</v>
          </cell>
          <cell r="D827" t="str">
            <v>DKK</v>
          </cell>
        </row>
        <row r="828">
          <cell r="A828" t="str">
            <v>055.08</v>
          </cell>
          <cell r="B828" t="str">
            <v>MABMA</v>
          </cell>
          <cell r="C828" t="str">
            <v>CAPEX</v>
          </cell>
          <cell r="D828" t="str">
            <v>NOK</v>
          </cell>
          <cell r="F828">
            <v>840.5</v>
          </cell>
          <cell r="G828">
            <v>0.3</v>
          </cell>
          <cell r="H828">
            <v>0.3</v>
          </cell>
          <cell r="I828">
            <v>0.3</v>
          </cell>
        </row>
        <row r="829">
          <cell r="A829" t="str">
            <v>055.09</v>
          </cell>
          <cell r="C829" t="str">
            <v>CAPEX</v>
          </cell>
          <cell r="D829" t="str">
            <v>DKK</v>
          </cell>
        </row>
        <row r="830">
          <cell r="A830" t="str">
            <v>055.10</v>
          </cell>
          <cell r="C830" t="str">
            <v>ABEX</v>
          </cell>
          <cell r="D830" t="str">
            <v>nok</v>
          </cell>
          <cell r="F830">
            <v>275</v>
          </cell>
        </row>
        <row r="831">
          <cell r="A831" t="str">
            <v>055.11</v>
          </cell>
          <cell r="C831" t="str">
            <v>Dep'n driver (cat. 1 res. [mm boe])</v>
          </cell>
          <cell r="F831">
            <v>42.696918269208339</v>
          </cell>
        </row>
        <row r="832">
          <cell r="A832" t="str">
            <v>055.12</v>
          </cell>
          <cell r="C832" t="str">
            <v>Well count</v>
          </cell>
        </row>
        <row r="833">
          <cell r="A833" t="str">
            <v>055.13</v>
          </cell>
          <cell r="C833" t="str">
            <v>Description</v>
          </cell>
        </row>
        <row r="834">
          <cell r="A834" t="str">
            <v>055.14</v>
          </cell>
          <cell r="C834" t="str">
            <v>Acquisition price</v>
          </cell>
          <cell r="D834" t="str">
            <v>DKK</v>
          </cell>
        </row>
        <row r="835">
          <cell r="A835" t="str">
            <v>055.15</v>
          </cell>
        </row>
        <row r="836">
          <cell r="A836" t="str">
            <v>056.01</v>
          </cell>
          <cell r="B836">
            <v>56</v>
          </cell>
          <cell r="C836" t="str">
            <v>Production, Oil</v>
          </cell>
          <cell r="D836" t="str">
            <v>mm bbl</v>
          </cell>
          <cell r="F836">
            <v>0</v>
          </cell>
          <cell r="G836">
            <v>2.8855655949706001</v>
          </cell>
          <cell r="H836">
            <v>1.6894097931495</v>
          </cell>
          <cell r="I836">
            <v>0.99470928719314</v>
          </cell>
          <cell r="J836">
            <v>0.55026608078938999</v>
          </cell>
          <cell r="K836">
            <v>0.35289270642576998</v>
          </cell>
          <cell r="L836">
            <v>0.24745273902345</v>
          </cell>
          <cell r="M836">
            <v>0.17844353678567001</v>
          </cell>
          <cell r="N836">
            <v>0.12697746726072001</v>
          </cell>
          <cell r="O836">
            <v>5.4408836489267004E-2</v>
          </cell>
        </row>
        <row r="837">
          <cell r="A837" t="str">
            <v>056.02</v>
          </cell>
          <cell r="B837" t="str">
            <v>TRY</v>
          </cell>
          <cell r="C837" t="str">
            <v>Production, NGL</v>
          </cell>
          <cell r="D837" t="str">
            <v>mm bbl</v>
          </cell>
        </row>
        <row r="838">
          <cell r="A838" t="str">
            <v>056.03</v>
          </cell>
          <cell r="B838" t="str">
            <v>RR09-C2</v>
          </cell>
          <cell r="C838" t="str">
            <v>Production, Gas</v>
          </cell>
          <cell r="D838" t="str">
            <v>mm Sm3</v>
          </cell>
          <cell r="F838">
            <v>49.578685522008506</v>
          </cell>
          <cell r="G838">
            <v>623.76171856444762</v>
          </cell>
          <cell r="H838">
            <v>625.41563925575076</v>
          </cell>
          <cell r="I838">
            <v>590.60658853974508</v>
          </cell>
          <cell r="J838">
            <v>408.75046121866859</v>
          </cell>
          <cell r="K838">
            <v>290.61746399074229</v>
          </cell>
          <cell r="L838">
            <v>215.33260184335413</v>
          </cell>
          <cell r="M838">
            <v>159.57934671294902</v>
          </cell>
          <cell r="N838">
            <v>115.1921408526714</v>
          </cell>
          <cell r="O838">
            <v>34.771494633524085</v>
          </cell>
        </row>
        <row r="839">
          <cell r="A839" t="str">
            <v>056.04</v>
          </cell>
          <cell r="B839">
            <v>1</v>
          </cell>
          <cell r="C839" t="str">
            <v>OPEX (no tariffs)</v>
          </cell>
          <cell r="D839" t="str">
            <v>NOK</v>
          </cell>
          <cell r="E839">
            <v>2010</v>
          </cell>
          <cell r="F839">
            <v>15</v>
          </cell>
          <cell r="G839">
            <v>41</v>
          </cell>
          <cell r="H839">
            <v>40</v>
          </cell>
          <cell r="I839">
            <v>39</v>
          </cell>
          <cell r="J839">
            <v>38</v>
          </cell>
          <cell r="K839">
            <v>37</v>
          </cell>
          <cell r="L839">
            <v>36</v>
          </cell>
          <cell r="M839">
            <v>35</v>
          </cell>
          <cell r="N839">
            <v>34</v>
          </cell>
          <cell r="O839">
            <v>33</v>
          </cell>
          <cell r="BE839">
            <v>0</v>
          </cell>
        </row>
        <row r="840">
          <cell r="A840" t="str">
            <v>056.05</v>
          </cell>
          <cell r="B840" t="str">
            <v>Base</v>
          </cell>
          <cell r="C840" t="str">
            <v>OPEX (no tariffs)</v>
          </cell>
          <cell r="D840" t="str">
            <v>DKK</v>
          </cell>
          <cell r="F840">
            <v>0</v>
          </cell>
          <cell r="G840">
            <v>0.86902795343803352</v>
          </cell>
          <cell r="H840">
            <v>11.184495040043462</v>
          </cell>
          <cell r="I840">
            <v>11.513215961757238</v>
          </cell>
          <cell r="J840">
            <v>11.700358461907467</v>
          </cell>
          <cell r="K840">
            <v>8.6776280931066374</v>
          </cell>
          <cell r="L840">
            <v>6.5732275523816677</v>
          </cell>
          <cell r="M840">
            <v>4.9401295010127395</v>
          </cell>
          <cell r="N840">
            <v>3.7290287183580997</v>
          </cell>
          <cell r="O840">
            <v>2.7575623369956905</v>
          </cell>
        </row>
        <row r="841">
          <cell r="A841" t="str">
            <v>056.06</v>
          </cell>
          <cell r="B841" t="str">
            <v>TRY-RR09-C2-1</v>
          </cell>
          <cell r="C841" t="str">
            <v>Expl.</v>
          </cell>
          <cell r="D841" t="str">
            <v>DKK</v>
          </cell>
          <cell r="BE841">
            <v>56</v>
          </cell>
        </row>
        <row r="842">
          <cell r="A842" t="str">
            <v>056.07</v>
          </cell>
          <cell r="B842">
            <v>40223</v>
          </cell>
          <cell r="C842" t="str">
            <v>Appraisal</v>
          </cell>
          <cell r="D842" t="str">
            <v>DKK</v>
          </cell>
        </row>
        <row r="843">
          <cell r="A843" t="str">
            <v>056.08</v>
          </cell>
          <cell r="B843" t="str">
            <v>MABMA</v>
          </cell>
          <cell r="C843" t="str">
            <v>CAPEX</v>
          </cell>
          <cell r="D843" t="str">
            <v>NOK</v>
          </cell>
          <cell r="F843">
            <v>2002</v>
          </cell>
          <cell r="G843">
            <v>236</v>
          </cell>
        </row>
        <row r="844">
          <cell r="A844" t="str">
            <v>056.09</v>
          </cell>
          <cell r="C844" t="str">
            <v>CAPEX</v>
          </cell>
          <cell r="D844" t="str">
            <v>DKK</v>
          </cell>
        </row>
        <row r="845">
          <cell r="A845" t="str">
            <v>056.10</v>
          </cell>
          <cell r="C845" t="str">
            <v>ABEX</v>
          </cell>
          <cell r="D845" t="str">
            <v>nok</v>
          </cell>
          <cell r="F845">
            <v>280</v>
          </cell>
        </row>
        <row r="846">
          <cell r="A846" t="str">
            <v>056.11</v>
          </cell>
          <cell r="C846" t="str">
            <v>Dep'n driver (cat. 1 res. [mm boe])</v>
          </cell>
        </row>
        <row r="847">
          <cell r="A847" t="str">
            <v>056.12</v>
          </cell>
          <cell r="C847" t="str">
            <v>Well count</v>
          </cell>
        </row>
        <row r="848">
          <cell r="A848" t="str">
            <v>056.13</v>
          </cell>
          <cell r="C848" t="str">
            <v>Description</v>
          </cell>
        </row>
        <row r="849">
          <cell r="A849" t="str">
            <v>056.14</v>
          </cell>
          <cell r="C849" t="str">
            <v>Acquisition price</v>
          </cell>
          <cell r="D849" t="str">
            <v>DKK</v>
          </cell>
        </row>
        <row r="850">
          <cell r="A850" t="str">
            <v>056.15</v>
          </cell>
        </row>
        <row r="851">
          <cell r="A851" t="str">
            <v>057.01</v>
          </cell>
          <cell r="B851">
            <v>57</v>
          </cell>
          <cell r="C851" t="str">
            <v>Production, Oil</v>
          </cell>
          <cell r="D851" t="str">
            <v>mm bbl</v>
          </cell>
          <cell r="F851">
            <v>0.29427410372103996</v>
          </cell>
          <cell r="G851">
            <v>2.8855655949706001</v>
          </cell>
          <cell r="H851">
            <v>1.6894097931495</v>
          </cell>
          <cell r="I851">
            <v>0.99470928719314</v>
          </cell>
          <cell r="J851">
            <v>0.66379640984979005</v>
          </cell>
          <cell r="K851">
            <v>0.41275130548055999</v>
          </cell>
          <cell r="L851">
            <v>0.29489083614945</v>
          </cell>
          <cell r="M851">
            <v>0.22973333962632</v>
          </cell>
          <cell r="N851">
            <v>0.18547584750828999</v>
          </cell>
          <cell r="O851">
            <v>0.14986286381343</v>
          </cell>
          <cell r="P851">
            <v>0.12400637290994</v>
          </cell>
          <cell r="Q851">
            <v>0.10056570761514599</v>
          </cell>
          <cell r="R851">
            <v>7.2611891609557999E-2</v>
          </cell>
          <cell r="S851">
            <v>5.4468126451321E-2</v>
          </cell>
          <cell r="T851">
            <v>4.7253061035699997E-2</v>
          </cell>
          <cell r="U851">
            <v>4.3567446430931002E-2</v>
          </cell>
          <cell r="V851">
            <v>3.9236164674936E-2</v>
          </cell>
          <cell r="W851">
            <v>3.4521671480802998E-2</v>
          </cell>
          <cell r="X851">
            <v>3.0132839711278E-2</v>
          </cell>
          <cell r="Y851">
            <v>1.8723648108642001E-2</v>
          </cell>
        </row>
        <row r="852">
          <cell r="A852" t="str">
            <v>057.02</v>
          </cell>
          <cell r="B852" t="str">
            <v>TRY</v>
          </cell>
          <cell r="C852" t="str">
            <v>Production, NGL</v>
          </cell>
          <cell r="D852" t="str">
            <v>mm bbl</v>
          </cell>
        </row>
        <row r="853">
          <cell r="A853" t="str">
            <v>057.03</v>
          </cell>
          <cell r="B853" t="str">
            <v>RR09-C3</v>
          </cell>
          <cell r="C853" t="str">
            <v>Production, Gas</v>
          </cell>
          <cell r="D853" t="str">
            <v>mm Sm3</v>
          </cell>
          <cell r="F853">
            <v>49.578685522008506</v>
          </cell>
          <cell r="G853">
            <v>623.76171856444762</v>
          </cell>
          <cell r="H853">
            <v>625.41563925575076</v>
          </cell>
          <cell r="I853">
            <v>590.60658853974508</v>
          </cell>
          <cell r="J853">
            <v>561.56466086413604</v>
          </cell>
          <cell r="K853">
            <v>417.0846960896601</v>
          </cell>
          <cell r="L853">
            <v>318.77054584352129</v>
          </cell>
          <cell r="M853">
            <v>251.42811733479323</v>
          </cell>
          <cell r="N853">
            <v>201.32679647288955</v>
          </cell>
          <cell r="O853">
            <v>161.05631712845613</v>
          </cell>
          <cell r="P853">
            <v>132.01387265994336</v>
          </cell>
          <cell r="Q853">
            <v>106.14416147498869</v>
          </cell>
          <cell r="R853">
            <v>76.386000516793203</v>
          </cell>
          <cell r="S853">
            <v>57.24628412590652</v>
          </cell>
          <cell r="T853">
            <v>49.538349169617575</v>
          </cell>
          <cell r="U853">
            <v>45.567303537940511</v>
          </cell>
          <cell r="V853">
            <v>40.932904224212471</v>
          </cell>
          <cell r="W853">
            <v>35.938679290093489</v>
          </cell>
          <cell r="X853">
            <v>31.33052137185723</v>
          </cell>
          <cell r="Y853">
            <v>19.612947762115585</v>
          </cell>
        </row>
        <row r="854">
          <cell r="A854" t="str">
            <v>057.04</v>
          </cell>
          <cell r="B854">
            <v>1</v>
          </cell>
          <cell r="C854" t="str">
            <v>OPEX (no tariffs)</v>
          </cell>
          <cell r="D854" t="str">
            <v>NOK</v>
          </cell>
          <cell r="E854">
            <v>2010</v>
          </cell>
          <cell r="F854">
            <v>15</v>
          </cell>
          <cell r="G854">
            <v>41</v>
          </cell>
          <cell r="H854">
            <v>40</v>
          </cell>
          <cell r="I854">
            <v>39</v>
          </cell>
          <cell r="J854">
            <v>38</v>
          </cell>
          <cell r="K854">
            <v>37</v>
          </cell>
          <cell r="L854">
            <v>36</v>
          </cell>
          <cell r="M854">
            <v>35</v>
          </cell>
          <cell r="N854">
            <v>34</v>
          </cell>
          <cell r="O854">
            <v>33</v>
          </cell>
          <cell r="P854">
            <v>33</v>
          </cell>
          <cell r="Q854">
            <v>32</v>
          </cell>
          <cell r="R854">
            <v>31</v>
          </cell>
          <cell r="S854">
            <v>30</v>
          </cell>
          <cell r="T854">
            <v>30</v>
          </cell>
          <cell r="U854">
            <v>29</v>
          </cell>
          <cell r="V854">
            <v>28</v>
          </cell>
          <cell r="W854">
            <v>28</v>
          </cell>
          <cell r="X854">
            <v>28</v>
          </cell>
          <cell r="Y854">
            <v>28</v>
          </cell>
          <cell r="BE854">
            <v>0</v>
          </cell>
        </row>
        <row r="855">
          <cell r="A855" t="str">
            <v>057.05</v>
          </cell>
          <cell r="B855" t="str">
            <v>Base</v>
          </cell>
          <cell r="C855" t="str">
            <v>OPEX (no tariffs)</v>
          </cell>
          <cell r="D855" t="str">
            <v>DKK</v>
          </cell>
          <cell r="F855">
            <v>0</v>
          </cell>
          <cell r="G855">
            <v>0.86902795343803352</v>
          </cell>
          <cell r="H855">
            <v>11.184495040043462</v>
          </cell>
          <cell r="I855">
            <v>11.513215961757238</v>
          </cell>
          <cell r="J855">
            <v>11.700358461907467</v>
          </cell>
          <cell r="K855">
            <v>11.845021425626877</v>
          </cell>
          <cell r="L855">
            <v>9.3411121701877775</v>
          </cell>
          <cell r="M855">
            <v>7.2039909720348607</v>
          </cell>
          <cell r="N855">
            <v>5.7392474536725384</v>
          </cell>
          <cell r="O855">
            <v>4.6427209223022174</v>
          </cell>
          <cell r="P855">
            <v>3.7741289588665596</v>
          </cell>
          <cell r="Q855">
            <v>3.156750788835847</v>
          </cell>
          <cell r="R855">
            <v>2.5905616308418105</v>
          </cell>
          <cell r="S855">
            <v>1.9392691608210928</v>
          </cell>
          <cell r="T855">
            <v>1.502123880927005</v>
          </cell>
          <cell r="U855">
            <v>1.315176628314763</v>
          </cell>
          <cell r="V855">
            <v>0.99729421166517862</v>
          </cell>
          <cell r="W855">
            <v>0.89586491365377086</v>
          </cell>
          <cell r="X855">
            <v>0.78656040731176813</v>
          </cell>
          <cell r="Y855">
            <v>0.68570543320803201</v>
          </cell>
        </row>
        <row r="856">
          <cell r="A856" t="str">
            <v>057.06</v>
          </cell>
          <cell r="B856" t="str">
            <v>TRY-RR09-C3-1</v>
          </cell>
          <cell r="C856" t="str">
            <v>Expl.</v>
          </cell>
          <cell r="D856" t="str">
            <v>DKK</v>
          </cell>
          <cell r="BE856">
            <v>57</v>
          </cell>
        </row>
        <row r="857">
          <cell r="A857" t="str">
            <v>057.07</v>
          </cell>
          <cell r="B857">
            <v>40223</v>
          </cell>
          <cell r="C857" t="str">
            <v>Appraisal</v>
          </cell>
          <cell r="D857" t="str">
            <v>DKK</v>
          </cell>
        </row>
        <row r="858">
          <cell r="A858" t="str">
            <v>057.08</v>
          </cell>
          <cell r="B858" t="str">
            <v>MABMA</v>
          </cell>
          <cell r="C858" t="str">
            <v>CAPEX</v>
          </cell>
          <cell r="D858" t="str">
            <v>NOK</v>
          </cell>
        </row>
        <row r="859">
          <cell r="A859" t="str">
            <v>057.09</v>
          </cell>
          <cell r="C859" t="str">
            <v>CAPEX</v>
          </cell>
          <cell r="D859" t="str">
            <v>NOK</v>
          </cell>
          <cell r="F859">
            <v>2002</v>
          </cell>
          <cell r="G859">
            <v>236</v>
          </cell>
        </row>
        <row r="860">
          <cell r="A860" t="str">
            <v>057.10</v>
          </cell>
          <cell r="C860" t="str">
            <v>ABEX</v>
          </cell>
          <cell r="D860" t="str">
            <v>nok</v>
          </cell>
          <cell r="F860">
            <v>280</v>
          </cell>
        </row>
        <row r="861">
          <cell r="A861" t="str">
            <v>057.11</v>
          </cell>
          <cell r="C861" t="str">
            <v>Dep'n driver (cat. 1 res. [mm boe])</v>
          </cell>
        </row>
        <row r="862">
          <cell r="A862" t="str">
            <v>057.12</v>
          </cell>
          <cell r="C862" t="str">
            <v>Well count</v>
          </cell>
        </row>
        <row r="863">
          <cell r="A863" t="str">
            <v>057.13</v>
          </cell>
          <cell r="C863" t="str">
            <v>Description</v>
          </cell>
        </row>
        <row r="864">
          <cell r="A864" t="str">
            <v>057.14</v>
          </cell>
          <cell r="C864" t="str">
            <v>Acquisition price</v>
          </cell>
          <cell r="D864" t="str">
            <v>DKK</v>
          </cell>
        </row>
        <row r="865">
          <cell r="A865" t="str">
            <v>057.15</v>
          </cell>
        </row>
        <row r="866">
          <cell r="A866" t="str">
            <v>058.01</v>
          </cell>
          <cell r="B866">
            <v>58</v>
          </cell>
          <cell r="C866" t="str">
            <v>Production, Oil</v>
          </cell>
          <cell r="D866" t="str">
            <v>mm bbl</v>
          </cell>
          <cell r="F866">
            <v>0.29427410372103996</v>
          </cell>
          <cell r="G866">
            <v>2.8855655949706001</v>
          </cell>
          <cell r="H866">
            <v>1.6894097931495</v>
          </cell>
          <cell r="I866">
            <v>0.99470928719314</v>
          </cell>
          <cell r="J866">
            <v>0.66379640984979005</v>
          </cell>
          <cell r="K866">
            <v>0.41275130548055999</v>
          </cell>
          <cell r="L866">
            <v>0.29489083614945</v>
          </cell>
          <cell r="M866">
            <v>0.22973333962632</v>
          </cell>
          <cell r="N866">
            <v>0.18547584750828999</v>
          </cell>
          <cell r="O866">
            <v>0.14986286381343</v>
          </cell>
          <cell r="P866">
            <v>0.12400637290994</v>
          </cell>
          <cell r="Q866">
            <v>0.10056570761514599</v>
          </cell>
          <cell r="R866">
            <v>7.2611891609557999E-2</v>
          </cell>
          <cell r="S866">
            <v>5.4468126451321E-2</v>
          </cell>
          <cell r="T866">
            <v>4.7253061035699997E-2</v>
          </cell>
          <cell r="U866">
            <v>4.3567446430931002E-2</v>
          </cell>
          <cell r="V866">
            <v>3.9236164674936E-2</v>
          </cell>
          <cell r="W866">
            <v>3.4521671480802998E-2</v>
          </cell>
          <cell r="X866">
            <v>3.0132839711278E-2</v>
          </cell>
          <cell r="Y866">
            <v>1.8723648108642001E-2</v>
          </cell>
        </row>
        <row r="867">
          <cell r="A867" t="str">
            <v>058.02</v>
          </cell>
          <cell r="B867" t="str">
            <v>TRY</v>
          </cell>
          <cell r="C867" t="str">
            <v>Production, NGL</v>
          </cell>
          <cell r="D867" t="str">
            <v>mm bbl</v>
          </cell>
        </row>
        <row r="868">
          <cell r="A868" t="str">
            <v>058.03</v>
          </cell>
          <cell r="B868" t="str">
            <v>RR09-C4</v>
          </cell>
          <cell r="C868" t="str">
            <v>Production, Gas</v>
          </cell>
          <cell r="D868" t="str">
            <v>mm Sm3</v>
          </cell>
          <cell r="F868">
            <v>49.578685522008506</v>
          </cell>
          <cell r="G868">
            <v>623.76171856444762</v>
          </cell>
          <cell r="H868">
            <v>625.41563925575076</v>
          </cell>
          <cell r="I868">
            <v>590.60658853974508</v>
          </cell>
          <cell r="J868">
            <v>561.56466086413604</v>
          </cell>
          <cell r="K868">
            <v>417.0846960896601</v>
          </cell>
          <cell r="L868">
            <v>318.77054584352129</v>
          </cell>
          <cell r="M868">
            <v>251.42811733479323</v>
          </cell>
          <cell r="N868">
            <v>201.32679647288955</v>
          </cell>
          <cell r="O868">
            <v>161.05631712845613</v>
          </cell>
          <cell r="P868">
            <v>132.01387265994336</v>
          </cell>
          <cell r="Q868">
            <v>106.14416147498869</v>
          </cell>
          <cell r="R868">
            <v>76.386000516793203</v>
          </cell>
          <cell r="S868">
            <v>57.24628412590652</v>
          </cell>
          <cell r="T868">
            <v>49.538349169617575</v>
          </cell>
          <cell r="U868">
            <v>45.567303537940511</v>
          </cell>
          <cell r="V868">
            <v>40.932904224212471</v>
          </cell>
          <cell r="W868">
            <v>35.938679290093489</v>
          </cell>
          <cell r="X868">
            <v>31.33052137185723</v>
          </cell>
          <cell r="Y868">
            <v>19.612947762115585</v>
          </cell>
        </row>
        <row r="869">
          <cell r="A869" t="str">
            <v>058.04</v>
          </cell>
          <cell r="B869">
            <v>1</v>
          </cell>
          <cell r="C869" t="str">
            <v>OPEX (no tariffs)</v>
          </cell>
          <cell r="D869" t="str">
            <v>NOK</v>
          </cell>
          <cell r="E869">
            <v>2010</v>
          </cell>
          <cell r="F869">
            <v>15</v>
          </cell>
          <cell r="G869">
            <v>41</v>
          </cell>
          <cell r="H869">
            <v>40</v>
          </cell>
          <cell r="I869">
            <v>39</v>
          </cell>
          <cell r="J869">
            <v>38</v>
          </cell>
          <cell r="K869">
            <v>37</v>
          </cell>
          <cell r="L869">
            <v>36</v>
          </cell>
          <cell r="M869">
            <v>35</v>
          </cell>
          <cell r="N869">
            <v>34</v>
          </cell>
          <cell r="O869">
            <v>33</v>
          </cell>
          <cell r="P869">
            <v>33</v>
          </cell>
          <cell r="Q869">
            <v>32</v>
          </cell>
          <cell r="R869">
            <v>31</v>
          </cell>
          <cell r="S869">
            <v>30</v>
          </cell>
          <cell r="T869">
            <v>30</v>
          </cell>
          <cell r="U869">
            <v>29</v>
          </cell>
          <cell r="V869">
            <v>28</v>
          </cell>
          <cell r="W869">
            <v>28</v>
          </cell>
          <cell r="X869">
            <v>28</v>
          </cell>
          <cell r="Y869">
            <v>28</v>
          </cell>
          <cell r="BE869">
            <v>0</v>
          </cell>
        </row>
        <row r="870">
          <cell r="A870" t="str">
            <v>058.05</v>
          </cell>
          <cell r="B870" t="str">
            <v>Base</v>
          </cell>
          <cell r="C870" t="str">
            <v>OPEX (no tariffs)</v>
          </cell>
          <cell r="D870" t="str">
            <v>DKK</v>
          </cell>
          <cell r="F870">
            <v>0</v>
          </cell>
          <cell r="G870">
            <v>0.86902795343803352</v>
          </cell>
          <cell r="H870">
            <v>11.184495040043462</v>
          </cell>
          <cell r="I870">
            <v>11.513215961757238</v>
          </cell>
          <cell r="J870">
            <v>11.700358461907467</v>
          </cell>
          <cell r="K870">
            <v>11.845021425626877</v>
          </cell>
          <cell r="L870">
            <v>9.3411121701877775</v>
          </cell>
          <cell r="M870">
            <v>7.2039909720348607</v>
          </cell>
          <cell r="N870">
            <v>5.7392474536725384</v>
          </cell>
          <cell r="O870">
            <v>4.6427209223022174</v>
          </cell>
          <cell r="P870">
            <v>3.7741289588665596</v>
          </cell>
          <cell r="Q870">
            <v>3.156750788835847</v>
          </cell>
          <cell r="R870">
            <v>2.5905616308418105</v>
          </cell>
          <cell r="S870">
            <v>1.9392691608210928</v>
          </cell>
          <cell r="T870">
            <v>1.502123880927005</v>
          </cell>
          <cell r="U870">
            <v>1.315176628314763</v>
          </cell>
          <cell r="V870">
            <v>0.99729421166517862</v>
          </cell>
          <cell r="W870">
            <v>0.89586491365377086</v>
          </cell>
          <cell r="X870">
            <v>0.78656040731176813</v>
          </cell>
          <cell r="Y870">
            <v>0.68570543320803201</v>
          </cell>
        </row>
        <row r="871">
          <cell r="A871" t="str">
            <v>058.06</v>
          </cell>
          <cell r="B871" t="str">
            <v>TRY-RR09-C4-1</v>
          </cell>
          <cell r="C871" t="str">
            <v>Expl.</v>
          </cell>
          <cell r="D871" t="str">
            <v>DKK</v>
          </cell>
          <cell r="BE871">
            <v>58</v>
          </cell>
        </row>
        <row r="872">
          <cell r="A872" t="str">
            <v>058.07</v>
          </cell>
          <cell r="B872">
            <v>40223</v>
          </cell>
          <cell r="C872" t="str">
            <v>Appraisal</v>
          </cell>
          <cell r="D872" t="str">
            <v>DKK</v>
          </cell>
        </row>
        <row r="873">
          <cell r="A873" t="str">
            <v>058.08</v>
          </cell>
          <cell r="B873" t="str">
            <v>MABMA</v>
          </cell>
          <cell r="C873" t="str">
            <v>CAPEX</v>
          </cell>
          <cell r="D873" t="str">
            <v>NOK</v>
          </cell>
          <cell r="F873">
            <v>2002</v>
          </cell>
          <cell r="G873">
            <v>236</v>
          </cell>
        </row>
        <row r="874">
          <cell r="A874" t="str">
            <v>058.09</v>
          </cell>
          <cell r="C874" t="str">
            <v>CAPEX</v>
          </cell>
          <cell r="D874" t="str">
            <v>DKK</v>
          </cell>
        </row>
        <row r="875">
          <cell r="A875" t="str">
            <v>058.10</v>
          </cell>
          <cell r="C875" t="str">
            <v>ABEX</v>
          </cell>
          <cell r="D875" t="str">
            <v>nok</v>
          </cell>
          <cell r="F875">
            <v>280</v>
          </cell>
        </row>
        <row r="876">
          <cell r="A876" t="str">
            <v>058.11</v>
          </cell>
          <cell r="C876" t="str">
            <v>Dep'n driver (cat. 1 res. [mm boe])</v>
          </cell>
        </row>
        <row r="877">
          <cell r="A877" t="str">
            <v>058.12</v>
          </cell>
          <cell r="C877" t="str">
            <v>Well count</v>
          </cell>
        </row>
        <row r="878">
          <cell r="A878" t="str">
            <v>058.13</v>
          </cell>
          <cell r="C878" t="str">
            <v>Description</v>
          </cell>
        </row>
        <row r="879">
          <cell r="A879" t="str">
            <v>058.14</v>
          </cell>
          <cell r="C879" t="str">
            <v>Acquisition price</v>
          </cell>
          <cell r="D879" t="str">
            <v>DKK</v>
          </cell>
        </row>
        <row r="880">
          <cell r="A880" t="str">
            <v>058.15</v>
          </cell>
        </row>
        <row r="881">
          <cell r="A881" t="str">
            <v>059.01</v>
          </cell>
          <cell r="B881">
            <v>59</v>
          </cell>
          <cell r="C881" t="str">
            <v>Production, Oil</v>
          </cell>
          <cell r="D881" t="str">
            <v>mm bbl</v>
          </cell>
          <cell r="H881">
            <v>4.5453764151359</v>
          </cell>
          <cell r="I881">
            <v>3.5693447739873001</v>
          </cell>
          <cell r="J881">
            <v>2.7924370858427001</v>
          </cell>
          <cell r="K881">
            <v>2.2049248931765</v>
          </cell>
          <cell r="L881">
            <v>1.7854575317639001</v>
          </cell>
          <cell r="M881">
            <v>1.4672877846790999</v>
          </cell>
          <cell r="N881">
            <v>1.2266621357145999</v>
          </cell>
          <cell r="O881">
            <v>1.04091386785982</v>
          </cell>
          <cell r="P881">
            <v>0.89788807289798001</v>
          </cell>
          <cell r="Q881">
            <v>0.77250593114210997</v>
          </cell>
          <cell r="R881">
            <v>0.67731251612578003</v>
          </cell>
          <cell r="S881">
            <v>0.59834683179470005</v>
          </cell>
          <cell r="T881">
            <v>0.53397458891048999</v>
          </cell>
          <cell r="U881">
            <v>0.47132096131700002</v>
          </cell>
          <cell r="V881">
            <v>0.42472955879853996</v>
          </cell>
          <cell r="W881">
            <v>0.38356711787398001</v>
          </cell>
          <cell r="X881">
            <v>0.34734907839175999</v>
          </cell>
          <cell r="Y881">
            <v>0.31394841007633001</v>
          </cell>
          <cell r="Z881">
            <v>0.25706167758499998</v>
          </cell>
          <cell r="AA881">
            <v>0.20242343005656999</v>
          </cell>
          <cell r="AB881">
            <v>0.18605851221155001</v>
          </cell>
          <cell r="AC881">
            <v>0.16781513715568999</v>
          </cell>
          <cell r="AD881">
            <v>0.14887386962184998</v>
          </cell>
          <cell r="AE881">
            <v>0.12995651544614001</v>
          </cell>
        </row>
        <row r="882">
          <cell r="A882" t="str">
            <v>059.02</v>
          </cell>
          <cell r="B882" t="str">
            <v>OSE</v>
          </cell>
          <cell r="C882" t="str">
            <v>Production, NGL</v>
          </cell>
          <cell r="D882" t="str">
            <v>mm bbl</v>
          </cell>
        </row>
        <row r="883">
          <cell r="A883" t="str">
            <v>059.03</v>
          </cell>
          <cell r="B883" t="str">
            <v>RR09-C2</v>
          </cell>
          <cell r="C883" t="str">
            <v>Production, Gas</v>
          </cell>
          <cell r="D883" t="str">
            <v>mm Sm3</v>
          </cell>
          <cell r="H883">
            <v>332.6974885604057</v>
          </cell>
          <cell r="I883">
            <v>333.01119892257543</v>
          </cell>
          <cell r="J883">
            <v>331.71470549653401</v>
          </cell>
          <cell r="K883">
            <v>314.62320986202451</v>
          </cell>
          <cell r="L883">
            <v>297.84457944926152</v>
          </cell>
          <cell r="M883">
            <v>280.92467613193742</v>
          </cell>
          <cell r="N883">
            <v>263.43247829504645</v>
          </cell>
          <cell r="O883">
            <v>245.92318557235885</v>
          </cell>
          <cell r="P883">
            <v>229.00049713318813</v>
          </cell>
          <cell r="Q883">
            <v>210.6692093118331</v>
          </cell>
          <cell r="R883">
            <v>194.55266958842611</v>
          </cell>
          <cell r="S883">
            <v>179.02446284485774</v>
          </cell>
          <cell r="T883">
            <v>164.42687095186702</v>
          </cell>
          <cell r="U883">
            <v>149.00920473389607</v>
          </cell>
          <cell r="V883">
            <v>136.7057849307478</v>
          </cell>
          <cell r="W883">
            <v>125.22109491099992</v>
          </cell>
          <cell r="X883">
            <v>114.28584220396081</v>
          </cell>
          <cell r="Y883">
            <v>102.70981939547299</v>
          </cell>
          <cell r="Z883">
            <v>84.850657745987547</v>
          </cell>
          <cell r="AA883">
            <v>69.648886490254455</v>
          </cell>
          <cell r="AB883">
            <v>63.736553009222774</v>
          </cell>
          <cell r="AC883">
            <v>58.029070041740404</v>
          </cell>
          <cell r="AD883">
            <v>51.219351094889248</v>
          </cell>
          <cell r="AE883">
            <v>42.568570570584029</v>
          </cell>
        </row>
        <row r="884">
          <cell r="A884" t="str">
            <v>059.04</v>
          </cell>
          <cell r="B884">
            <v>1</v>
          </cell>
          <cell r="C884" t="str">
            <v>OPEX (no tariffs)</v>
          </cell>
          <cell r="D884" t="str">
            <v>NOK</v>
          </cell>
          <cell r="E884">
            <v>2010</v>
          </cell>
          <cell r="F884">
            <v>14.017117551413364</v>
          </cell>
          <cell r="G884">
            <v>33.373373002871602</v>
          </cell>
          <cell r="H884">
            <v>42.217249379085757</v>
          </cell>
          <cell r="I884">
            <v>42.223866152340264</v>
          </cell>
          <cell r="J884">
            <v>42.19652053657309</v>
          </cell>
          <cell r="K884">
            <v>291.83602702143452</v>
          </cell>
          <cell r="L884">
            <v>41.482132453864054</v>
          </cell>
          <cell r="M884">
            <v>41.125258160759415</v>
          </cell>
          <cell r="N884">
            <v>40.75631304205443</v>
          </cell>
          <cell r="O884">
            <v>40.387007358329072</v>
          </cell>
          <cell r="P884">
            <v>40.030074321485088</v>
          </cell>
          <cell r="Q884">
            <v>39.643431132085446</v>
          </cell>
          <cell r="R884">
            <v>39.303501369295688</v>
          </cell>
          <cell r="S884">
            <v>38.975980715018679</v>
          </cell>
          <cell r="T884">
            <v>38.668088572248152</v>
          </cell>
          <cell r="U884">
            <v>38.342899436727023</v>
          </cell>
          <cell r="V884">
            <v>38.083395929959202</v>
          </cell>
          <cell r="W884">
            <v>37.841161056895423</v>
          </cell>
          <cell r="X884">
            <v>37.610514905640557</v>
          </cell>
          <cell r="Y884">
            <v>37.366353643057437</v>
          </cell>
          <cell r="Z884">
            <v>36.989668530289919</v>
          </cell>
          <cell r="AA884">
            <v>36.669033047386577</v>
          </cell>
          <cell r="AB884">
            <v>36.544330217112027</v>
          </cell>
          <cell r="AC884">
            <v>36.423948090144343</v>
          </cell>
          <cell r="AD884">
            <v>36.280317621942402</v>
          </cell>
          <cell r="AE884">
            <v>36.097855516425888</v>
          </cell>
          <cell r="BE884">
            <v>0</v>
          </cell>
        </row>
        <row r="885">
          <cell r="A885" t="str">
            <v>059.05</v>
          </cell>
          <cell r="B885" t="str">
            <v>Base</v>
          </cell>
          <cell r="C885" t="str">
            <v>OPEX (no tariffs)</v>
          </cell>
          <cell r="D885" t="str">
            <v>NOK</v>
          </cell>
        </row>
        <row r="886">
          <cell r="A886" t="str">
            <v>059.06</v>
          </cell>
          <cell r="B886" t="str">
            <v>OSE-RR09-C2-1</v>
          </cell>
          <cell r="C886" t="str">
            <v>Expl.</v>
          </cell>
          <cell r="D886" t="str">
            <v>DKK</v>
          </cell>
          <cell r="BE886">
            <v>59</v>
          </cell>
        </row>
        <row r="887">
          <cell r="A887" t="str">
            <v>059.07</v>
          </cell>
          <cell r="B887">
            <v>40223</v>
          </cell>
          <cell r="C887" t="str">
            <v>Appraisal</v>
          </cell>
          <cell r="D887" t="str">
            <v>DKK</v>
          </cell>
        </row>
        <row r="888">
          <cell r="A888" t="str">
            <v>059.08</v>
          </cell>
          <cell r="B888" t="str">
            <v>MABMA</v>
          </cell>
          <cell r="C888" t="str">
            <v>CAPEX</v>
          </cell>
          <cell r="D888" t="str">
            <v>NOK</v>
          </cell>
          <cell r="F888">
            <v>1062</v>
          </cell>
          <cell r="G888">
            <v>2945</v>
          </cell>
          <cell r="H888">
            <v>44</v>
          </cell>
        </row>
        <row r="889">
          <cell r="A889" t="str">
            <v>059.09</v>
          </cell>
          <cell r="C889" t="str">
            <v>CAPEX</v>
          </cell>
          <cell r="D889" t="str">
            <v>DKK</v>
          </cell>
        </row>
        <row r="890">
          <cell r="A890" t="str">
            <v>059.10</v>
          </cell>
          <cell r="C890" t="str">
            <v>ABEX</v>
          </cell>
          <cell r="D890" t="str">
            <v>nok</v>
          </cell>
          <cell r="F890">
            <v>300</v>
          </cell>
        </row>
        <row r="891">
          <cell r="A891" t="str">
            <v>059.11</v>
          </cell>
          <cell r="C891" t="str">
            <v>Dep'n driver (cat. 1 res. [mm boe])</v>
          </cell>
        </row>
        <row r="892">
          <cell r="A892" t="str">
            <v>059.12</v>
          </cell>
          <cell r="C892" t="str">
            <v>Well count</v>
          </cell>
        </row>
        <row r="893">
          <cell r="A893" t="str">
            <v>059.13</v>
          </cell>
          <cell r="C893" t="str">
            <v>Description</v>
          </cell>
        </row>
        <row r="894">
          <cell r="A894" t="str">
            <v>059.14</v>
          </cell>
          <cell r="C894" t="str">
            <v>Acquisition price</v>
          </cell>
          <cell r="D894" t="str">
            <v>DKK</v>
          </cell>
        </row>
        <row r="895">
          <cell r="A895" t="str">
            <v>059.15</v>
          </cell>
        </row>
        <row r="896">
          <cell r="A896" t="str">
            <v>059.01</v>
          </cell>
          <cell r="B896">
            <v>59</v>
          </cell>
          <cell r="C896" t="str">
            <v>Production, Oil</v>
          </cell>
          <cell r="D896" t="str">
            <v>mm bbl</v>
          </cell>
          <cell r="F896">
            <v>0</v>
          </cell>
          <cell r="G896">
            <v>0</v>
          </cell>
          <cell r="H896">
            <v>4.5453764151359</v>
          </cell>
          <cell r="I896">
            <v>3.5693447739873001</v>
          </cell>
          <cell r="J896">
            <v>2.7924370858427001</v>
          </cell>
          <cell r="K896">
            <v>2.2049248931765</v>
          </cell>
          <cell r="L896">
            <v>1.7854575317639001</v>
          </cell>
          <cell r="M896">
            <v>1.4672877846790999</v>
          </cell>
          <cell r="N896">
            <v>1.2266621357145999</v>
          </cell>
          <cell r="O896">
            <v>1.04091386785982</v>
          </cell>
          <cell r="P896">
            <v>0.89788807289798001</v>
          </cell>
          <cell r="Q896">
            <v>0.77250593114210997</v>
          </cell>
          <cell r="R896">
            <v>0.67731251612578003</v>
          </cell>
          <cell r="S896">
            <v>0.59834683179470005</v>
          </cell>
          <cell r="T896">
            <v>0.53397458891048999</v>
          </cell>
          <cell r="U896">
            <v>0.47132096131700002</v>
          </cell>
          <cell r="V896">
            <v>0.42472955879853996</v>
          </cell>
          <cell r="W896">
            <v>0.38356711787398001</v>
          </cell>
          <cell r="X896">
            <v>0.34734907839175999</v>
          </cell>
          <cell r="Y896">
            <v>0.31394841007633001</v>
          </cell>
          <cell r="Z896">
            <v>0.25706167758499998</v>
          </cell>
          <cell r="AA896">
            <v>0.20242343005656999</v>
          </cell>
          <cell r="AB896">
            <v>0.18605851221155001</v>
          </cell>
          <cell r="AC896">
            <v>0.16781513715568999</v>
          </cell>
          <cell r="AD896">
            <v>0.14887386962184998</v>
          </cell>
          <cell r="AE896">
            <v>0.12995651544614001</v>
          </cell>
        </row>
        <row r="897">
          <cell r="A897" t="str">
            <v>059.02</v>
          </cell>
          <cell r="B897" t="str">
            <v>OSE</v>
          </cell>
          <cell r="C897" t="str">
            <v>Production, NGL</v>
          </cell>
          <cell r="D897" t="str">
            <v>mm bbl</v>
          </cell>
        </row>
        <row r="898">
          <cell r="A898" t="str">
            <v>059.03</v>
          </cell>
          <cell r="B898" t="str">
            <v>RR09-C3</v>
          </cell>
          <cell r="C898" t="str">
            <v>Production, Gas</v>
          </cell>
          <cell r="D898" t="str">
            <v>mm Sm3</v>
          </cell>
          <cell r="F898">
            <v>0</v>
          </cell>
          <cell r="G898">
            <v>0</v>
          </cell>
          <cell r="H898">
            <v>332.6974885604057</v>
          </cell>
          <cell r="I898">
            <v>333.01119892257543</v>
          </cell>
          <cell r="J898">
            <v>331.71470549653401</v>
          </cell>
          <cell r="K898">
            <v>314.62320986202451</v>
          </cell>
          <cell r="L898">
            <v>297.84457944926152</v>
          </cell>
          <cell r="M898">
            <v>280.92467613193742</v>
          </cell>
          <cell r="N898">
            <v>263.43247829504645</v>
          </cell>
          <cell r="O898">
            <v>245.92318557235885</v>
          </cell>
          <cell r="P898">
            <v>229.00049713318813</v>
          </cell>
          <cell r="Q898">
            <v>210.6692093118331</v>
          </cell>
          <cell r="R898">
            <v>194.55266958842611</v>
          </cell>
          <cell r="S898">
            <v>179.02446284485774</v>
          </cell>
          <cell r="T898">
            <v>164.42687095186702</v>
          </cell>
          <cell r="U898">
            <v>149.00920473389607</v>
          </cell>
          <cell r="V898">
            <v>136.7057849307478</v>
          </cell>
          <cell r="W898">
            <v>125.22109491099992</v>
          </cell>
          <cell r="X898">
            <v>114.28584220396081</v>
          </cell>
          <cell r="Y898">
            <v>102.70981939547299</v>
          </cell>
          <cell r="Z898">
            <v>84.850657745987547</v>
          </cell>
          <cell r="AA898">
            <v>69.648886490254455</v>
          </cell>
          <cell r="AB898">
            <v>63.736553009222774</v>
          </cell>
          <cell r="AC898">
            <v>58.029070041740404</v>
          </cell>
          <cell r="AD898">
            <v>51.219351094889248</v>
          </cell>
          <cell r="AE898">
            <v>42.568570570584029</v>
          </cell>
        </row>
        <row r="899">
          <cell r="A899" t="str">
            <v>059.04</v>
          </cell>
          <cell r="B899">
            <v>1</v>
          </cell>
          <cell r="C899" t="str">
            <v>OPEX (no tariffs)</v>
          </cell>
          <cell r="D899" t="str">
            <v>NOK</v>
          </cell>
          <cell r="E899">
            <v>2010</v>
          </cell>
          <cell r="F899">
            <v>14.017117551413364</v>
          </cell>
          <cell r="G899">
            <v>33.373373002871602</v>
          </cell>
          <cell r="H899">
            <v>42.217249379085757</v>
          </cell>
          <cell r="I899">
            <v>42.223866152340264</v>
          </cell>
          <cell r="J899">
            <v>42.19652053657309</v>
          </cell>
          <cell r="K899">
            <v>291.83602702143452</v>
          </cell>
          <cell r="L899">
            <v>41.482132453864054</v>
          </cell>
          <cell r="M899">
            <v>41.125258160759415</v>
          </cell>
          <cell r="N899">
            <v>40.75631304205443</v>
          </cell>
          <cell r="O899">
            <v>40.387007358329072</v>
          </cell>
          <cell r="P899">
            <v>40.030074321485088</v>
          </cell>
          <cell r="Q899">
            <v>39.643431132085446</v>
          </cell>
          <cell r="R899">
            <v>39.303501369295688</v>
          </cell>
          <cell r="S899">
            <v>38.975980715018679</v>
          </cell>
          <cell r="T899">
            <v>38.668088572248152</v>
          </cell>
          <cell r="U899">
            <v>38.342899436727023</v>
          </cell>
          <cell r="V899">
            <v>38.083395929959202</v>
          </cell>
          <cell r="W899">
            <v>37.841161056895423</v>
          </cell>
          <cell r="X899">
            <v>37.610514905640557</v>
          </cell>
          <cell r="Y899">
            <v>37.366353643057437</v>
          </cell>
          <cell r="Z899">
            <v>36.989668530289919</v>
          </cell>
          <cell r="AA899">
            <v>36.669033047386577</v>
          </cell>
          <cell r="AB899">
            <v>36.544330217112027</v>
          </cell>
          <cell r="AC899">
            <v>36.423948090144343</v>
          </cell>
          <cell r="AD899">
            <v>36.280317621942402</v>
          </cell>
          <cell r="AE899">
            <v>36.097855516425888</v>
          </cell>
          <cell r="BE899">
            <v>0</v>
          </cell>
        </row>
        <row r="900">
          <cell r="A900" t="str">
            <v>059.05</v>
          </cell>
          <cell r="B900" t="str">
            <v>Base</v>
          </cell>
          <cell r="C900" t="str">
            <v>OPEX (no tariffs)</v>
          </cell>
          <cell r="D900" t="str">
            <v>NOK</v>
          </cell>
        </row>
        <row r="901">
          <cell r="A901" t="str">
            <v>059.06</v>
          </cell>
          <cell r="B901" t="str">
            <v>OSE-RR09-C3-1</v>
          </cell>
          <cell r="C901" t="str">
            <v>Expl.</v>
          </cell>
          <cell r="D901" t="str">
            <v>DKK</v>
          </cell>
          <cell r="BE901">
            <v>59</v>
          </cell>
        </row>
        <row r="902">
          <cell r="A902" t="str">
            <v>059.07</v>
          </cell>
          <cell r="B902">
            <v>40223</v>
          </cell>
          <cell r="C902" t="str">
            <v>Appraisal</v>
          </cell>
          <cell r="D902" t="str">
            <v>DKK</v>
          </cell>
        </row>
        <row r="903">
          <cell r="A903" t="str">
            <v>059.08</v>
          </cell>
          <cell r="B903" t="str">
            <v>MABMA</v>
          </cell>
          <cell r="C903" t="str">
            <v>CAPEX</v>
          </cell>
          <cell r="D903" t="str">
            <v>NOK</v>
          </cell>
          <cell r="F903">
            <v>1062</v>
          </cell>
          <cell r="G903">
            <v>2945</v>
          </cell>
          <cell r="H903">
            <v>44</v>
          </cell>
        </row>
        <row r="904">
          <cell r="A904" t="str">
            <v>059.09</v>
          </cell>
          <cell r="C904" t="str">
            <v>CAPEX</v>
          </cell>
          <cell r="D904" t="str">
            <v>DKK</v>
          </cell>
        </row>
        <row r="905">
          <cell r="A905" t="str">
            <v>059.10</v>
          </cell>
          <cell r="C905" t="str">
            <v>ABEX</v>
          </cell>
          <cell r="D905" t="str">
            <v>nok</v>
          </cell>
          <cell r="F905">
            <v>300</v>
          </cell>
        </row>
        <row r="906">
          <cell r="A906" t="str">
            <v>059.11</v>
          </cell>
          <cell r="C906" t="str">
            <v>Dep'n driver (cat. 1 res. [mm boe])</v>
          </cell>
        </row>
        <row r="907">
          <cell r="A907" t="str">
            <v>059.12</v>
          </cell>
          <cell r="C907" t="str">
            <v>Well count</v>
          </cell>
        </row>
        <row r="908">
          <cell r="A908" t="str">
            <v>059.13</v>
          </cell>
          <cell r="C908" t="str">
            <v>Description</v>
          </cell>
        </row>
        <row r="909">
          <cell r="A909" t="str">
            <v>059.14</v>
          </cell>
          <cell r="C909" t="str">
            <v>Acquisition price</v>
          </cell>
          <cell r="D909" t="str">
            <v>DKK</v>
          </cell>
        </row>
        <row r="911">
          <cell r="A911" t="str">
            <v>060.01</v>
          </cell>
          <cell r="B911">
            <v>60</v>
          </cell>
          <cell r="C911" t="str">
            <v>Production, Oil</v>
          </cell>
          <cell r="D911" t="str">
            <v>mm bbl</v>
          </cell>
          <cell r="F911">
            <v>0</v>
          </cell>
          <cell r="G911">
            <v>0</v>
          </cell>
          <cell r="H911">
            <v>4.5453764151359</v>
          </cell>
          <cell r="I911">
            <v>3.5693447739873001</v>
          </cell>
          <cell r="J911">
            <v>2.7924370858427001</v>
          </cell>
          <cell r="K911">
            <v>2.2049248931765</v>
          </cell>
          <cell r="L911">
            <v>1.7854575317639001</v>
          </cell>
          <cell r="M911">
            <v>1.4672877846790999</v>
          </cell>
          <cell r="N911">
            <v>1.2266621357145999</v>
          </cell>
          <cell r="O911">
            <v>1.04091386785982</v>
          </cell>
          <cell r="P911">
            <v>0.89788807289798001</v>
          </cell>
          <cell r="Q911">
            <v>0.77250593114210997</v>
          </cell>
          <cell r="R911">
            <v>0.67731251612578003</v>
          </cell>
          <cell r="S911">
            <v>0.59834683179470005</v>
          </cell>
          <cell r="T911">
            <v>0.53397458891048999</v>
          </cell>
          <cell r="U911">
            <v>0.47132096131700002</v>
          </cell>
          <cell r="V911">
            <v>0.42472955879853996</v>
          </cell>
          <cell r="W911">
            <v>0.38356711787398001</v>
          </cell>
          <cell r="X911">
            <v>0.34734907839175999</v>
          </cell>
          <cell r="Y911">
            <v>0.31394841007633001</v>
          </cell>
          <cell r="Z911">
            <v>0.25706167758499998</v>
          </cell>
          <cell r="AA911">
            <v>0.20242343005656999</v>
          </cell>
          <cell r="AB911">
            <v>0.18605851221155001</v>
          </cell>
          <cell r="AC911">
            <v>0.16781513715568999</v>
          </cell>
          <cell r="AD911">
            <v>0.14887386962184998</v>
          </cell>
          <cell r="AE911">
            <v>0.12995651544614001</v>
          </cell>
        </row>
        <row r="912">
          <cell r="A912" t="str">
            <v>060.02</v>
          </cell>
          <cell r="B912" t="str">
            <v>OSE</v>
          </cell>
          <cell r="C912" t="str">
            <v>Production, NGL</v>
          </cell>
          <cell r="D912" t="str">
            <v>mm bbl</v>
          </cell>
        </row>
        <row r="913">
          <cell r="A913" t="str">
            <v>060.03</v>
          </cell>
          <cell r="B913" t="str">
            <v>RR09-C4</v>
          </cell>
          <cell r="C913" t="str">
            <v>Production, Gas</v>
          </cell>
          <cell r="D913" t="str">
            <v>mm Sm3</v>
          </cell>
          <cell r="F913">
            <v>0</v>
          </cell>
          <cell r="G913">
            <v>0</v>
          </cell>
          <cell r="H913">
            <v>332.6974885604057</v>
          </cell>
          <cell r="I913">
            <v>333.01119892257543</v>
          </cell>
          <cell r="J913">
            <v>331.71470549653401</v>
          </cell>
          <cell r="K913">
            <v>314.62320986202451</v>
          </cell>
          <cell r="L913">
            <v>297.84457944926152</v>
          </cell>
          <cell r="M913">
            <v>280.92467613193742</v>
          </cell>
          <cell r="N913">
            <v>263.43247829504645</v>
          </cell>
          <cell r="O913">
            <v>245.92318557235885</v>
          </cell>
          <cell r="P913">
            <v>229.00049713318813</v>
          </cell>
          <cell r="Q913">
            <v>210.6692093118331</v>
          </cell>
          <cell r="R913">
            <v>194.55266958842611</v>
          </cell>
          <cell r="S913">
            <v>179.02446284485774</v>
          </cell>
          <cell r="T913">
            <v>164.42687095186702</v>
          </cell>
          <cell r="U913">
            <v>149.00920473389607</v>
          </cell>
          <cell r="V913">
            <v>136.7057849307478</v>
          </cell>
          <cell r="W913">
            <v>125.22109491099992</v>
          </cell>
          <cell r="X913">
            <v>114.28584220396081</v>
          </cell>
          <cell r="Y913">
            <v>102.70981939547299</v>
          </cell>
          <cell r="Z913">
            <v>84.850657745987547</v>
          </cell>
          <cell r="AA913">
            <v>69.648886490254455</v>
          </cell>
          <cell r="AB913">
            <v>63.736553009222774</v>
          </cell>
          <cell r="AC913">
            <v>58.029070041740404</v>
          </cell>
          <cell r="AD913">
            <v>51.219351094889248</v>
          </cell>
          <cell r="AE913">
            <v>42.568570570584029</v>
          </cell>
        </row>
        <row r="914">
          <cell r="A914" t="str">
            <v>060.04</v>
          </cell>
          <cell r="B914">
            <v>1</v>
          </cell>
          <cell r="C914" t="str">
            <v>OPEX (no tariffs)</v>
          </cell>
          <cell r="D914" t="str">
            <v>NOK</v>
          </cell>
          <cell r="E914">
            <v>2010</v>
          </cell>
          <cell r="F914">
            <v>14.017117551413364</v>
          </cell>
          <cell r="G914">
            <v>33.373373002871602</v>
          </cell>
          <cell r="H914">
            <v>42.217249379085757</v>
          </cell>
          <cell r="I914">
            <v>42.223866152340264</v>
          </cell>
          <cell r="J914">
            <v>42.19652053657309</v>
          </cell>
          <cell r="K914">
            <v>291.83602702143452</v>
          </cell>
          <cell r="L914">
            <v>41.482132453864054</v>
          </cell>
          <cell r="M914">
            <v>41.125258160759415</v>
          </cell>
          <cell r="N914">
            <v>40.75631304205443</v>
          </cell>
          <cell r="O914">
            <v>40.387007358329072</v>
          </cell>
          <cell r="P914">
            <v>40.030074321485088</v>
          </cell>
          <cell r="Q914">
            <v>39.643431132085446</v>
          </cell>
          <cell r="R914">
            <v>39.303501369295688</v>
          </cell>
          <cell r="S914">
            <v>38.975980715018679</v>
          </cell>
          <cell r="T914">
            <v>38.668088572248152</v>
          </cell>
          <cell r="U914">
            <v>38.342899436727023</v>
          </cell>
          <cell r="V914">
            <v>38.083395929959202</v>
          </cell>
          <cell r="W914">
            <v>37.841161056895423</v>
          </cell>
          <cell r="X914">
            <v>37.610514905640557</v>
          </cell>
          <cell r="Y914">
            <v>37.366353643057437</v>
          </cell>
          <cell r="Z914">
            <v>36.989668530289919</v>
          </cell>
          <cell r="AA914">
            <v>36.669033047386577</v>
          </cell>
          <cell r="AB914">
            <v>36.544330217112027</v>
          </cell>
          <cell r="AC914">
            <v>36.423948090144343</v>
          </cell>
          <cell r="AD914">
            <v>36.280317621942402</v>
          </cell>
          <cell r="AE914">
            <v>36.097855516425888</v>
          </cell>
          <cell r="BE914">
            <v>0</v>
          </cell>
        </row>
        <row r="915">
          <cell r="A915" t="str">
            <v>060.05</v>
          </cell>
          <cell r="B915" t="str">
            <v>Base</v>
          </cell>
          <cell r="C915" t="str">
            <v>OPEX (no tariffs)</v>
          </cell>
          <cell r="D915" t="str">
            <v>NOK</v>
          </cell>
        </row>
        <row r="916">
          <cell r="A916" t="str">
            <v>060.06</v>
          </cell>
          <cell r="B916" t="str">
            <v>OSE-RR09-C4-1</v>
          </cell>
          <cell r="C916" t="str">
            <v>Expl.</v>
          </cell>
          <cell r="D916" t="str">
            <v>DKK</v>
          </cell>
          <cell r="BE916">
            <v>60</v>
          </cell>
        </row>
        <row r="917">
          <cell r="A917" t="str">
            <v>060.07</v>
          </cell>
          <cell r="B917">
            <v>40223</v>
          </cell>
          <cell r="C917" t="str">
            <v>Appraisal</v>
          </cell>
          <cell r="D917" t="str">
            <v>DKK</v>
          </cell>
        </row>
        <row r="918">
          <cell r="A918" t="str">
            <v>060.08</v>
          </cell>
          <cell r="B918" t="str">
            <v>MABMA</v>
          </cell>
          <cell r="C918" t="str">
            <v>CAPEX</v>
          </cell>
          <cell r="D918" t="str">
            <v>NOK</v>
          </cell>
          <cell r="F918">
            <v>1062</v>
          </cell>
          <cell r="G918">
            <v>2945</v>
          </cell>
          <cell r="H918">
            <v>44</v>
          </cell>
        </row>
        <row r="919">
          <cell r="A919" t="str">
            <v>060.09</v>
          </cell>
          <cell r="C919" t="str">
            <v>CAPEX</v>
          </cell>
          <cell r="D919" t="str">
            <v>DKK</v>
          </cell>
        </row>
        <row r="920">
          <cell r="A920" t="str">
            <v>060.10</v>
          </cell>
          <cell r="C920" t="str">
            <v>ABEX</v>
          </cell>
          <cell r="D920" t="str">
            <v>nok</v>
          </cell>
          <cell r="F920">
            <v>300</v>
          </cell>
        </row>
        <row r="921">
          <cell r="A921" t="str">
            <v>060.11</v>
          </cell>
          <cell r="C921" t="str">
            <v>Dep'n driver (cat. 1 res. [mm boe])</v>
          </cell>
        </row>
        <row r="922">
          <cell r="A922" t="str">
            <v>060.12</v>
          </cell>
          <cell r="C922" t="str">
            <v>Well count</v>
          </cell>
        </row>
        <row r="923">
          <cell r="A923" t="str">
            <v>060.13</v>
          </cell>
          <cell r="C923" t="str">
            <v>Description</v>
          </cell>
        </row>
        <row r="924">
          <cell r="A924" t="str">
            <v>060.14</v>
          </cell>
          <cell r="C924" t="str">
            <v>Acquisition price</v>
          </cell>
          <cell r="D924" t="str">
            <v>DKK</v>
          </cell>
        </row>
        <row r="925">
          <cell r="A925" t="str">
            <v>060.15</v>
          </cell>
        </row>
        <row r="926">
          <cell r="A926" t="str">
            <v>061.01</v>
          </cell>
          <cell r="B926">
            <v>61</v>
          </cell>
          <cell r="C926" t="str">
            <v>Production, Oil</v>
          </cell>
          <cell r="D926" t="str">
            <v>mm bbl</v>
          </cell>
          <cell r="J926">
            <v>2.6139960000000002</v>
          </cell>
          <cell r="K926">
            <v>10.370744999999999</v>
          </cell>
          <cell r="L926">
            <v>10.399158000000002</v>
          </cell>
          <cell r="M926">
            <v>10.370744999999999</v>
          </cell>
          <cell r="N926">
            <v>10.3707472</v>
          </cell>
          <cell r="O926">
            <v>10.290134800000001</v>
          </cell>
          <cell r="P926">
            <v>7.4242740000000005</v>
          </cell>
          <cell r="Q926">
            <v>5.4505220000000003</v>
          </cell>
          <cell r="R926">
            <v>4.3925024000000006</v>
          </cell>
          <cell r="S926">
            <v>3.44157</v>
          </cell>
          <cell r="T926">
            <v>2.7809496</v>
          </cell>
          <cell r="U926">
            <v>2.3332496000000003</v>
          </cell>
          <cell r="V926">
            <v>1.9622328000000002</v>
          </cell>
          <cell r="W926">
            <v>1.6747632000000003</v>
          </cell>
          <cell r="X926">
            <v>1.4547280000000002</v>
          </cell>
          <cell r="Y926">
            <v>1.2690128000000001</v>
          </cell>
          <cell r="Z926">
            <v>1.1184184000000001</v>
          </cell>
          <cell r="AA926">
            <v>0.98963920000000016</v>
          </cell>
          <cell r="AB926">
            <v>0.89222320000000011</v>
          </cell>
          <cell r="AC926">
            <v>0.79836240000000003</v>
          </cell>
          <cell r="AD926">
            <v>0.72350080000000005</v>
          </cell>
          <cell r="AE926">
            <v>0.66315920000000006</v>
          </cell>
          <cell r="AF926">
            <v>0.61233919999999997</v>
          </cell>
          <cell r="AG926">
            <v>0.56639440000000008</v>
          </cell>
          <cell r="AH926">
            <v>0.52905600000000008</v>
          </cell>
          <cell r="AI926">
            <v>0.49544000000000005</v>
          </cell>
          <cell r="AJ926">
            <v>0.46717440000000005</v>
          </cell>
        </row>
        <row r="927">
          <cell r="A927" t="str">
            <v>061.02</v>
          </cell>
          <cell r="B927" t="str">
            <v>HEJ</v>
          </cell>
          <cell r="C927" t="str">
            <v>Production, NGL</v>
          </cell>
          <cell r="D927" t="str">
            <v>mm bbl</v>
          </cell>
          <cell r="J927">
            <v>0.28516320000000001</v>
          </cell>
          <cell r="K927">
            <v>1.1313539999999997</v>
          </cell>
          <cell r="L927">
            <v>1.1344536000000001</v>
          </cell>
          <cell r="M927">
            <v>1.1313539999999997</v>
          </cell>
          <cell r="N927">
            <v>1.1313542399999998</v>
          </cell>
          <cell r="O927">
            <v>1.1225601599999999</v>
          </cell>
          <cell r="P927">
            <v>0.8099208</v>
          </cell>
          <cell r="Q927">
            <v>0.59460239999999998</v>
          </cell>
          <cell r="R927">
            <v>0.47918207999999995</v>
          </cell>
          <cell r="S927">
            <v>0.37544399999999994</v>
          </cell>
          <cell r="T927">
            <v>0.30337631999999998</v>
          </cell>
          <cell r="U927">
            <v>0.25453631999999998</v>
          </cell>
          <cell r="V927">
            <v>0.21406176000000002</v>
          </cell>
          <cell r="W927">
            <v>0.18270143999999999</v>
          </cell>
          <cell r="X927">
            <v>0.15869759999999999</v>
          </cell>
          <cell r="Y927">
            <v>0.13843775999999999</v>
          </cell>
          <cell r="Z927">
            <v>0.12200928000000001</v>
          </cell>
          <cell r="AA927">
            <v>0.10796064</v>
          </cell>
          <cell r="AB927">
            <v>9.7333440000000007E-2</v>
          </cell>
          <cell r="AC927">
            <v>8.709407999999999E-2</v>
          </cell>
          <cell r="AD927">
            <v>7.8927359999999988E-2</v>
          </cell>
          <cell r="AE927">
            <v>7.2344639999999988E-2</v>
          </cell>
          <cell r="AF927">
            <v>6.6800639999999994E-2</v>
          </cell>
          <cell r="AG927">
            <v>6.178848E-2</v>
          </cell>
          <cell r="AH927">
            <v>5.7715199999999994E-2</v>
          </cell>
          <cell r="AI927">
            <v>5.4047999999999999E-2</v>
          </cell>
          <cell r="AJ927">
            <v>5.096448E-2</v>
          </cell>
        </row>
        <row r="928">
          <cell r="A928" t="str">
            <v>061.03</v>
          </cell>
          <cell r="B928" t="str">
            <v>RR09-C4</v>
          </cell>
          <cell r="C928" t="str">
            <v>Production, Gas</v>
          </cell>
          <cell r="D928" t="str">
            <v>mm Sm3</v>
          </cell>
          <cell r="J928">
            <v>178.50408611898021</v>
          </cell>
          <cell r="K928">
            <v>708.19558073654412</v>
          </cell>
          <cell r="L928">
            <v>710.13576883852704</v>
          </cell>
          <cell r="M928">
            <v>708.19558073654412</v>
          </cell>
          <cell r="N928">
            <v>708.19543116147327</v>
          </cell>
          <cell r="O928">
            <v>702.88292351274799</v>
          </cell>
          <cell r="P928">
            <v>537.15224929178476</v>
          </cell>
          <cell r="Q928">
            <v>481.91068555240798</v>
          </cell>
          <cell r="R928">
            <v>466.82404532577914</v>
          </cell>
          <cell r="S928">
            <v>466.45060623229477</v>
          </cell>
          <cell r="T928">
            <v>448.3562606232295</v>
          </cell>
          <cell r="U928">
            <v>424.15601133144486</v>
          </cell>
          <cell r="V928">
            <v>402.39682719546749</v>
          </cell>
          <cell r="W928">
            <v>375.61291784702553</v>
          </cell>
          <cell r="X928">
            <v>349.18325212464595</v>
          </cell>
          <cell r="Y928">
            <v>320.63884419263462</v>
          </cell>
          <cell r="Z928">
            <v>290.61189801699726</v>
          </cell>
          <cell r="AA928">
            <v>260.22073654390937</v>
          </cell>
          <cell r="AB928">
            <v>235.82454390934848</v>
          </cell>
          <cell r="AC928">
            <v>210.9015977337111</v>
          </cell>
          <cell r="AD928">
            <v>191.91703116147309</v>
          </cell>
          <cell r="AE928">
            <v>176.81942209631731</v>
          </cell>
          <cell r="AF928">
            <v>164.10404532577908</v>
          </cell>
          <cell r="AG928">
            <v>152.38309348441928</v>
          </cell>
          <cell r="AH928">
            <v>143.12938243626064</v>
          </cell>
          <cell r="AI928">
            <v>134.63351841359776</v>
          </cell>
          <cell r="AJ928">
            <v>127.69722379603401</v>
          </cell>
        </row>
        <row r="929">
          <cell r="A929" t="str">
            <v>061.04</v>
          </cell>
          <cell r="B929">
            <v>1</v>
          </cell>
          <cell r="C929" t="str">
            <v>OPEX (no tariffs)</v>
          </cell>
          <cell r="D929" t="str">
            <v>DKK</v>
          </cell>
          <cell r="E929">
            <v>2010</v>
          </cell>
          <cell r="J929">
            <v>162.46792718705279</v>
          </cell>
          <cell r="K929">
            <v>335.88224061888002</v>
          </cell>
          <cell r="L929">
            <v>335.94271558990079</v>
          </cell>
          <cell r="M929">
            <v>335.88224061888002</v>
          </cell>
          <cell r="N929">
            <v>335.88223595667841</v>
          </cell>
          <cell r="O929">
            <v>335.71664698838401</v>
          </cell>
          <cell r="P929">
            <v>330.550880993568</v>
          </cell>
          <cell r="Q929">
            <v>328.82902115798402</v>
          </cell>
          <cell r="R929">
            <v>328.35877596393601</v>
          </cell>
          <cell r="S929">
            <v>328.34713600060803</v>
          </cell>
          <cell r="T929">
            <v>327.78314170272</v>
          </cell>
          <cell r="U929">
            <v>337.47199665590108</v>
          </cell>
          <cell r="V929">
            <v>336.25803659926351</v>
          </cell>
          <cell r="W929">
            <v>334.76374361904789</v>
          </cell>
          <cell r="X929">
            <v>333.28921413776084</v>
          </cell>
          <cell r="Y929">
            <v>331.69670171389026</v>
          </cell>
          <cell r="Z929">
            <v>330.02147744756496</v>
          </cell>
          <cell r="AA929">
            <v>328.32593335581061</v>
          </cell>
          <cell r="AB929">
            <v>326.96485275612832</v>
          </cell>
          <cell r="AC929">
            <v>325.57438420905964</v>
          </cell>
          <cell r="AD929">
            <v>324.51522200117302</v>
          </cell>
          <cell r="AE929">
            <v>334.43877958407097</v>
          </cell>
          <cell r="AF929">
            <v>332.95518880030767</v>
          </cell>
          <cell r="AG929">
            <v>331.58762443767978</v>
          </cell>
          <cell r="AH929">
            <v>330.50793009008743</v>
          </cell>
          <cell r="AI929">
            <v>329.51665898647894</v>
          </cell>
          <cell r="AJ929">
            <v>328.70735361127936</v>
          </cell>
          <cell r="BE929">
            <v>0</v>
          </cell>
        </row>
        <row r="930">
          <cell r="A930" t="str">
            <v>061.05</v>
          </cell>
          <cell r="B930" t="str">
            <v>Base</v>
          </cell>
          <cell r="C930" t="str">
            <v>OPEX (no tariffs)</v>
          </cell>
          <cell r="D930" t="str">
            <v>DKK</v>
          </cell>
          <cell r="J930">
            <v>112.56968470469219</v>
          </cell>
          <cell r="K930">
            <v>423.03152183433423</v>
          </cell>
          <cell r="L930">
            <v>448.75487773185989</v>
          </cell>
          <cell r="M930">
            <v>363.29089656715348</v>
          </cell>
          <cell r="N930">
            <v>267.31901401084792</v>
          </cell>
          <cell r="O930">
            <v>212.94302664725237</v>
          </cell>
          <cell r="P930">
            <v>183.1476744419177</v>
          </cell>
          <cell r="Q930">
            <v>164.46887474721663</v>
          </cell>
          <cell r="R930">
            <v>153.03665500053813</v>
          </cell>
          <cell r="S930">
            <v>143.59283345873496</v>
          </cell>
          <cell r="T930">
            <v>132.19731993995987</v>
          </cell>
          <cell r="U930">
            <v>51.44</v>
          </cell>
          <cell r="V930">
            <v>51.44</v>
          </cell>
          <cell r="W930">
            <v>51.44</v>
          </cell>
          <cell r="X930">
            <v>51.44</v>
          </cell>
          <cell r="Y930">
            <v>51.44</v>
          </cell>
          <cell r="Z930">
            <v>51.44</v>
          </cell>
          <cell r="AA930">
            <v>51.44</v>
          </cell>
          <cell r="AB930">
            <v>51.44</v>
          </cell>
          <cell r="AC930">
            <v>51.44</v>
          </cell>
          <cell r="AD930">
            <v>51.44</v>
          </cell>
          <cell r="AE930">
            <v>51.44</v>
          </cell>
          <cell r="AF930">
            <v>51.44</v>
          </cell>
          <cell r="AG930">
            <v>51.44</v>
          </cell>
          <cell r="AH930">
            <v>51.44</v>
          </cell>
          <cell r="AI930">
            <v>51.44</v>
          </cell>
          <cell r="AJ930">
            <v>51.44</v>
          </cell>
          <cell r="AK930">
            <v>51.44</v>
          </cell>
          <cell r="AL930">
            <v>51.44</v>
          </cell>
        </row>
        <row r="931">
          <cell r="A931" t="str">
            <v>061.06</v>
          </cell>
          <cell r="B931" t="str">
            <v>HEJ-RR09-C4-1</v>
          </cell>
          <cell r="C931" t="str">
            <v>Expl.</v>
          </cell>
          <cell r="D931" t="str">
            <v>DKK</v>
          </cell>
          <cell r="BE931">
            <v>61</v>
          </cell>
        </row>
        <row r="932">
          <cell r="A932" t="str">
            <v>061.07</v>
          </cell>
          <cell r="B932">
            <v>39953</v>
          </cell>
          <cell r="C932" t="str">
            <v>Appraisal</v>
          </cell>
          <cell r="D932" t="str">
            <v>DKK</v>
          </cell>
        </row>
        <row r="933">
          <cell r="A933" t="str">
            <v>061.08</v>
          </cell>
          <cell r="B933" t="str">
            <v>MABMA</v>
          </cell>
          <cell r="C933" t="str">
            <v>CAPEX</v>
          </cell>
          <cell r="D933" t="str">
            <v>DKK</v>
          </cell>
          <cell r="F933">
            <v>219.2</v>
          </cell>
          <cell r="G933">
            <v>512.4</v>
          </cell>
          <cell r="H933">
            <v>1339.25</v>
          </cell>
          <cell r="I933">
            <v>1661</v>
          </cell>
          <cell r="J933">
            <v>2166</v>
          </cell>
          <cell r="K933">
            <v>2709.75</v>
          </cell>
          <cell r="L933">
            <v>594</v>
          </cell>
        </row>
        <row r="934">
          <cell r="A934" t="str">
            <v>061.09</v>
          </cell>
          <cell r="C934" t="str">
            <v>CAPEX</v>
          </cell>
          <cell r="D934" t="str">
            <v>NOK</v>
          </cell>
        </row>
        <row r="935">
          <cell r="A935" t="str">
            <v>061.10</v>
          </cell>
          <cell r="C935" t="str">
            <v>ABEX</v>
          </cell>
          <cell r="D935" t="str">
            <v>DKK</v>
          </cell>
          <cell r="F935">
            <v>1445.9880000000001</v>
          </cell>
        </row>
        <row r="936">
          <cell r="A936" t="str">
            <v>061.11</v>
          </cell>
          <cell r="C936" t="str">
            <v>Dep'n driver (cat. 1 res. [mm boe])</v>
          </cell>
        </row>
        <row r="937">
          <cell r="A937" t="str">
            <v>061.12</v>
          </cell>
          <cell r="C937" t="str">
            <v>Well count</v>
          </cell>
        </row>
        <row r="938">
          <cell r="A938" t="str">
            <v>061.13</v>
          </cell>
          <cell r="C938" t="str">
            <v>Description</v>
          </cell>
        </row>
        <row r="939">
          <cell r="A939" t="str">
            <v>061.14</v>
          </cell>
          <cell r="C939" t="str">
            <v>Acquisition price</v>
          </cell>
          <cell r="D939" t="str">
            <v>DKK</v>
          </cell>
        </row>
        <row r="940">
          <cell r="A940" t="str">
            <v>061.15</v>
          </cell>
        </row>
        <row r="941">
          <cell r="A941" t="str">
            <v>062.01</v>
          </cell>
          <cell r="B941">
            <v>62</v>
          </cell>
          <cell r="C941" t="str">
            <v>Production, Oil</v>
          </cell>
          <cell r="D941" t="str">
            <v>mm bbl</v>
          </cell>
          <cell r="F941">
            <v>0</v>
          </cell>
          <cell r="G941">
            <v>0</v>
          </cell>
          <cell r="H941">
            <v>0</v>
          </cell>
          <cell r="I941">
            <v>0</v>
          </cell>
          <cell r="J941">
            <v>0.97963254213197981</v>
          </cell>
          <cell r="K941">
            <v>1.3265070612129444</v>
          </cell>
          <cell r="L941">
            <v>1.1916451154748733</v>
          </cell>
          <cell r="M941">
            <v>1.1748794375824874</v>
          </cell>
          <cell r="N941">
            <v>1.1955014857755579</v>
          </cell>
          <cell r="O941">
            <v>1.0630410399552628</v>
          </cell>
          <cell r="P941">
            <v>0.97361887086764409</v>
          </cell>
          <cell r="Q941">
            <v>0.84771319111284138</v>
          </cell>
          <cell r="R941">
            <v>0.77902321699580424</v>
          </cell>
          <cell r="S941">
            <v>0.72087399969519328</v>
          </cell>
          <cell r="T941">
            <v>0.66924619432000398</v>
          </cell>
          <cell r="U941">
            <v>0.62386273857597552</v>
          </cell>
          <cell r="V941">
            <v>0.5842383931065861</v>
          </cell>
          <cell r="W941">
            <v>0.52557189789140657</v>
          </cell>
          <cell r="X941">
            <v>0.47626880554889212</v>
          </cell>
          <cell r="Y941">
            <v>0.42435248413610593</v>
          </cell>
          <cell r="Z941">
            <v>0.38647311598904399</v>
          </cell>
          <cell r="AA941">
            <v>0.35478109464138341</v>
          </cell>
          <cell r="AB941">
            <v>0.32475828367983262</v>
          </cell>
          <cell r="AC941">
            <v>0.29544934536710776</v>
          </cell>
          <cell r="AD941">
            <v>0.2718658930444065</v>
          </cell>
          <cell r="AE941">
            <v>0.25284686699403341</v>
          </cell>
          <cell r="AF941">
            <v>0.23594085957681227</v>
          </cell>
          <cell r="AG941">
            <v>0.21950049242252723</v>
          </cell>
          <cell r="AH941">
            <v>0.20274135997670339</v>
          </cell>
          <cell r="AI941">
            <v>0.18684232352117877</v>
          </cell>
          <cell r="AJ941">
            <v>0.17137558559748534</v>
          </cell>
          <cell r="AK941">
            <v>0.15391006459318352</v>
          </cell>
          <cell r="AL941">
            <v>0.13351138112009642</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row>
        <row r="942">
          <cell r="A942" t="str">
            <v>062.02</v>
          </cell>
          <cell r="B942" t="str">
            <v>EXD</v>
          </cell>
          <cell r="C942" t="str">
            <v>Production, NGL</v>
          </cell>
          <cell r="D942" t="str">
            <v>mm bbl</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row>
        <row r="943">
          <cell r="A943" t="str">
            <v>062.03</v>
          </cell>
          <cell r="B943" t="str">
            <v>XXX-XX</v>
          </cell>
          <cell r="C943" t="str">
            <v>Production, Gas</v>
          </cell>
          <cell r="D943" t="str">
            <v>mm Sm3</v>
          </cell>
          <cell r="F943">
            <v>0</v>
          </cell>
          <cell r="G943">
            <v>0</v>
          </cell>
          <cell r="H943">
            <v>0</v>
          </cell>
          <cell r="I943">
            <v>0</v>
          </cell>
          <cell r="J943">
            <v>0</v>
          </cell>
          <cell r="K943">
            <v>27.821216555728096</v>
          </cell>
          <cell r="L943">
            <v>28.294110074543287</v>
          </cell>
          <cell r="M943">
            <v>29.954703613300847</v>
          </cell>
          <cell r="N943">
            <v>31.533793396142812</v>
          </cell>
          <cell r="O943">
            <v>29.348621638709016</v>
          </cell>
          <cell r="P943">
            <v>27.890536947552686</v>
          </cell>
          <cell r="Q943">
            <v>26.842304240480352</v>
          </cell>
          <cell r="R943">
            <v>24.956628499336645</v>
          </cell>
          <cell r="S943">
            <v>23.308428132333756</v>
          </cell>
          <cell r="T943">
            <v>21.79569704812322</v>
          </cell>
          <cell r="U943">
            <v>20.432282016694074</v>
          </cell>
          <cell r="V943">
            <v>19.218591785530272</v>
          </cell>
          <cell r="W943">
            <v>17.538600526295291</v>
          </cell>
          <cell r="X943">
            <v>15.893331354226515</v>
          </cell>
          <cell r="Y943">
            <v>14.160857404027327</v>
          </cell>
          <cell r="Z943">
            <v>12.89680369646578</v>
          </cell>
          <cell r="AA943">
            <v>11.839224886568511</v>
          </cell>
          <cell r="AB943">
            <v>10.837348473001372</v>
          </cell>
          <cell r="AC943">
            <v>9.8592943514263176</v>
          </cell>
          <cell r="AD943">
            <v>9.0723025982937155</v>
          </cell>
          <cell r="AE943">
            <v>8.4376280625451958</v>
          </cell>
          <cell r="AF943">
            <v>7.8734660291967309</v>
          </cell>
          <cell r="AG943">
            <v>7.324842647350299</v>
          </cell>
          <cell r="AH943">
            <v>6.7655819062151048</v>
          </cell>
          <cell r="AI943">
            <v>6.2350230040645425</v>
          </cell>
          <cell r="AJ943">
            <v>5.7188901229556484</v>
          </cell>
          <cell r="AK943">
            <v>5.1360568377152704</v>
          </cell>
          <cell r="AL943">
            <v>4.4553424347341242</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row>
        <row r="944">
          <cell r="A944" t="str">
            <v>062.04</v>
          </cell>
          <cell r="B944">
            <v>2</v>
          </cell>
          <cell r="C944" t="str">
            <v>OPEX (no tariffs)</v>
          </cell>
          <cell r="D944" t="str">
            <v>DKK</v>
          </cell>
          <cell r="E944">
            <v>2008</v>
          </cell>
          <cell r="F944">
            <v>0</v>
          </cell>
          <cell r="G944">
            <v>0</v>
          </cell>
          <cell r="H944">
            <v>0</v>
          </cell>
          <cell r="I944">
            <v>0</v>
          </cell>
          <cell r="J944">
            <v>1.36</v>
          </cell>
          <cell r="K944">
            <v>61.008361103238656</v>
          </cell>
          <cell r="L944">
            <v>61.570496360597481</v>
          </cell>
          <cell r="M944">
            <v>76.986100162330388</v>
          </cell>
          <cell r="N944">
            <v>78.863186665217015</v>
          </cell>
          <cell r="O944">
            <v>76.265641891679252</v>
          </cell>
          <cell r="P944">
            <v>74.532395863762233</v>
          </cell>
          <cell r="Q944">
            <v>71.926346723485636</v>
          </cell>
          <cell r="R944">
            <v>70.221007929522884</v>
          </cell>
          <cell r="S944">
            <v>68.785810668785842</v>
          </cell>
          <cell r="T944">
            <v>67.51961121985687</v>
          </cell>
          <cell r="U944">
            <v>66.485477427792318</v>
          </cell>
          <cell r="V944">
            <v>65.595686548474106</v>
          </cell>
          <cell r="W944">
            <v>59.926316358976692</v>
          </cell>
          <cell r="X944">
            <v>58.74980886905032</v>
          </cell>
          <cell r="Y944">
            <v>57.510942540601015</v>
          </cell>
          <cell r="Z944">
            <v>56.607036553749396</v>
          </cell>
          <cell r="AA944">
            <v>55.850777692187535</v>
          </cell>
          <cell r="AB944">
            <v>55.134350784935521</v>
          </cell>
          <cell r="AC944">
            <v>54.43495884401711</v>
          </cell>
          <cell r="AD944">
            <v>53.872192758206019</v>
          </cell>
          <cell r="AE944">
            <v>53.418346446824174</v>
          </cell>
          <cell r="AF944">
            <v>53.014922576107644</v>
          </cell>
          <cell r="AG944">
            <v>52.622610163738393</v>
          </cell>
          <cell r="AH944">
            <v>52.222691134112381</v>
          </cell>
          <cell r="AI944">
            <v>51.843296362226901</v>
          </cell>
          <cell r="AJ944">
            <v>51.474217423211499</v>
          </cell>
          <cell r="AK944">
            <v>51.057442018247528</v>
          </cell>
          <cell r="AL944">
            <v>50.570673283256241</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BE944">
            <v>0</v>
          </cell>
        </row>
        <row r="945">
          <cell r="A945" t="str">
            <v>062.05</v>
          </cell>
          <cell r="B945" t="str">
            <v>New</v>
          </cell>
          <cell r="C945" t="str">
            <v>Transportation</v>
          </cell>
          <cell r="D945" t="str">
            <v>DKK</v>
          </cell>
          <cell r="F945">
            <v>0</v>
          </cell>
          <cell r="G945">
            <v>0</v>
          </cell>
          <cell r="H945">
            <v>0</v>
          </cell>
          <cell r="I945">
            <v>0</v>
          </cell>
          <cell r="J945">
            <v>5.0940892190862952</v>
          </cell>
          <cell r="K945">
            <v>7.0099940083080581</v>
          </cell>
          <cell r="L945">
            <v>6.3475275861282912</v>
          </cell>
          <cell r="M945">
            <v>6.3966496703525717</v>
          </cell>
          <cell r="N945">
            <v>6.6334979992774796</v>
          </cell>
          <cell r="O945">
            <v>5.7653420308249066</v>
          </cell>
          <cell r="P945">
            <v>5.18066532358608</v>
          </cell>
          <cell r="Q945">
            <v>4.4399155279612863</v>
          </cell>
          <cell r="R945">
            <v>4.0296928626619986</v>
          </cell>
          <cell r="S945">
            <v>3.6914691341399681</v>
          </cell>
          <cell r="T945">
            <v>3.3997873443201549</v>
          </cell>
          <cell r="U945">
            <v>3.1492518743245697</v>
          </cell>
          <cell r="V945">
            <v>2.9345706377859093</v>
          </cell>
          <cell r="W945">
            <v>2.5963251755835484</v>
          </cell>
          <cell r="X945">
            <v>2.3527678994115271</v>
          </cell>
          <cell r="Y945">
            <v>2.0963012716323628</v>
          </cell>
          <cell r="Z945">
            <v>1.9091771929858772</v>
          </cell>
          <cell r="AA945">
            <v>1.7526186075284336</v>
          </cell>
          <cell r="AB945">
            <v>1.604305921378373</v>
          </cell>
          <cell r="AC945">
            <v>1.4595197661135122</v>
          </cell>
          <cell r="AD945">
            <v>1.3430175116393681</v>
          </cell>
          <cell r="AE945">
            <v>1.2490635229505249</v>
          </cell>
          <cell r="AF945">
            <v>1.1655478463094524</v>
          </cell>
          <cell r="AG945">
            <v>1.0843324325672845</v>
          </cell>
          <cell r="AH945">
            <v>1.0015423182849146</v>
          </cell>
          <cell r="AI945">
            <v>0.92300107819462307</v>
          </cell>
          <cell r="AJ945">
            <v>0.84659539285157748</v>
          </cell>
          <cell r="AK945">
            <v>0.76031571909032636</v>
          </cell>
          <cell r="AL945">
            <v>0.65954622273327623</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row>
        <row r="946">
          <cell r="A946" t="str">
            <v>062.06</v>
          </cell>
          <cell r="B946" t="str">
            <v>EXD-XXX-XX-2</v>
          </cell>
          <cell r="C946" t="str">
            <v>Expl.</v>
          </cell>
          <cell r="D946" t="str">
            <v>DKK</v>
          </cell>
          <cell r="F946">
            <v>78.431372549019613</v>
          </cell>
          <cell r="G946">
            <v>75</v>
          </cell>
          <cell r="H946">
            <v>248.27616000000003</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BE946">
            <v>62</v>
          </cell>
        </row>
        <row r="947">
          <cell r="A947" t="str">
            <v>062.07</v>
          </cell>
          <cell r="B947" t="str">
            <v>MABMA</v>
          </cell>
          <cell r="C947" t="str">
            <v>Appraisal</v>
          </cell>
          <cell r="D947" t="str">
            <v>DKK</v>
          </cell>
          <cell r="F947">
            <v>0</v>
          </cell>
          <cell r="G947">
            <v>25.168500000000002</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row>
        <row r="948">
          <cell r="A948" t="str">
            <v>062.08</v>
          </cell>
          <cell r="B948">
            <v>40226</v>
          </cell>
          <cell r="C948" t="str">
            <v>CAPEX</v>
          </cell>
          <cell r="D948" t="str">
            <v>DKK</v>
          </cell>
          <cell r="F948">
            <v>0</v>
          </cell>
          <cell r="G948">
            <v>0</v>
          </cell>
          <cell r="H948">
            <v>89.239110480000008</v>
          </cell>
          <cell r="I948">
            <v>347.02349696000005</v>
          </cell>
          <cell r="J948">
            <v>722.94185584000002</v>
          </cell>
          <cell r="K948">
            <v>156.15985391999999</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row>
        <row r="949">
          <cell r="A949" t="str">
            <v>062.09</v>
          </cell>
          <cell r="C949" t="str">
            <v>CAPEX</v>
          </cell>
          <cell r="D949" t="str">
            <v>DKK</v>
          </cell>
        </row>
        <row r="950">
          <cell r="A950" t="str">
            <v>062.10</v>
          </cell>
          <cell r="C950" t="str">
            <v>ABEX</v>
          </cell>
          <cell r="D950" t="str">
            <v>DKK</v>
          </cell>
          <cell r="F950">
            <v>0</v>
          </cell>
          <cell r="G950">
            <v>0</v>
          </cell>
          <cell r="H950">
            <v>0</v>
          </cell>
          <cell r="I950">
            <v>0</v>
          </cell>
          <cell r="J950">
            <v>0</v>
          </cell>
          <cell r="K950">
            <v>0</v>
          </cell>
          <cell r="L950">
            <v>0</v>
          </cell>
          <cell r="M950">
            <v>0</v>
          </cell>
          <cell r="N950">
            <v>0</v>
          </cell>
          <cell r="O950">
            <v>0</v>
          </cell>
          <cell r="P950">
            <v>0</v>
          </cell>
          <cell r="Q950">
            <v>86.36</v>
          </cell>
          <cell r="R950">
            <v>0</v>
          </cell>
          <cell r="S950">
            <v>0</v>
          </cell>
          <cell r="T950">
            <v>0</v>
          </cell>
          <cell r="U950">
            <v>0</v>
          </cell>
          <cell r="V950">
            <v>0</v>
          </cell>
          <cell r="W950">
            <v>18.006386400000004</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62.643732480000004</v>
          </cell>
          <cell r="AN950">
            <v>0</v>
          </cell>
          <cell r="AO950">
            <v>0</v>
          </cell>
          <cell r="AP950">
            <v>0</v>
          </cell>
          <cell r="AQ950">
            <v>0</v>
          </cell>
          <cell r="AR950">
            <v>0</v>
          </cell>
          <cell r="AS950">
            <v>0</v>
          </cell>
          <cell r="AT950">
            <v>0</v>
          </cell>
          <cell r="AU950">
            <v>0</v>
          </cell>
          <cell r="AV950">
            <v>0</v>
          </cell>
          <cell r="AW950">
            <v>0</v>
          </cell>
          <cell r="AX950">
            <v>0</v>
          </cell>
        </row>
        <row r="951">
          <cell r="A951" t="str">
            <v>062.11</v>
          </cell>
          <cell r="C951" t="str">
            <v>Dep'n driver (cat. 1 res. [mm boe])</v>
          </cell>
        </row>
        <row r="952">
          <cell r="A952" t="str">
            <v>062.12</v>
          </cell>
          <cell r="C952" t="str">
            <v>Well count</v>
          </cell>
        </row>
        <row r="953">
          <cell r="A953" t="str">
            <v>062.13</v>
          </cell>
          <cell r="C953" t="str">
            <v>Description</v>
          </cell>
        </row>
        <row r="954">
          <cell r="A954" t="str">
            <v>062.14</v>
          </cell>
          <cell r="C954" t="str">
            <v>Acquisition price</v>
          </cell>
          <cell r="D954" t="str">
            <v>DKK</v>
          </cell>
        </row>
        <row r="955">
          <cell r="A955" t="str">
            <v>062.15</v>
          </cell>
        </row>
        <row r="956">
          <cell r="A956" t="str">
            <v>063.01</v>
          </cell>
          <cell r="B956">
            <v>63</v>
          </cell>
          <cell r="C956" t="str">
            <v>Production, Oil</v>
          </cell>
          <cell r="D956" t="str">
            <v>mm bbl</v>
          </cell>
          <cell r="F956">
            <v>0</v>
          </cell>
          <cell r="G956">
            <v>0</v>
          </cell>
          <cell r="H956">
            <v>0</v>
          </cell>
          <cell r="I956">
            <v>0</v>
          </cell>
          <cell r="J956">
            <v>0.12045</v>
          </cell>
          <cell r="K956">
            <v>0.35777107766399996</v>
          </cell>
          <cell r="L956">
            <v>0.20738077430400001</v>
          </cell>
          <cell r="M956">
            <v>0.61411014965249999</v>
          </cell>
          <cell r="N956">
            <v>1.0634065227929999</v>
          </cell>
          <cell r="O956">
            <v>1.9320773210950497</v>
          </cell>
          <cell r="P956">
            <v>2.8229105537415164</v>
          </cell>
          <cell r="Q956">
            <v>3.2891815384913601</v>
          </cell>
          <cell r="R956">
            <v>3.851127569183606</v>
          </cell>
          <cell r="S956">
            <v>3.706163485873196</v>
          </cell>
          <cell r="T956">
            <v>3.1086046136442413</v>
          </cell>
          <cell r="U956">
            <v>2.2730900671278258</v>
          </cell>
          <cell r="V956">
            <v>1.677818324783996</v>
          </cell>
          <cell r="W956">
            <v>1.2241577140432365</v>
          </cell>
          <cell r="X956">
            <v>0.8828271439107076</v>
          </cell>
          <cell r="Y956">
            <v>0.68282581534929754</v>
          </cell>
          <cell r="Z956">
            <v>0.54022842588915765</v>
          </cell>
          <cell r="AA956">
            <v>0.43841717906799765</v>
          </cell>
          <cell r="AB956">
            <v>0.36562199479713753</v>
          </cell>
          <cell r="AC956">
            <v>0.19837677791649763</v>
          </cell>
          <cell r="AD956">
            <v>0.1939766679753076</v>
          </cell>
          <cell r="AE956">
            <v>0.18415443636780757</v>
          </cell>
          <cell r="AF956">
            <v>0.18003139096539761</v>
          </cell>
          <cell r="AG956">
            <v>0.17884333285233761</v>
          </cell>
          <cell r="AH956">
            <v>0.17794810596432761</v>
          </cell>
          <cell r="AI956">
            <v>0.17727041084349759</v>
          </cell>
          <cell r="AJ956">
            <v>0.17675168124483762</v>
          </cell>
          <cell r="AK956">
            <v>0.1763500841361976</v>
          </cell>
          <cell r="AL956">
            <v>0.1760405196982876</v>
          </cell>
          <cell r="AM956">
            <v>0.1757978881118176</v>
          </cell>
          <cell r="AN956">
            <v>0.17482736176593761</v>
          </cell>
          <cell r="AO956">
            <v>0.17482736176593761</v>
          </cell>
          <cell r="AP956">
            <v>0.17482736176593761</v>
          </cell>
          <cell r="AQ956">
            <v>0.17482736176593761</v>
          </cell>
          <cell r="AR956">
            <v>0.1597801779565852</v>
          </cell>
          <cell r="AS956">
            <v>0.14602808742270967</v>
          </cell>
          <cell r="AT956">
            <v>0.1334596230211276</v>
          </cell>
          <cell r="AU956">
            <v>0.12197291145355041</v>
          </cell>
          <cell r="AV956">
            <v>0.11147484753572592</v>
          </cell>
          <cell r="AW956">
            <v>0.1018803395362554</v>
          </cell>
          <cell r="AX956">
            <v>0</v>
          </cell>
          <cell r="AY956">
            <v>0</v>
          </cell>
        </row>
        <row r="957">
          <cell r="A957" t="str">
            <v>063.02</v>
          </cell>
          <cell r="B957" t="str">
            <v>EXN</v>
          </cell>
          <cell r="C957" t="str">
            <v>Production, NGL</v>
          </cell>
          <cell r="D957" t="str">
            <v>mm bbl</v>
          </cell>
          <cell r="F957">
            <v>0</v>
          </cell>
          <cell r="G957">
            <v>0</v>
          </cell>
          <cell r="H957">
            <v>0</v>
          </cell>
          <cell r="I957">
            <v>0</v>
          </cell>
          <cell r="J957">
            <v>0</v>
          </cell>
          <cell r="K957">
            <v>1.1057128236000002E-2</v>
          </cell>
          <cell r="L957">
            <v>6.3721155960000005E-3</v>
          </cell>
          <cell r="M957">
            <v>1.8106899503885172</v>
          </cell>
          <cell r="N957">
            <v>1.3941432386675785</v>
          </cell>
          <cell r="O957">
            <v>0.96286660712440308</v>
          </cell>
          <cell r="P957">
            <v>0.70686542041939215</v>
          </cell>
          <cell r="Q957">
            <v>0.58199999190403973</v>
          </cell>
          <cell r="R957">
            <v>0.48593462812311256</v>
          </cell>
          <cell r="S957">
            <v>0.33300461375509655</v>
          </cell>
          <cell r="T957">
            <v>0.23879290491063199</v>
          </cell>
          <cell r="U957">
            <v>0.17846012765487695</v>
          </cell>
          <cell r="V957">
            <v>0.13765731902598388</v>
          </cell>
          <cell r="W957">
            <v>0.10942469841491698</v>
          </cell>
          <cell r="X957">
            <v>8.8121742117003715E-2</v>
          </cell>
          <cell r="Y957">
            <v>7.2334880132155444E-2</v>
          </cell>
          <cell r="Z957">
            <v>4.3930116122785141E-2</v>
          </cell>
          <cell r="AA957">
            <v>4.0717688357314021E-2</v>
          </cell>
          <cell r="AB957">
            <v>3.7427595885724745E-2</v>
          </cell>
          <cell r="AC957">
            <v>3.462577678445837E-2</v>
          </cell>
          <cell r="AD957">
            <v>3.184025943854011E-2</v>
          </cell>
          <cell r="AE957">
            <v>2.8961241927481462E-2</v>
          </cell>
          <cell r="AF957">
            <v>2.6358900472719961E-2</v>
          </cell>
          <cell r="AG957">
            <v>2.3726118756479592E-2</v>
          </cell>
          <cell r="AH957">
            <v>2.106925604269928E-2</v>
          </cell>
          <cell r="AI957">
            <v>1.879239238763554E-2</v>
          </cell>
          <cell r="AJ957">
            <v>1.6553212750385744E-2</v>
          </cell>
          <cell r="AK957">
            <v>1.4360412553104751E-2</v>
          </cell>
          <cell r="AL957">
            <v>1.2496374041769726E-2</v>
          </cell>
          <cell r="AM957">
            <v>1.0900375489209416E-2</v>
          </cell>
          <cell r="AN957">
            <v>9.5326736032446419E-3</v>
          </cell>
          <cell r="AO957">
            <v>8.3707525755630542E-3</v>
          </cell>
          <cell r="AP957">
            <v>7.5046363651867743E-3</v>
          </cell>
          <cell r="AQ957">
            <v>0</v>
          </cell>
          <cell r="AR957">
            <v>0</v>
          </cell>
          <cell r="AS957">
            <v>0</v>
          </cell>
          <cell r="AT957">
            <v>0</v>
          </cell>
          <cell r="AU957">
            <v>0</v>
          </cell>
          <cell r="AV957">
            <v>0</v>
          </cell>
          <cell r="AW957">
            <v>0</v>
          </cell>
          <cell r="AX957">
            <v>0</v>
          </cell>
          <cell r="AY957">
            <v>0</v>
          </cell>
        </row>
        <row r="958">
          <cell r="A958" t="str">
            <v>063.03</v>
          </cell>
          <cell r="B958" t="str">
            <v>XXX-XX</v>
          </cell>
          <cell r="C958" t="str">
            <v>Production, Gas</v>
          </cell>
          <cell r="D958" t="str">
            <v>mm Sm3</v>
          </cell>
          <cell r="F958">
            <v>0</v>
          </cell>
          <cell r="G958">
            <v>0</v>
          </cell>
          <cell r="H958">
            <v>0</v>
          </cell>
          <cell r="I958">
            <v>0</v>
          </cell>
          <cell r="J958">
            <v>3.6460392051557462</v>
          </cell>
          <cell r="K958">
            <v>19.139645542427498</v>
          </cell>
          <cell r="L958">
            <v>13.813043233082707</v>
          </cell>
          <cell r="M958">
            <v>490.96700773642266</v>
          </cell>
          <cell r="N958">
            <v>546.37017183504065</v>
          </cell>
          <cell r="O958">
            <v>540.98170187529422</v>
          </cell>
          <cell r="P958">
            <v>758.78781424430338</v>
          </cell>
          <cell r="Q958">
            <v>748.55308749095821</v>
          </cell>
          <cell r="R958">
            <v>738.17567496159211</v>
          </cell>
          <cell r="S958">
            <v>669.47801045974461</v>
          </cell>
          <cell r="T958">
            <v>597.56736972379827</v>
          </cell>
          <cell r="U958">
            <v>540.90244206443469</v>
          </cell>
          <cell r="V958">
            <v>501.21602022266467</v>
          </cell>
          <cell r="W958">
            <v>472.87550265459549</v>
          </cell>
          <cell r="X958">
            <v>439.40077906577233</v>
          </cell>
          <cell r="Y958">
            <v>406.50552055032938</v>
          </cell>
          <cell r="Z958">
            <v>365.03829595579333</v>
          </cell>
          <cell r="AA958">
            <v>349.14722087841989</v>
          </cell>
          <cell r="AB958">
            <v>334.99372099460669</v>
          </cell>
          <cell r="AC958">
            <v>322.4028182431565</v>
          </cell>
          <cell r="AD958">
            <v>308.81092471689669</v>
          </cell>
          <cell r="AE958">
            <v>252.20187226623139</v>
          </cell>
          <cell r="AF958">
            <v>232.55017445705573</v>
          </cell>
          <cell r="AG958">
            <v>231.13941135855211</v>
          </cell>
          <cell r="AH958">
            <v>229.73618715706954</v>
          </cell>
          <cell r="AI958">
            <v>228.61928780788264</v>
          </cell>
          <cell r="AJ958">
            <v>227.64737987608714</v>
          </cell>
          <cell r="AK958">
            <v>226.75810827889626</v>
          </cell>
          <cell r="AL958">
            <v>225.88196757187234</v>
          </cell>
          <cell r="AM958">
            <v>224.8815192531722</v>
          </cell>
          <cell r="AN958">
            <v>221.2891821105288</v>
          </cell>
          <cell r="AO958">
            <v>220.72680840386155</v>
          </cell>
          <cell r="AP958">
            <v>220.30351058243932</v>
          </cell>
          <cell r="AQ958">
            <v>212.32045053445501</v>
          </cell>
          <cell r="AR958">
            <v>194.04628101427562</v>
          </cell>
          <cell r="AS958">
            <v>177.34494760485077</v>
          </cell>
          <cell r="AT958">
            <v>162.0810781663651</v>
          </cell>
          <cell r="AU958">
            <v>148.13095187862464</v>
          </cell>
          <cell r="AV958">
            <v>135.38149642578668</v>
          </cell>
          <cell r="AW958">
            <v>123.72937149221178</v>
          </cell>
          <cell r="AX958">
            <v>0</v>
          </cell>
          <cell r="AY958">
            <v>0</v>
          </cell>
        </row>
        <row r="959">
          <cell r="A959" t="str">
            <v>063.04</v>
          </cell>
          <cell r="B959">
            <v>2</v>
          </cell>
          <cell r="C959" t="str">
            <v>OPEX (no tariffs)</v>
          </cell>
          <cell r="D959" t="str">
            <v>DKK</v>
          </cell>
          <cell r="E959">
            <v>2008</v>
          </cell>
          <cell r="F959">
            <v>0</v>
          </cell>
          <cell r="G959">
            <v>0</v>
          </cell>
          <cell r="H959">
            <v>0</v>
          </cell>
          <cell r="I959">
            <v>0</v>
          </cell>
          <cell r="J959">
            <v>2.7119416654774726</v>
          </cell>
          <cell r="K959">
            <v>9.9196421472418432</v>
          </cell>
          <cell r="L959">
            <v>7.9866431860616585</v>
          </cell>
          <cell r="M959">
            <v>188.9149434150126</v>
          </cell>
          <cell r="N959">
            <v>203.36105398490648</v>
          </cell>
          <cell r="O959">
            <v>257.1115773610868</v>
          </cell>
          <cell r="P959">
            <v>421.31133740408086</v>
          </cell>
          <cell r="Q959">
            <v>317.83536700427254</v>
          </cell>
          <cell r="R959">
            <v>326.46283408126715</v>
          </cell>
          <cell r="S959">
            <v>321.8121874189784</v>
          </cell>
          <cell r="T959">
            <v>413.97253795182581</v>
          </cell>
          <cell r="U959">
            <v>285.96019714306703</v>
          </cell>
          <cell r="V959">
            <v>274.57684218034268</v>
          </cell>
          <cell r="W959">
            <v>261.89234033093658</v>
          </cell>
          <cell r="X959">
            <v>240.13497684843497</v>
          </cell>
          <cell r="Y959">
            <v>233.23997936767219</v>
          </cell>
          <cell r="Z959">
            <v>208.10357839153372</v>
          </cell>
          <cell r="AA959">
            <v>204.60593496891141</v>
          </cell>
          <cell r="AB959">
            <v>188.89292573375647</v>
          </cell>
          <cell r="AC959">
            <v>131.67235272436656</v>
          </cell>
          <cell r="AD959">
            <v>129.75835159937793</v>
          </cell>
          <cell r="AE959">
            <v>116.97557500286686</v>
          </cell>
          <cell r="AF959">
            <v>92.122767346311903</v>
          </cell>
          <cell r="AG959">
            <v>91.991806666197789</v>
          </cell>
          <cell r="AH959">
            <v>91.864119133661362</v>
          </cell>
          <cell r="AI959">
            <v>91.761167192571477</v>
          </cell>
          <cell r="AJ959">
            <v>91.669643337414115</v>
          </cell>
          <cell r="AK959">
            <v>91.585165774357947</v>
          </cell>
          <cell r="AL959">
            <v>94.435135062375551</v>
          </cell>
          <cell r="AM959">
            <v>94.351288720187355</v>
          </cell>
          <cell r="AN959">
            <v>88.897243532631322</v>
          </cell>
          <cell r="AO959">
            <v>88.848781287692503</v>
          </cell>
          <cell r="AP959">
            <v>88.812391495989402</v>
          </cell>
          <cell r="AQ959">
            <v>75.41512800000001</v>
          </cell>
          <cell r="AR959">
            <v>75.41512800000001</v>
          </cell>
          <cell r="AS959">
            <v>75.41512800000001</v>
          </cell>
          <cell r="AT959">
            <v>75.41512800000001</v>
          </cell>
          <cell r="AU959">
            <v>75.41512800000001</v>
          </cell>
          <cell r="AV959">
            <v>75.41512800000001</v>
          </cell>
          <cell r="AW959">
            <v>75.41512800000001</v>
          </cell>
          <cell r="AX959">
            <v>0</v>
          </cell>
          <cell r="AY959">
            <v>0</v>
          </cell>
          <cell r="BE959">
            <v>0</v>
          </cell>
        </row>
        <row r="960">
          <cell r="A960" t="str">
            <v>063.05</v>
          </cell>
          <cell r="B960" t="str">
            <v>New</v>
          </cell>
          <cell r="C960" t="str">
            <v>Transportation</v>
          </cell>
          <cell r="D960" t="str">
            <v>DKK</v>
          </cell>
          <cell r="F960">
            <v>0</v>
          </cell>
          <cell r="G960">
            <v>0</v>
          </cell>
          <cell r="H960">
            <v>0</v>
          </cell>
          <cell r="I960">
            <v>0</v>
          </cell>
          <cell r="J960">
            <v>0.98481933225194818</v>
          </cell>
          <cell r="K960">
            <v>9.1152155977228908</v>
          </cell>
          <cell r="L960">
            <v>5.8230899558514437</v>
          </cell>
          <cell r="M960">
            <v>62.285399447507608</v>
          </cell>
          <cell r="N960">
            <v>67.913564822338088</v>
          </cell>
          <cell r="O960">
            <v>65.278704941226223</v>
          </cell>
          <cell r="P960">
            <v>96.533455250093525</v>
          </cell>
          <cell r="Q960">
            <v>90.547033708698052</v>
          </cell>
          <cell r="R960">
            <v>79.318495971453643</v>
          </cell>
          <cell r="S960">
            <v>67.879241189573975</v>
          </cell>
          <cell r="T960">
            <v>59.297616165113745</v>
          </cell>
          <cell r="U960">
            <v>52.778808791388769</v>
          </cell>
          <cell r="V960">
            <v>48.106791594058421</v>
          </cell>
          <cell r="W960">
            <v>44.314221973556229</v>
          </cell>
          <cell r="X960">
            <v>41.307544650155869</v>
          </cell>
          <cell r="Y960">
            <v>39.744474817340489</v>
          </cell>
          <cell r="Z960">
            <v>37.067923656931121</v>
          </cell>
          <cell r="AA960">
            <v>36.683932613107658</v>
          </cell>
          <cell r="AB960">
            <v>36.348148905104061</v>
          </cell>
          <cell r="AC960">
            <v>36.078042795190314</v>
          </cell>
          <cell r="AD960">
            <v>35.846383048128573</v>
          </cell>
          <cell r="AE960">
            <v>35.611945490014449</v>
          </cell>
          <cell r="AF960">
            <v>35.43726865263811</v>
          </cell>
          <cell r="AG960">
            <v>35.289033404444289</v>
          </cell>
          <cell r="AH960">
            <v>35.144806944968259</v>
          </cell>
          <cell r="AI960">
            <v>35.028361115981127</v>
          </cell>
          <cell r="AJ960">
            <v>34.924610914538952</v>
          </cell>
          <cell r="AK960">
            <v>34.828762670875065</v>
          </cell>
          <cell r="AL960">
            <v>34.739284042632313</v>
          </cell>
          <cell r="AM960">
            <v>34.645443608648371</v>
          </cell>
          <cell r="AN960">
            <v>34.36371699900365</v>
          </cell>
          <cell r="AO960">
            <v>34.309304259029417</v>
          </cell>
          <cell r="AP960">
            <v>34.268457455217778</v>
          </cell>
          <cell r="AQ960">
            <v>33.612489211845379</v>
          </cell>
          <cell r="AR960">
            <v>30.719502105298218</v>
          </cell>
          <cell r="AS960">
            <v>28.075510970037193</v>
          </cell>
          <cell r="AT960">
            <v>25.659085017941461</v>
          </cell>
          <cell r="AU960">
            <v>23.45063798342245</v>
          </cell>
          <cell r="AV960">
            <v>21.432269367555762</v>
          </cell>
          <cell r="AW960">
            <v>19.587619346142475</v>
          </cell>
          <cell r="AX960">
            <v>0</v>
          </cell>
          <cell r="AY960">
            <v>0</v>
          </cell>
        </row>
        <row r="961">
          <cell r="A961" t="str">
            <v>063.06</v>
          </cell>
          <cell r="B961" t="str">
            <v>EXN-XXX-XX-2</v>
          </cell>
          <cell r="C961" t="str">
            <v>Expl.</v>
          </cell>
          <cell r="D961" t="str">
            <v>DKK</v>
          </cell>
          <cell r="F961">
            <v>108.52224627450981</v>
          </cell>
          <cell r="G961">
            <v>417.70508000000001</v>
          </cell>
          <cell r="H961">
            <v>393.390446</v>
          </cell>
          <cell r="I961">
            <v>175.61544000000001</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BE961">
            <v>63</v>
          </cell>
        </row>
        <row r="962">
          <cell r="A962" t="str">
            <v>063.07</v>
          </cell>
          <cell r="B962" t="str">
            <v>MABMA</v>
          </cell>
          <cell r="C962" t="str">
            <v>Appraisal</v>
          </cell>
          <cell r="D962" t="str">
            <v>DKK</v>
          </cell>
          <cell r="F962">
            <v>0</v>
          </cell>
          <cell r="G962">
            <v>127.00512000000001</v>
          </cell>
          <cell r="H962">
            <v>194.65429905600001</v>
          </cell>
          <cell r="I962">
            <v>51.833851199999998</v>
          </cell>
          <cell r="J962">
            <v>97.581052800000009</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row>
        <row r="963">
          <cell r="A963" t="str">
            <v>063.08</v>
          </cell>
          <cell r="B963">
            <v>40226</v>
          </cell>
          <cell r="C963" t="str">
            <v>CAPEX</v>
          </cell>
          <cell r="D963" t="str">
            <v>DKK</v>
          </cell>
          <cell r="F963">
            <v>0</v>
          </cell>
          <cell r="G963">
            <v>0</v>
          </cell>
          <cell r="H963">
            <v>12.280160256000002</v>
          </cell>
          <cell r="I963">
            <v>74.780689810752008</v>
          </cell>
          <cell r="J963">
            <v>346.20097439083207</v>
          </cell>
          <cell r="K963">
            <v>708.55659486575996</v>
          </cell>
          <cell r="L963">
            <v>1387.296530109491</v>
          </cell>
          <cell r="M963">
            <v>1376.3833611592636</v>
          </cell>
          <cell r="N963">
            <v>1085.3794999143165</v>
          </cell>
          <cell r="O963">
            <v>850.50507905926361</v>
          </cell>
          <cell r="P963">
            <v>223.577845008</v>
          </cell>
          <cell r="Q963">
            <v>223.577845008</v>
          </cell>
          <cell r="R963">
            <v>169.558944384</v>
          </cell>
          <cell r="S963">
            <v>0</v>
          </cell>
          <cell r="T963">
            <v>0</v>
          </cell>
          <cell r="U963">
            <v>0</v>
          </cell>
          <cell r="V963">
            <v>0</v>
          </cell>
          <cell r="W963">
            <v>0</v>
          </cell>
          <cell r="X963">
            <v>0</v>
          </cell>
          <cell r="Y963">
            <v>0</v>
          </cell>
          <cell r="Z963">
            <v>58.584720000000011</v>
          </cell>
          <cell r="AA963">
            <v>0</v>
          </cell>
          <cell r="AB963">
            <v>0</v>
          </cell>
          <cell r="AC963">
            <v>0</v>
          </cell>
          <cell r="AD963">
            <v>0</v>
          </cell>
          <cell r="AE963">
            <v>0</v>
          </cell>
          <cell r="AF963">
            <v>58.584720000000011</v>
          </cell>
          <cell r="AG963">
            <v>0</v>
          </cell>
          <cell r="AH963">
            <v>63.664320000000011</v>
          </cell>
          <cell r="AI963">
            <v>47.748240000000003</v>
          </cell>
          <cell r="AJ963">
            <v>47.748240000000003</v>
          </cell>
          <cell r="AK963">
            <v>0</v>
          </cell>
          <cell r="AL963">
            <v>58.584720000000011</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row>
        <row r="964">
          <cell r="A964" t="str">
            <v>063.09</v>
          </cell>
          <cell r="C964" t="str">
            <v>CAPEX</v>
          </cell>
          <cell r="D964" t="str">
            <v>DKK</v>
          </cell>
        </row>
        <row r="965">
          <cell r="A965" t="str">
            <v>063.10</v>
          </cell>
          <cell r="C965" t="str">
            <v>ABEX</v>
          </cell>
          <cell r="D965" t="str">
            <v>DKK</v>
          </cell>
          <cell r="F965">
            <v>0</v>
          </cell>
          <cell r="G965">
            <v>0</v>
          </cell>
          <cell r="H965">
            <v>0</v>
          </cell>
          <cell r="I965">
            <v>0</v>
          </cell>
          <cell r="J965">
            <v>0</v>
          </cell>
          <cell r="K965">
            <v>0</v>
          </cell>
          <cell r="L965">
            <v>0</v>
          </cell>
          <cell r="M965">
            <v>0</v>
          </cell>
          <cell r="N965">
            <v>0</v>
          </cell>
          <cell r="O965">
            <v>0</v>
          </cell>
          <cell r="P965">
            <v>0</v>
          </cell>
          <cell r="Q965">
            <v>10.405099587168001</v>
          </cell>
          <cell r="R965">
            <v>0</v>
          </cell>
          <cell r="S965">
            <v>0</v>
          </cell>
          <cell r="T965">
            <v>0</v>
          </cell>
          <cell r="U965">
            <v>0</v>
          </cell>
          <cell r="V965">
            <v>0</v>
          </cell>
          <cell r="W965">
            <v>0</v>
          </cell>
          <cell r="X965">
            <v>30.775031999999992</v>
          </cell>
          <cell r="Y965">
            <v>0</v>
          </cell>
          <cell r="Z965">
            <v>38.555999999999997</v>
          </cell>
          <cell r="AA965">
            <v>0</v>
          </cell>
          <cell r="AB965">
            <v>0</v>
          </cell>
          <cell r="AC965">
            <v>168.18807102084989</v>
          </cell>
          <cell r="AD965">
            <v>0</v>
          </cell>
          <cell r="AE965">
            <v>0</v>
          </cell>
          <cell r="AF965">
            <v>69.577299000000011</v>
          </cell>
          <cell r="AG965">
            <v>0</v>
          </cell>
          <cell r="AH965">
            <v>0</v>
          </cell>
          <cell r="AI965">
            <v>0</v>
          </cell>
          <cell r="AJ965">
            <v>0</v>
          </cell>
          <cell r="AK965">
            <v>0</v>
          </cell>
          <cell r="AL965">
            <v>0</v>
          </cell>
          <cell r="AM965">
            <v>0</v>
          </cell>
          <cell r="AN965">
            <v>14.992509168000005</v>
          </cell>
          <cell r="AO965">
            <v>0</v>
          </cell>
          <cell r="AP965">
            <v>0</v>
          </cell>
          <cell r="AQ965">
            <v>29.702400000000001</v>
          </cell>
          <cell r="AR965">
            <v>0</v>
          </cell>
          <cell r="AS965">
            <v>0</v>
          </cell>
          <cell r="AT965">
            <v>0</v>
          </cell>
          <cell r="AU965">
            <v>0</v>
          </cell>
          <cell r="AV965">
            <v>0</v>
          </cell>
          <cell r="AW965">
            <v>0</v>
          </cell>
          <cell r="AX965">
            <v>619.2081360000002</v>
          </cell>
          <cell r="AY965">
            <v>0</v>
          </cell>
        </row>
        <row r="966">
          <cell r="A966" t="str">
            <v>063.11</v>
          </cell>
          <cell r="C966" t="str">
            <v>Dep'n driver (cat. 1 res. [mm boe])</v>
          </cell>
        </row>
        <row r="967">
          <cell r="A967" t="str">
            <v>063.12</v>
          </cell>
          <cell r="C967" t="str">
            <v>Well count</v>
          </cell>
        </row>
        <row r="968">
          <cell r="A968" t="str">
            <v>063.13</v>
          </cell>
          <cell r="C968" t="str">
            <v>Description</v>
          </cell>
        </row>
        <row r="969">
          <cell r="A969" t="str">
            <v>063.14</v>
          </cell>
          <cell r="C969" t="str">
            <v>Acquisition price</v>
          </cell>
          <cell r="D969" t="str">
            <v>DKK</v>
          </cell>
        </row>
        <row r="970">
          <cell r="A970" t="str">
            <v>063.15</v>
          </cell>
        </row>
        <row r="971">
          <cell r="A971" t="str">
            <v>064.01</v>
          </cell>
          <cell r="B971">
            <v>64</v>
          </cell>
          <cell r="C971" t="str">
            <v>Production, Oil</v>
          </cell>
          <cell r="D971" t="str">
            <v>mm bbl</v>
          </cell>
          <cell r="F971">
            <v>0</v>
          </cell>
          <cell r="G971">
            <v>0</v>
          </cell>
          <cell r="H971">
            <v>0</v>
          </cell>
          <cell r="I971">
            <v>0</v>
          </cell>
          <cell r="J971">
            <v>0</v>
          </cell>
          <cell r="K971">
            <v>7.7554897962030115E-3</v>
          </cell>
          <cell r="L971">
            <v>5.7413316752205051E-3</v>
          </cell>
          <cell r="M971">
            <v>3.9198511402943293E-3</v>
          </cell>
          <cell r="N971">
            <v>2.8028554376023258E-3</v>
          </cell>
          <cell r="O971">
            <v>0.3708052221400791</v>
          </cell>
          <cell r="P971">
            <v>0.73899502844951104</v>
          </cell>
          <cell r="Q971">
            <v>2.4461726555711105</v>
          </cell>
          <cell r="R971">
            <v>3.4078386849999998</v>
          </cell>
          <cell r="S971">
            <v>3.2305960950000001</v>
          </cell>
          <cell r="T971">
            <v>2.6438474599999999</v>
          </cell>
          <cell r="U971">
            <v>2.1685774899999997</v>
          </cell>
          <cell r="V971">
            <v>1.7819418</v>
          </cell>
          <cell r="W971">
            <v>1.4671519700000002</v>
          </cell>
          <cell r="X971">
            <v>1.2098952650000001</v>
          </cell>
          <cell r="Y971">
            <v>0.99964838000000011</v>
          </cell>
          <cell r="Z971">
            <v>0.77429999999999999</v>
          </cell>
          <cell r="AA971">
            <v>0.64647500000000002</v>
          </cell>
          <cell r="AB971">
            <v>0.53993999999999998</v>
          </cell>
          <cell r="AC971">
            <v>0.44818999999999998</v>
          </cell>
          <cell r="AD971">
            <v>0.20560499999999998</v>
          </cell>
          <cell r="AE971">
            <v>0.17500499999999999</v>
          </cell>
          <cell r="AF971">
            <v>0.14890500000000001</v>
          </cell>
          <cell r="AG971">
            <v>0.12676500000000002</v>
          </cell>
          <cell r="AH971">
            <v>0.10781999999999999</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row>
        <row r="972">
          <cell r="A972" t="str">
            <v>064.02</v>
          </cell>
          <cell r="B972" t="str">
            <v>EXU</v>
          </cell>
          <cell r="C972" t="str">
            <v>Production, NGL</v>
          </cell>
          <cell r="D972" t="str">
            <v>mm bbl</v>
          </cell>
          <cell r="F972">
            <v>0</v>
          </cell>
          <cell r="G972">
            <v>0</v>
          </cell>
          <cell r="H972">
            <v>0</v>
          </cell>
          <cell r="I972">
            <v>0</v>
          </cell>
          <cell r="J972">
            <v>0</v>
          </cell>
          <cell r="K972">
            <v>0</v>
          </cell>
          <cell r="L972">
            <v>0</v>
          </cell>
          <cell r="M972">
            <v>2.8508592591947372E-2</v>
          </cell>
          <cell r="N972">
            <v>8.8324859306359707E-2</v>
          </cell>
          <cell r="O972">
            <v>0.15928111150992774</v>
          </cell>
          <cell r="P972">
            <v>0.18755370472800142</v>
          </cell>
          <cell r="Q972">
            <v>0.19048687950240703</v>
          </cell>
          <cell r="R972">
            <v>0.18059419148780215</v>
          </cell>
          <cell r="S972">
            <v>0.16132676799730386</v>
          </cell>
          <cell r="T972">
            <v>0.13322438314075008</v>
          </cell>
          <cell r="U972">
            <v>0.10707700934767654</v>
          </cell>
          <cell r="V972">
            <v>8.6110644324692509E-2</v>
          </cell>
          <cell r="W972">
            <v>6.9272531400149065E-2</v>
          </cell>
          <cell r="X972">
            <v>5.5584490924618798E-2</v>
          </cell>
          <cell r="Y972">
            <v>4.4448635572869058E-2</v>
          </cell>
          <cell r="Z972">
            <v>3.5452049234904491E-2</v>
          </cell>
          <cell r="AA972">
            <v>2.7964294592712539E-2</v>
          </cell>
          <cell r="AB972">
            <v>1.4184978105629142E-2</v>
          </cell>
          <cell r="AC972">
            <v>2.7270153778043925E-3</v>
          </cell>
          <cell r="AD972">
            <v>1.6837633853907436E-3</v>
          </cell>
          <cell r="AE972">
            <v>9.1850191636965394E-4</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row>
        <row r="973">
          <cell r="A973" t="str">
            <v>064.03</v>
          </cell>
          <cell r="B973" t="str">
            <v>XXX-XX</v>
          </cell>
          <cell r="C973" t="str">
            <v>Production, Gas</v>
          </cell>
          <cell r="D973" t="str">
            <v>mm Sm3</v>
          </cell>
          <cell r="F973">
            <v>0</v>
          </cell>
          <cell r="G973">
            <v>0</v>
          </cell>
          <cell r="H973">
            <v>0</v>
          </cell>
          <cell r="I973">
            <v>0</v>
          </cell>
          <cell r="J973">
            <v>0</v>
          </cell>
          <cell r="K973">
            <v>9.1899534365275155</v>
          </cell>
          <cell r="L973">
            <v>8.4140773162418814</v>
          </cell>
          <cell r="M973">
            <v>48.761447450658316</v>
          </cell>
          <cell r="N973">
            <v>127.20935754396041</v>
          </cell>
          <cell r="O973">
            <v>569.80480927991425</v>
          </cell>
          <cell r="P973">
            <v>683.98905564897552</v>
          </cell>
          <cell r="Q973">
            <v>723.69921776331728</v>
          </cell>
          <cell r="R973">
            <v>711.63688723816529</v>
          </cell>
          <cell r="S973">
            <v>674.96509403560378</v>
          </cell>
          <cell r="T973">
            <v>617.33543602722864</v>
          </cell>
          <cell r="U973">
            <v>493.6983157628818</v>
          </cell>
          <cell r="V973">
            <v>365.61140981766175</v>
          </cell>
          <cell r="W973">
            <v>268.70818598114153</v>
          </cell>
          <cell r="X973">
            <v>196.82511918705444</v>
          </cell>
          <cell r="Y973">
            <v>143.63293040704787</v>
          </cell>
          <cell r="Z973">
            <v>105.665452665205</v>
          </cell>
          <cell r="AA973">
            <v>72.431317405296383</v>
          </cell>
          <cell r="AB973">
            <v>34.735399777905457</v>
          </cell>
          <cell r="AC973">
            <v>13.114944638300445</v>
          </cell>
          <cell r="AD973">
            <v>7.4648855561781708</v>
          </cell>
          <cell r="AE973">
            <v>4.6862521292951689</v>
          </cell>
          <cell r="AF973">
            <v>1.2747844574999998</v>
          </cell>
          <cell r="AG973">
            <v>1.2747844574999998</v>
          </cell>
          <cell r="AH973">
            <v>0.89234912024999968</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row>
        <row r="974">
          <cell r="A974" t="str">
            <v>064.04</v>
          </cell>
          <cell r="B974">
            <v>2</v>
          </cell>
          <cell r="C974" t="str">
            <v>OPEX (no tariffs)</v>
          </cell>
          <cell r="D974" t="str">
            <v>DKK</v>
          </cell>
          <cell r="E974">
            <v>2008</v>
          </cell>
          <cell r="F974">
            <v>0</v>
          </cell>
          <cell r="G974">
            <v>0</v>
          </cell>
          <cell r="H974">
            <v>0</v>
          </cell>
          <cell r="I974">
            <v>0</v>
          </cell>
          <cell r="J974">
            <v>0</v>
          </cell>
          <cell r="K974">
            <v>2.9195504951301463</v>
          </cell>
          <cell r="L974">
            <v>2.8593583777066613</v>
          </cell>
          <cell r="M974">
            <v>10.996130338694515</v>
          </cell>
          <cell r="N974">
            <v>19.413809571946921</v>
          </cell>
          <cell r="O974">
            <v>82.761084656542096</v>
          </cell>
          <cell r="P974">
            <v>92.979555489379777</v>
          </cell>
          <cell r="Q974">
            <v>157.40157235275552</v>
          </cell>
          <cell r="R974">
            <v>153.83552052302059</v>
          </cell>
          <cell r="S974">
            <v>150.2950879769584</v>
          </cell>
          <cell r="T974">
            <v>146.00890665628799</v>
          </cell>
          <cell r="U974">
            <v>135.68485424795392</v>
          </cell>
          <cell r="V974">
            <v>124.6584702158267</v>
          </cell>
          <cell r="W974">
            <v>116.48318063084926</v>
          </cell>
          <cell r="X974">
            <v>110.58482421486571</v>
          </cell>
          <cell r="Y974">
            <v>106.37009116951077</v>
          </cell>
          <cell r="Z974">
            <v>92.785899696183137</v>
          </cell>
          <cell r="AA974">
            <v>90.944170105885618</v>
          </cell>
          <cell r="AB974">
            <v>80.391057972421962</v>
          </cell>
          <cell r="AC974">
            <v>65.44834935215232</v>
          </cell>
          <cell r="AD974">
            <v>36.604720745149251</v>
          </cell>
          <cell r="AE974">
            <v>36.458831469192589</v>
          </cell>
          <cell r="AF974">
            <v>31.338617715803384</v>
          </cell>
          <cell r="AG974">
            <v>31.338617715803384</v>
          </cell>
          <cell r="AH974">
            <v>31.300632401062369</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BE974">
            <v>0</v>
          </cell>
        </row>
        <row r="975">
          <cell r="A975" t="str">
            <v>064.05</v>
          </cell>
          <cell r="B975" t="str">
            <v>New</v>
          </cell>
          <cell r="C975" t="str">
            <v>Transportation</v>
          </cell>
          <cell r="D975" t="str">
            <v>DKK</v>
          </cell>
          <cell r="F975">
            <v>0</v>
          </cell>
          <cell r="G975">
            <v>0</v>
          </cell>
          <cell r="H975">
            <v>0</v>
          </cell>
          <cell r="I975">
            <v>0</v>
          </cell>
          <cell r="J975">
            <v>0</v>
          </cell>
          <cell r="K975">
            <v>1.3136890454267567</v>
          </cell>
          <cell r="L975">
            <v>1.2166338884825518</v>
          </cell>
          <cell r="M975">
            <v>7.314291153359787</v>
          </cell>
          <cell r="N975">
            <v>19.960951854867165</v>
          </cell>
          <cell r="O975">
            <v>94.490381458152541</v>
          </cell>
          <cell r="P975">
            <v>121.06944931074047</v>
          </cell>
          <cell r="Q975">
            <v>153.99733858190368</v>
          </cell>
          <cell r="R975">
            <v>171.69057407229491</v>
          </cell>
          <cell r="S975">
            <v>164.48528131164704</v>
          </cell>
          <cell r="T975">
            <v>146.43604659369385</v>
          </cell>
          <cell r="U975">
            <v>117.78286991589749</v>
          </cell>
          <cell r="V975">
            <v>89.47596579044864</v>
          </cell>
          <cell r="W975">
            <v>67.774152120889568</v>
          </cell>
          <cell r="X975">
            <v>51.368538049532667</v>
          </cell>
          <cell r="Y975">
            <v>38.971445025730048</v>
          </cell>
          <cell r="Z975">
            <v>29.182734364360449</v>
          </cell>
          <cell r="AA975">
            <v>21.47412517539248</v>
          </cell>
          <cell r="AB975">
            <v>13.139017313508901</v>
          </cell>
          <cell r="AC975">
            <v>7.9372465151793286</v>
          </cell>
          <cell r="AD975">
            <v>3.9098488004267482</v>
          </cell>
          <cell r="AE975">
            <v>3.0184177657771851</v>
          </cell>
          <cell r="AF975">
            <v>2.0654592668158966</v>
          </cell>
          <cell r="AG975">
            <v>1.7928162368158966</v>
          </cell>
          <cell r="AH975">
            <v>1.4899874410211273</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row>
        <row r="976">
          <cell r="A976" t="str">
            <v>064.06</v>
          </cell>
          <cell r="B976" t="str">
            <v>EXU-XXX-XX-2</v>
          </cell>
          <cell r="C976" t="str">
            <v>Expl.</v>
          </cell>
          <cell r="D976" t="str">
            <v>DKK</v>
          </cell>
          <cell r="F976">
            <v>261.61836840000001</v>
          </cell>
          <cell r="G976">
            <v>132.6</v>
          </cell>
          <cell r="H976">
            <v>102.6393344</v>
          </cell>
          <cell r="I976">
            <v>113.37620630588235</v>
          </cell>
          <cell r="J976">
            <v>331.5</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BE976">
            <v>64</v>
          </cell>
        </row>
        <row r="977">
          <cell r="A977" t="str">
            <v>064.07</v>
          </cell>
          <cell r="B977" t="str">
            <v>MABMA</v>
          </cell>
          <cell r="C977" t="str">
            <v>Appraisal</v>
          </cell>
          <cell r="D977" t="str">
            <v>DKK</v>
          </cell>
          <cell r="F977">
            <v>28.6376155128</v>
          </cell>
          <cell r="G977">
            <v>14.46336</v>
          </cell>
          <cell r="H977">
            <v>4.0885000000000007</v>
          </cell>
          <cell r="I977">
            <v>31.981890867360001</v>
          </cell>
          <cell r="J977">
            <v>43.752406328160006</v>
          </cell>
          <cell r="K977">
            <v>0</v>
          </cell>
          <cell r="L977">
            <v>138.72</v>
          </cell>
          <cell r="M977">
            <v>119.21250000000001</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row>
        <row r="978">
          <cell r="A978" t="str">
            <v>064.08</v>
          </cell>
          <cell r="B978">
            <v>40226</v>
          </cell>
          <cell r="C978" t="str">
            <v>CAPEX</v>
          </cell>
          <cell r="D978" t="str">
            <v>DKK</v>
          </cell>
          <cell r="F978">
            <v>0</v>
          </cell>
          <cell r="G978">
            <v>0</v>
          </cell>
          <cell r="H978">
            <v>0</v>
          </cell>
          <cell r="I978">
            <v>0</v>
          </cell>
          <cell r="J978">
            <v>21.196217745184001</v>
          </cell>
          <cell r="K978">
            <v>108.15051631608139</v>
          </cell>
          <cell r="L978">
            <v>549.95560545440208</v>
          </cell>
          <cell r="M978">
            <v>973.25556960382391</v>
          </cell>
          <cell r="N978">
            <v>655.80271333790415</v>
          </cell>
          <cell r="O978">
            <v>633.0060641222401</v>
          </cell>
          <cell r="P978">
            <v>1157.53142256</v>
          </cell>
          <cell r="Q978">
            <v>370.43849999999998</v>
          </cell>
          <cell r="R978">
            <v>19.5075</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row>
        <row r="979">
          <cell r="A979" t="str">
            <v>064.09</v>
          </cell>
          <cell r="C979" t="str">
            <v>CAPEX</v>
          </cell>
          <cell r="D979" t="str">
            <v>DKK</v>
          </cell>
        </row>
        <row r="980">
          <cell r="A980" t="str">
            <v>064.10</v>
          </cell>
          <cell r="C980" t="str">
            <v>ABEX</v>
          </cell>
          <cell r="D980" t="str">
            <v>DKK</v>
          </cell>
          <cell r="F980">
            <v>0</v>
          </cell>
          <cell r="G980">
            <v>0</v>
          </cell>
          <cell r="H980">
            <v>0</v>
          </cell>
          <cell r="I980">
            <v>0</v>
          </cell>
          <cell r="J980">
            <v>0</v>
          </cell>
          <cell r="K980">
            <v>0</v>
          </cell>
          <cell r="L980">
            <v>0</v>
          </cell>
          <cell r="M980">
            <v>0</v>
          </cell>
          <cell r="N980">
            <v>0</v>
          </cell>
          <cell r="O980">
            <v>0</v>
          </cell>
          <cell r="P980">
            <v>0</v>
          </cell>
          <cell r="Q980">
            <v>0</v>
          </cell>
          <cell r="R980">
            <v>0.92673476999999993</v>
          </cell>
          <cell r="S980">
            <v>0</v>
          </cell>
          <cell r="T980">
            <v>0</v>
          </cell>
          <cell r="U980">
            <v>0</v>
          </cell>
          <cell r="V980">
            <v>0</v>
          </cell>
          <cell r="W980">
            <v>0</v>
          </cell>
          <cell r="X980">
            <v>0</v>
          </cell>
          <cell r="Y980">
            <v>0</v>
          </cell>
          <cell r="Z980">
            <v>17.995434660000004</v>
          </cell>
          <cell r="AA980">
            <v>0</v>
          </cell>
          <cell r="AB980">
            <v>30.482220658752006</v>
          </cell>
          <cell r="AC980">
            <v>175.4596718346863</v>
          </cell>
          <cell r="AD980">
            <v>28.140739200000002</v>
          </cell>
          <cell r="AE980">
            <v>0</v>
          </cell>
          <cell r="AF980">
            <v>23.105292570360003</v>
          </cell>
          <cell r="AG980">
            <v>0</v>
          </cell>
          <cell r="AH980">
            <v>0</v>
          </cell>
          <cell r="AI980">
            <v>33.821323200000002</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row>
        <row r="981">
          <cell r="A981" t="str">
            <v>064.11</v>
          </cell>
          <cell r="C981" t="str">
            <v>Dep'n driver (cat. 1 res. [mm boe])</v>
          </cell>
        </row>
        <row r="982">
          <cell r="A982" t="str">
            <v>064.12</v>
          </cell>
          <cell r="C982" t="str">
            <v>Well count</v>
          </cell>
        </row>
        <row r="983">
          <cell r="A983" t="str">
            <v>064.13</v>
          </cell>
          <cell r="C983" t="str">
            <v>Description</v>
          </cell>
        </row>
        <row r="984">
          <cell r="A984" t="str">
            <v>064.14</v>
          </cell>
          <cell r="C984" t="str">
            <v>Acquisition price</v>
          </cell>
          <cell r="D984" t="str">
            <v>DKK</v>
          </cell>
        </row>
        <row r="985">
          <cell r="A985" t="str">
            <v>064.15</v>
          </cell>
        </row>
        <row r="986">
          <cell r="A986" t="str">
            <v>065.01</v>
          </cell>
          <cell r="B986">
            <v>65</v>
          </cell>
          <cell r="C986" t="str">
            <v>Production, Oil</v>
          </cell>
          <cell r="D986" t="str">
            <v>mm bbl</v>
          </cell>
          <cell r="F986">
            <v>0</v>
          </cell>
          <cell r="G986">
            <v>0</v>
          </cell>
          <cell r="H986">
            <v>0</v>
          </cell>
          <cell r="I986">
            <v>0</v>
          </cell>
          <cell r="J986">
            <v>0</v>
          </cell>
          <cell r="K986">
            <v>0</v>
          </cell>
          <cell r="L986">
            <v>0</v>
          </cell>
          <cell r="M986">
            <v>0</v>
          </cell>
          <cell r="N986">
            <v>0</v>
          </cell>
          <cell r="O986">
            <v>0.31721338421887607</v>
          </cell>
          <cell r="P986">
            <v>0.74888965771618599</v>
          </cell>
          <cell r="Q986">
            <v>0.95398494248573062</v>
          </cell>
          <cell r="R986">
            <v>0.95398494248572996</v>
          </cell>
          <cell r="S986">
            <v>0.95398494248572696</v>
          </cell>
          <cell r="T986">
            <v>0.88388053698501146</v>
          </cell>
          <cell r="U986">
            <v>0.75909195275083752</v>
          </cell>
          <cell r="V986">
            <v>0.66519970185840838</v>
          </cell>
          <cell r="W986">
            <v>0.59203895697176045</v>
          </cell>
          <cell r="X986">
            <v>0.53364718098676578</v>
          </cell>
          <cell r="Y986">
            <v>0.48577182290111015</v>
          </cell>
          <cell r="Z986">
            <v>0.44560241338415585</v>
          </cell>
          <cell r="AA986">
            <v>0.41154262032578598</v>
          </cell>
          <cell r="AB986">
            <v>0.38238806869007963</v>
          </cell>
          <cell r="AC986">
            <v>0.35716227773955467</v>
          </cell>
          <cell r="AD986">
            <v>0.33507376133928807</v>
          </cell>
          <cell r="AE986">
            <v>0.31530567169430812</v>
          </cell>
          <cell r="AF986">
            <v>0.2980727862907937</v>
          </cell>
          <cell r="AG986">
            <v>0.27574709937451863</v>
          </cell>
          <cell r="AH986">
            <v>0.24237121382629295</v>
          </cell>
          <cell r="AI986">
            <v>0.2157434615747178</v>
          </cell>
          <cell r="AJ986">
            <v>0.19450400046573701</v>
          </cell>
          <cell r="AK986">
            <v>0.17691832855812725</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row>
        <row r="987">
          <cell r="A987" t="str">
            <v>065.02</v>
          </cell>
          <cell r="B987" t="str">
            <v>EXF</v>
          </cell>
          <cell r="C987" t="str">
            <v>Production, NGL</v>
          </cell>
          <cell r="D987" t="str">
            <v>mm bbl</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row>
        <row r="988">
          <cell r="A988" t="str">
            <v>065.03</v>
          </cell>
          <cell r="B988" t="str">
            <v>XXX-XX</v>
          </cell>
          <cell r="C988" t="str">
            <v>Production, Gas</v>
          </cell>
          <cell r="D988" t="str">
            <v>mm Sm3</v>
          </cell>
          <cell r="F988">
            <v>0</v>
          </cell>
          <cell r="G988">
            <v>0</v>
          </cell>
          <cell r="H988">
            <v>0</v>
          </cell>
          <cell r="I988">
            <v>0</v>
          </cell>
          <cell r="J988">
            <v>0</v>
          </cell>
          <cell r="K988">
            <v>0</v>
          </cell>
          <cell r="L988">
            <v>0</v>
          </cell>
          <cell r="M988">
            <v>0</v>
          </cell>
          <cell r="N988">
            <v>0</v>
          </cell>
          <cell r="O988">
            <v>6.1499198801278823</v>
          </cell>
          <cell r="P988">
            <v>14.518969322029244</v>
          </cell>
          <cell r="Q988">
            <v>18.49521884955362</v>
          </cell>
          <cell r="R988">
            <v>18.495218849553606</v>
          </cell>
          <cell r="S988">
            <v>18.495218849553545</v>
          </cell>
          <cell r="T988">
            <v>17.136081755968885</v>
          </cell>
          <cell r="U988">
            <v>14.716764560748558</v>
          </cell>
          <cell r="V988">
            <v>12.896444709569515</v>
          </cell>
          <cell r="W988">
            <v>11.478053362270916</v>
          </cell>
          <cell r="X988">
            <v>10.345992857162116</v>
          </cell>
          <cell r="Y988">
            <v>9.4178175937373556</v>
          </cell>
          <cell r="Z988">
            <v>8.63904008165464</v>
          </cell>
          <cell r="AA988">
            <v>7.9787117069282401</v>
          </cell>
          <cell r="AB988">
            <v>7.4134828558753174</v>
          </cell>
          <cell r="AC988">
            <v>6.9244221762933345</v>
          </cell>
          <cell r="AD988">
            <v>6.4961848669911548</v>
          </cell>
          <cell r="AE988">
            <v>6.1129344319592951</v>
          </cell>
          <cell r="AF988">
            <v>5.7788348327383741</v>
          </cell>
          <cell r="AG988">
            <v>5.3459994208845849</v>
          </cell>
          <cell r="AH988">
            <v>4.6989301852804601</v>
          </cell>
          <cell r="AI988">
            <v>4.1826892223137486</v>
          </cell>
          <cell r="AJ988">
            <v>3.770912826311505</v>
          </cell>
          <cell r="AK988">
            <v>3.4299736394725517</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row>
        <row r="989">
          <cell r="A989" t="str">
            <v>065.04</v>
          </cell>
          <cell r="B989">
            <v>2</v>
          </cell>
          <cell r="C989" t="str">
            <v>OPEX (no tariffs)</v>
          </cell>
          <cell r="D989" t="str">
            <v>DKK</v>
          </cell>
          <cell r="E989">
            <v>2008</v>
          </cell>
          <cell r="F989">
            <v>0</v>
          </cell>
          <cell r="G989">
            <v>0</v>
          </cell>
          <cell r="H989">
            <v>0</v>
          </cell>
          <cell r="I989">
            <v>0</v>
          </cell>
          <cell r="J989">
            <v>0</v>
          </cell>
          <cell r="K989">
            <v>0</v>
          </cell>
          <cell r="L989">
            <v>0</v>
          </cell>
          <cell r="M989">
            <v>0</v>
          </cell>
          <cell r="N989">
            <v>0</v>
          </cell>
          <cell r="O989">
            <v>24.463493592783543</v>
          </cell>
          <cell r="P989">
            <v>32.320001770434587</v>
          </cell>
          <cell r="Q989">
            <v>81.727735953240298</v>
          </cell>
          <cell r="R989">
            <v>36.052735953240287</v>
          </cell>
          <cell r="S989">
            <v>72.331735953240226</v>
          </cell>
          <cell r="T989">
            <v>80.451835773127215</v>
          </cell>
          <cell r="U989">
            <v>32.505683540065242</v>
          </cell>
          <cell r="V989">
            <v>30.796844573823034</v>
          </cell>
          <cell r="W989">
            <v>75.140319016886039</v>
          </cell>
          <cell r="X989">
            <v>28.402588693959139</v>
          </cell>
          <cell r="Y989">
            <v>63.810257176800199</v>
          </cell>
          <cell r="Z989">
            <v>72.47517392359164</v>
          </cell>
          <cell r="AA989">
            <v>26.180285689929306</v>
          </cell>
          <cell r="AB989">
            <v>25.649672850159448</v>
          </cell>
          <cell r="AC989">
            <v>70.865563454859895</v>
          </cell>
          <cell r="AD989">
            <v>24.788552456375044</v>
          </cell>
          <cell r="AE989">
            <v>60.707773224836401</v>
          </cell>
          <cell r="AF989">
            <v>69.790134710492453</v>
          </cell>
          <cell r="AG989">
            <v>23.708807208616239</v>
          </cell>
          <cell r="AH989">
            <v>23.101366091638532</v>
          </cell>
          <cell r="AI989">
            <v>68.291741000659869</v>
          </cell>
          <cell r="AJ989">
            <v>22.230182808476414</v>
          </cell>
          <cell r="AK989">
            <v>58.189123579757911</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BE989">
            <v>0</v>
          </cell>
        </row>
        <row r="990">
          <cell r="A990" t="str">
            <v>065.05</v>
          </cell>
          <cell r="B990" t="str">
            <v>New</v>
          </cell>
          <cell r="C990" t="str">
            <v>Transportation</v>
          </cell>
          <cell r="D990" t="str">
            <v>DKK</v>
          </cell>
          <cell r="F990">
            <v>0</v>
          </cell>
          <cell r="G990">
            <v>0</v>
          </cell>
          <cell r="H990">
            <v>0</v>
          </cell>
          <cell r="I990">
            <v>0</v>
          </cell>
          <cell r="J990">
            <v>0</v>
          </cell>
          <cell r="K990">
            <v>0</v>
          </cell>
          <cell r="L990">
            <v>0</v>
          </cell>
          <cell r="M990">
            <v>0</v>
          </cell>
          <cell r="N990">
            <v>0</v>
          </cell>
          <cell r="O990">
            <v>4.8557074797125708</v>
          </cell>
          <cell r="P990">
            <v>11.549932512723043</v>
          </cell>
          <cell r="Q990">
            <v>14.853682847910171</v>
          </cell>
          <cell r="R990">
            <v>15.061553712683327</v>
          </cell>
          <cell r="S990">
            <v>15.11046450439461</v>
          </cell>
          <cell r="T990">
            <v>14.000059000341182</v>
          </cell>
          <cell r="U990">
            <v>12.023493764719177</v>
          </cell>
          <cell r="V990">
            <v>10.53630517173047</v>
          </cell>
          <cell r="W990">
            <v>9.3774893566251869</v>
          </cell>
          <cell r="X990">
            <v>8.4526038379179305</v>
          </cell>
          <cell r="Y990">
            <v>7.6942911363531419</v>
          </cell>
          <cell r="Z990">
            <v>7.0580353532305367</v>
          </cell>
          <cell r="AA990">
            <v>6.5185516872782054</v>
          </cell>
          <cell r="AB990">
            <v>6.0567636673488758</v>
          </cell>
          <cell r="AC990">
            <v>5.6572045110376736</v>
          </cell>
          <cell r="AD990">
            <v>5.3073376230433071</v>
          </cell>
          <cell r="AE990">
            <v>4.9942246968352189</v>
          </cell>
          <cell r="AF990">
            <v>4.7212676598828249</v>
          </cell>
          <cell r="AG990">
            <v>4.3676441542480395</v>
          </cell>
          <cell r="AH990">
            <v>3.8389931122671048</v>
          </cell>
          <cell r="AI990">
            <v>3.4172278544414976</v>
          </cell>
          <cell r="AJ990">
            <v>3.0808094175388359</v>
          </cell>
          <cell r="AK990">
            <v>2.8022644853164462</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row>
        <row r="991">
          <cell r="A991" t="str">
            <v>065.06</v>
          </cell>
          <cell r="B991" t="str">
            <v>EXF-XXX-XX-2</v>
          </cell>
          <cell r="C991" t="str">
            <v>Expl.</v>
          </cell>
          <cell r="D991" t="str">
            <v>DKK</v>
          </cell>
          <cell r="F991">
            <v>0</v>
          </cell>
          <cell r="G991">
            <v>0</v>
          </cell>
          <cell r="H991">
            <v>137.4</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BE991">
            <v>65</v>
          </cell>
        </row>
        <row r="992">
          <cell r="A992" t="str">
            <v>065.07</v>
          </cell>
          <cell r="B992" t="str">
            <v>MABMA</v>
          </cell>
          <cell r="C992" t="str">
            <v>Appraisal</v>
          </cell>
          <cell r="D992" t="str">
            <v>DKK</v>
          </cell>
          <cell r="F992">
            <v>0</v>
          </cell>
          <cell r="G992">
            <v>0</v>
          </cell>
          <cell r="H992">
            <v>16.094999999999999</v>
          </cell>
          <cell r="I992">
            <v>0</v>
          </cell>
          <cell r="J992">
            <v>55.940999999999995</v>
          </cell>
          <cell r="K992">
            <v>55.940999999999995</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row>
        <row r="993">
          <cell r="A993" t="str">
            <v>065.08</v>
          </cell>
          <cell r="B993">
            <v>40226</v>
          </cell>
          <cell r="C993" t="str">
            <v>CAPEX</v>
          </cell>
          <cell r="D993" t="str">
            <v>DKK</v>
          </cell>
          <cell r="F993">
            <v>0</v>
          </cell>
          <cell r="G993">
            <v>0</v>
          </cell>
          <cell r="H993">
            <v>0</v>
          </cell>
          <cell r="I993">
            <v>0</v>
          </cell>
          <cell r="J993">
            <v>0</v>
          </cell>
          <cell r="K993">
            <v>0</v>
          </cell>
          <cell r="L993">
            <v>0</v>
          </cell>
          <cell r="M993">
            <v>53.092332900000009</v>
          </cell>
          <cell r="N993">
            <v>425.57647320000001</v>
          </cell>
          <cell r="O993">
            <v>358.50524999999999</v>
          </cell>
          <cell r="P993">
            <v>148.596</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row>
        <row r="994">
          <cell r="A994" t="str">
            <v>065.09</v>
          </cell>
          <cell r="C994" t="str">
            <v>CAPEX</v>
          </cell>
          <cell r="D994" t="str">
            <v>DKK</v>
          </cell>
        </row>
        <row r="995">
          <cell r="A995" t="str">
            <v>065.10</v>
          </cell>
          <cell r="C995" t="str">
            <v>ABEX</v>
          </cell>
          <cell r="D995" t="str">
            <v>DKK</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271.61139000000003</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row>
        <row r="996">
          <cell r="A996" t="str">
            <v>065.11</v>
          </cell>
          <cell r="C996" t="str">
            <v>Dep'n driver (cat. 1 res. [mm boe])</v>
          </cell>
        </row>
        <row r="997">
          <cell r="A997" t="str">
            <v>065.12</v>
          </cell>
          <cell r="C997" t="str">
            <v>Well count</v>
          </cell>
        </row>
        <row r="998">
          <cell r="A998" t="str">
            <v>065.13</v>
          </cell>
          <cell r="C998" t="str">
            <v>Description</v>
          </cell>
        </row>
        <row r="999">
          <cell r="A999" t="str">
            <v>065.14</v>
          </cell>
          <cell r="C999" t="str">
            <v>Acquisition price</v>
          </cell>
          <cell r="D999" t="str">
            <v>DKK</v>
          </cell>
        </row>
        <row r="1000">
          <cell r="A1000" t="str">
            <v>065.15</v>
          </cell>
        </row>
        <row r="1001">
          <cell r="A1001" t="str">
            <v>066.01</v>
          </cell>
          <cell r="B1001">
            <v>66</v>
          </cell>
          <cell r="C1001" t="str">
            <v>Production, Oil</v>
          </cell>
          <cell r="D1001" t="str">
            <v>mm bbl</v>
          </cell>
          <cell r="F1001">
            <v>10.649321339669999</v>
          </cell>
          <cell r="G1001">
            <v>10.348353931170001</v>
          </cell>
          <cell r="H1001">
            <v>10.472899913580044</v>
          </cell>
          <cell r="I1001">
            <v>13.293881987734631</v>
          </cell>
          <cell r="J1001">
            <v>11.237673870284176</v>
          </cell>
          <cell r="K1001">
            <v>8.1693512643875756</v>
          </cell>
          <cell r="L1001">
            <v>7.6688085621066282</v>
          </cell>
          <cell r="M1001">
            <v>6.352566641293822</v>
          </cell>
          <cell r="N1001">
            <v>11.440486735541732</v>
          </cell>
          <cell r="O1001">
            <v>12.09648133548529</v>
          </cell>
          <cell r="P1001">
            <v>8.0966950132055082</v>
          </cell>
          <cell r="Q1001">
            <v>5.069127179413452</v>
          </cell>
          <cell r="R1001">
            <v>4.3969019242273513</v>
          </cell>
          <cell r="S1001">
            <v>3.3817046000687725</v>
          </cell>
          <cell r="T1001">
            <v>2.9632786759223735</v>
          </cell>
          <cell r="U1001">
            <v>2.0509729724555128</v>
          </cell>
          <cell r="V1001">
            <v>1.207261682783159</v>
          </cell>
          <cell r="W1001">
            <v>0.47330145518204997</v>
          </cell>
          <cell r="X1001">
            <v>0</v>
          </cell>
          <cell r="Y1001">
            <v>0</v>
          </cell>
          <cell r="Z1001">
            <v>0</v>
          </cell>
        </row>
        <row r="1002">
          <cell r="A1002" t="str">
            <v>066.02</v>
          </cell>
          <cell r="B1002" t="str">
            <v>ORM</v>
          </cell>
          <cell r="C1002" t="str">
            <v>Production, NGL</v>
          </cell>
          <cell r="D1002" t="str">
            <v>mm bbl</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A1003" t="str">
            <v>066.03</v>
          </cell>
          <cell r="B1003" t="str">
            <v>RR09-C4</v>
          </cell>
          <cell r="C1003" t="str">
            <v>Production, Gas</v>
          </cell>
          <cell r="D1003" t="str">
            <v>mm Sm3</v>
          </cell>
          <cell r="F1003">
            <v>22331.164480890013</v>
          </cell>
          <cell r="G1003">
            <v>21385</v>
          </cell>
          <cell r="H1003">
            <v>22201.155483289069</v>
          </cell>
          <cell r="I1003">
            <v>30520.717596765815</v>
          </cell>
          <cell r="J1003">
            <v>26958.16045274452</v>
          </cell>
          <cell r="K1003">
            <v>20692.678670462745</v>
          </cell>
          <cell r="L1003">
            <v>20297.432764506455</v>
          </cell>
          <cell r="M1003">
            <v>17643.638824514164</v>
          </cell>
          <cell r="N1003">
            <v>29701.359746597871</v>
          </cell>
          <cell r="O1003">
            <v>31565.598339567077</v>
          </cell>
          <cell r="P1003">
            <v>28122.832270865983</v>
          </cell>
          <cell r="Q1003">
            <v>17341.070070490205</v>
          </cell>
          <cell r="R1003">
            <v>15711.491435796635</v>
          </cell>
          <cell r="S1003">
            <v>12591.991890380694</v>
          </cell>
          <cell r="T1003">
            <v>11328.949736009665</v>
          </cell>
          <cell r="U1003">
            <v>7970.7227807787367</v>
          </cell>
          <cell r="V1003">
            <v>4673.1731937927543</v>
          </cell>
          <cell r="W1003">
            <v>2900.0525747251181</v>
          </cell>
          <cell r="X1003">
            <v>0</v>
          </cell>
          <cell r="Y1003">
            <v>0</v>
          </cell>
          <cell r="Z1003">
            <v>0</v>
          </cell>
        </row>
        <row r="1004">
          <cell r="A1004" t="str">
            <v>066.04</v>
          </cell>
          <cell r="B1004">
            <v>2</v>
          </cell>
          <cell r="C1004" t="str">
            <v>OPEX (no tariffs)</v>
          </cell>
          <cell r="D1004" t="str">
            <v>NOK</v>
          </cell>
          <cell r="E1004">
            <v>2010</v>
          </cell>
          <cell r="F1004">
            <v>2251.9068685683515</v>
          </cell>
          <cell r="G1004">
            <v>2258.9740444987247</v>
          </cell>
          <cell r="H1004">
            <v>2139.7627488466628</v>
          </cell>
          <cell r="I1004">
            <v>3096.1886632131395</v>
          </cell>
          <cell r="J1004">
            <v>3116.8694162306706</v>
          </cell>
          <cell r="K1004">
            <v>2937.0776197523469</v>
          </cell>
          <cell r="L1004">
            <v>2995.819172147395</v>
          </cell>
          <cell r="M1004">
            <v>3055.7355555903418</v>
          </cell>
          <cell r="N1004">
            <v>4266.5606119444783</v>
          </cell>
          <cell r="O1004">
            <v>5189.5379328599229</v>
          </cell>
          <cell r="P1004">
            <v>5024.066178808288</v>
          </cell>
          <cell r="Q1004">
            <v>3671.5469703423269</v>
          </cell>
          <cell r="R1004">
            <v>3744.9779097491742</v>
          </cell>
          <cell r="S1004">
            <v>3819.8774679441576</v>
          </cell>
          <cell r="T1004">
            <v>3896.2750173030408</v>
          </cell>
          <cell r="U1004">
            <v>3974.2005176491007</v>
          </cell>
          <cell r="V1004">
            <v>4053.6845280020834</v>
          </cell>
          <cell r="W1004">
            <v>4134.7582185621259</v>
          </cell>
          <cell r="X1004">
            <v>0</v>
          </cell>
          <cell r="Y1004">
            <v>0</v>
          </cell>
          <cell r="Z1004">
            <v>0</v>
          </cell>
          <cell r="BE1004">
            <v>0</v>
          </cell>
        </row>
        <row r="1005">
          <cell r="A1005" t="str">
            <v>066.05</v>
          </cell>
          <cell r="B1005" t="str">
            <v>redet</v>
          </cell>
          <cell r="C1005" t="str">
            <v>OPEX (no tariffs)</v>
          </cell>
          <cell r="D1005" t="str">
            <v>DKK</v>
          </cell>
        </row>
        <row r="1006">
          <cell r="A1006" t="str">
            <v>066.06</v>
          </cell>
          <cell r="B1006" t="str">
            <v>ORM-RR09-C4-2</v>
          </cell>
          <cell r="C1006" t="str">
            <v>Expl.</v>
          </cell>
          <cell r="D1006" t="str">
            <v>DKK</v>
          </cell>
          <cell r="BE1006">
            <v>66</v>
          </cell>
        </row>
        <row r="1007">
          <cell r="A1007" t="str">
            <v>066.07</v>
          </cell>
          <cell r="B1007" t="str">
            <v>MABMA</v>
          </cell>
          <cell r="C1007" t="str">
            <v>Appraisal</v>
          </cell>
          <cell r="D1007" t="str">
            <v>DKK</v>
          </cell>
        </row>
        <row r="1008">
          <cell r="A1008" t="str">
            <v>066.08</v>
          </cell>
          <cell r="B1008">
            <v>40286</v>
          </cell>
          <cell r="C1008" t="str">
            <v>CAPEX</v>
          </cell>
          <cell r="D1008" t="str">
            <v>NOK</v>
          </cell>
          <cell r="F1008">
            <v>6492</v>
          </cell>
          <cell r="G1008">
            <v>4893</v>
          </cell>
          <cell r="H1008">
            <v>4619.4592787021693</v>
          </cell>
          <cell r="I1008">
            <v>3591.8818659291042</v>
          </cell>
          <cell r="J1008">
            <v>3649.7571593012754</v>
          </cell>
          <cell r="K1008">
            <v>4473.5615123207353</v>
          </cell>
          <cell r="L1008">
            <v>5094.7987271513612</v>
          </cell>
          <cell r="M1008">
            <v>3987.4303412321419</v>
          </cell>
          <cell r="N1008">
            <v>3760.3174451885061</v>
          </cell>
          <cell r="O1008">
            <v>129.17852556298246</v>
          </cell>
          <cell r="P1008">
            <v>131.76209607424212</v>
          </cell>
          <cell r="Q1008">
            <v>134.39733799572693</v>
          </cell>
          <cell r="R1008">
            <v>137.08528475564148</v>
          </cell>
          <cell r="S1008">
            <v>139.82699045075429</v>
          </cell>
          <cell r="T1008">
            <v>142.62353025976941</v>
          </cell>
          <cell r="U1008">
            <v>145.47600086496476</v>
          </cell>
          <cell r="V1008">
            <v>148.38552088226407</v>
          </cell>
          <cell r="W1008">
            <v>151.35323129990937</v>
          </cell>
          <cell r="X1008">
            <v>0</v>
          </cell>
          <cell r="Y1008">
            <v>0</v>
          </cell>
          <cell r="Z1008">
            <v>0</v>
          </cell>
        </row>
        <row r="1009">
          <cell r="A1009" t="str">
            <v>066.09</v>
          </cell>
          <cell r="C1009" t="str">
            <v>CAPEX</v>
          </cell>
          <cell r="D1009" t="str">
            <v>NOK</v>
          </cell>
          <cell r="F1009">
            <v>0</v>
          </cell>
          <cell r="G1009">
            <v>0</v>
          </cell>
          <cell r="H1009">
            <v>11729.859045857444</v>
          </cell>
          <cell r="I1009">
            <v>0</v>
          </cell>
          <cell r="J1009">
            <v>0</v>
          </cell>
          <cell r="K1009">
            <v>0</v>
          </cell>
          <cell r="L1009">
            <v>0</v>
          </cell>
          <cell r="M1009">
            <v>0</v>
          </cell>
          <cell r="N1009">
            <v>17477.966814376534</v>
          </cell>
          <cell r="O1009">
            <v>0</v>
          </cell>
          <cell r="P1009">
            <v>0</v>
          </cell>
          <cell r="Q1009">
            <v>0</v>
          </cell>
          <cell r="R1009">
            <v>0</v>
          </cell>
          <cell r="S1009">
            <v>0</v>
          </cell>
          <cell r="T1009">
            <v>0</v>
          </cell>
          <cell r="U1009">
            <v>0</v>
          </cell>
          <cell r="V1009">
            <v>0</v>
          </cell>
          <cell r="W1009">
            <v>0</v>
          </cell>
          <cell r="X1009">
            <v>0</v>
          </cell>
          <cell r="Y1009">
            <v>0</v>
          </cell>
          <cell r="Z1009">
            <v>0</v>
          </cell>
        </row>
        <row r="1010">
          <cell r="A1010" t="str">
            <v>066.10</v>
          </cell>
          <cell r="C1010" t="str">
            <v>ABEX</v>
          </cell>
          <cell r="D1010" t="str">
            <v>NOK</v>
          </cell>
          <cell r="F1010">
            <v>8991.9602439036189</v>
          </cell>
        </row>
        <row r="1011">
          <cell r="A1011" t="str">
            <v>066.11</v>
          </cell>
          <cell r="C1011" t="str">
            <v>Dep'n driver (cat. 1 res. [mm boe])</v>
          </cell>
          <cell r="F1011">
            <v>1787.33552504351</v>
          </cell>
        </row>
        <row r="1012">
          <cell r="A1012" t="str">
            <v>066.12</v>
          </cell>
          <cell r="C1012" t="str">
            <v>Well count</v>
          </cell>
        </row>
        <row r="1013">
          <cell r="A1013" t="str">
            <v>066.13</v>
          </cell>
          <cell r="C1013" t="str">
            <v>Description</v>
          </cell>
        </row>
        <row r="1014">
          <cell r="A1014" t="str">
            <v>066.14</v>
          </cell>
          <cell r="C1014" t="str">
            <v>Acquisition price</v>
          </cell>
          <cell r="D1014" t="str">
            <v>DKK</v>
          </cell>
        </row>
        <row r="1015">
          <cell r="A1015" t="str">
            <v>066.15</v>
          </cell>
        </row>
        <row r="1016">
          <cell r="A1016" t="str">
            <v>067.01</v>
          </cell>
          <cell r="B1016">
            <v>67</v>
          </cell>
          <cell r="C1016" t="str">
            <v>Production, Oil</v>
          </cell>
          <cell r="D1016" t="str">
            <v>mm bbl</v>
          </cell>
          <cell r="L1016">
            <v>6.9397500000000001</v>
          </cell>
          <cell r="M1016">
            <v>13.8795</v>
          </cell>
          <cell r="N1016">
            <v>13.8795</v>
          </cell>
          <cell r="O1016">
            <v>12.78776775</v>
          </cell>
          <cell r="P1016">
            <v>10.855230000000001</v>
          </cell>
          <cell r="Q1016">
            <v>9.2148922500000001</v>
          </cell>
          <cell r="R1016">
            <v>7.8225592500000003</v>
          </cell>
          <cell r="S1016">
            <v>6.6402450000000002</v>
          </cell>
          <cell r="T1016">
            <v>5.6369032500000005</v>
          </cell>
          <cell r="U1016">
            <v>4.7851402500000004</v>
          </cell>
          <cell r="V1016">
            <v>4.06194525</v>
          </cell>
          <cell r="W1016">
            <v>3.4479600000000001</v>
          </cell>
          <cell r="X1016">
            <v>2.9271134999999999</v>
          </cell>
          <cell r="Y1016">
            <v>2.48479575</v>
          </cell>
          <cell r="Z1016">
            <v>1.398177</v>
          </cell>
          <cell r="AA1016">
            <v>0.36525000000000002</v>
          </cell>
          <cell r="AB1016">
            <v>7.3050000000000004E-2</v>
          </cell>
        </row>
        <row r="1017">
          <cell r="A1017" t="str">
            <v>067.02</v>
          </cell>
          <cell r="B1017" t="str">
            <v>CAM</v>
          </cell>
          <cell r="C1017" t="str">
            <v>Production, NGL</v>
          </cell>
          <cell r="D1017" t="str">
            <v>mm bbl</v>
          </cell>
        </row>
        <row r="1018">
          <cell r="A1018" t="str">
            <v>067.03</v>
          </cell>
          <cell r="B1018" t="str">
            <v>RR09-C4</v>
          </cell>
          <cell r="C1018" t="str">
            <v>Production, Gas</v>
          </cell>
          <cell r="D1018" t="str">
            <v>mm Sm3</v>
          </cell>
        </row>
        <row r="1019">
          <cell r="A1019" t="str">
            <v>067.04</v>
          </cell>
          <cell r="B1019">
            <v>2</v>
          </cell>
          <cell r="C1019" t="str">
            <v>OPEX (no tariffs)</v>
          </cell>
          <cell r="D1019" t="str">
            <v>GBP</v>
          </cell>
          <cell r="E1019">
            <v>2010</v>
          </cell>
          <cell r="L1019">
            <v>27.9</v>
          </cell>
          <cell r="M1019">
            <v>27.9</v>
          </cell>
          <cell r="N1019">
            <v>27.9</v>
          </cell>
          <cell r="O1019">
            <v>38.076000000000001</v>
          </cell>
          <cell r="P1019">
            <v>38.076000000000001</v>
          </cell>
          <cell r="Q1019">
            <v>38.076000000000001</v>
          </cell>
          <cell r="R1019">
            <v>38.076000000000001</v>
          </cell>
          <cell r="S1019">
            <v>38.076000000000001</v>
          </cell>
          <cell r="T1019">
            <v>38.076000000000001</v>
          </cell>
          <cell r="U1019">
            <v>38.076000000000001</v>
          </cell>
          <cell r="V1019">
            <v>38.076000000000001</v>
          </cell>
          <cell r="W1019">
            <v>38.076000000000001</v>
          </cell>
          <cell r="X1019">
            <v>38.076000000000001</v>
          </cell>
          <cell r="Y1019">
            <v>38.076000000000001</v>
          </cell>
          <cell r="Z1019">
            <v>27.9</v>
          </cell>
          <cell r="AA1019">
            <v>27.9</v>
          </cell>
          <cell r="AB1019">
            <v>27.9</v>
          </cell>
          <cell r="BE1019">
            <v>0</v>
          </cell>
        </row>
        <row r="1020">
          <cell r="A1020" t="str">
            <v>067.05</v>
          </cell>
          <cell r="B1020" t="str">
            <v>update</v>
          </cell>
          <cell r="C1020" t="str">
            <v>OPEX (no tariffs)</v>
          </cell>
          <cell r="D1020" t="str">
            <v>DKK</v>
          </cell>
        </row>
        <row r="1021">
          <cell r="A1021" t="str">
            <v>067.06</v>
          </cell>
          <cell r="B1021" t="str">
            <v>CAM-RR09-C4-2</v>
          </cell>
          <cell r="C1021" t="str">
            <v>Expl.</v>
          </cell>
          <cell r="D1021" t="str">
            <v>DKK</v>
          </cell>
          <cell r="BE1021">
            <v>67</v>
          </cell>
        </row>
        <row r="1022">
          <cell r="A1022" t="str">
            <v>067.07</v>
          </cell>
          <cell r="B1022">
            <v>40213</v>
          </cell>
          <cell r="C1022" t="str">
            <v>Appraisal</v>
          </cell>
          <cell r="D1022" t="str">
            <v>GBP</v>
          </cell>
          <cell r="F1022">
            <v>55.5</v>
          </cell>
          <cell r="G1022">
            <v>99</v>
          </cell>
        </row>
        <row r="1023">
          <cell r="A1023" t="str">
            <v>067.08</v>
          </cell>
          <cell r="B1023" t="str">
            <v>MABMA</v>
          </cell>
          <cell r="C1023" t="str">
            <v>CAPEX</v>
          </cell>
          <cell r="D1023" t="str">
            <v>GBP</v>
          </cell>
          <cell r="H1023">
            <v>481</v>
          </cell>
          <cell r="I1023">
            <v>961</v>
          </cell>
          <cell r="J1023">
            <v>333</v>
          </cell>
          <cell r="K1023">
            <v>315</v>
          </cell>
          <cell r="L1023">
            <v>302</v>
          </cell>
        </row>
        <row r="1024">
          <cell r="A1024" t="str">
            <v>067.09</v>
          </cell>
          <cell r="B1024" t="str">
            <v>CHECK</v>
          </cell>
          <cell r="C1024" t="str">
            <v>CAPEX</v>
          </cell>
          <cell r="D1024" t="str">
            <v>DKK</v>
          </cell>
        </row>
        <row r="1025">
          <cell r="A1025" t="str">
            <v>067.10</v>
          </cell>
          <cell r="C1025" t="str">
            <v>ABEX</v>
          </cell>
          <cell r="D1025" t="str">
            <v>GBP</v>
          </cell>
          <cell r="F1025">
            <v>97.38</v>
          </cell>
        </row>
        <row r="1026">
          <cell r="A1026" t="str">
            <v>067.11</v>
          </cell>
          <cell r="C1026" t="str">
            <v>Dep'n driver (cat. 1 res. [mm boe])</v>
          </cell>
        </row>
        <row r="1027">
          <cell r="A1027" t="str">
            <v>067.12</v>
          </cell>
          <cell r="C1027" t="str">
            <v>Well count</v>
          </cell>
        </row>
        <row r="1028">
          <cell r="A1028" t="str">
            <v>067.13</v>
          </cell>
          <cell r="C1028" t="str">
            <v>Description</v>
          </cell>
        </row>
        <row r="1029">
          <cell r="A1029" t="str">
            <v>067.14</v>
          </cell>
          <cell r="C1029" t="str">
            <v>Acquisition price</v>
          </cell>
          <cell r="D1029" t="str">
            <v>DKK</v>
          </cell>
        </row>
        <row r="1030">
          <cell r="A1030" t="str">
            <v>067.15</v>
          </cell>
        </row>
        <row r="1031">
          <cell r="A1031" t="str">
            <v>068.01</v>
          </cell>
          <cell r="B1031">
            <v>68</v>
          </cell>
          <cell r="C1031" t="str">
            <v>Production, Oil</v>
          </cell>
          <cell r="D1031" t="str">
            <v>mm bbl</v>
          </cell>
          <cell r="J1031">
            <v>3.4366099999999999</v>
          </cell>
          <cell r="K1031">
            <v>15.740500000000001</v>
          </cell>
          <cell r="L1031">
            <v>13.9222</v>
          </cell>
          <cell r="M1031">
            <v>9.2678699999999985</v>
          </cell>
          <cell r="N1031">
            <v>7.9462700000000002</v>
          </cell>
          <cell r="O1031">
            <v>6.0964400000000003</v>
          </cell>
          <cell r="P1031">
            <v>3.5095799999999993</v>
          </cell>
          <cell r="Q1031">
            <v>2.40611</v>
          </cell>
          <cell r="R1031">
            <v>1.8338799999999997</v>
          </cell>
          <cell r="S1031">
            <v>1.4303600000000001</v>
          </cell>
          <cell r="T1031">
            <v>1.0589299999999999</v>
          </cell>
          <cell r="U1031">
            <v>0.81539700000000015</v>
          </cell>
          <cell r="V1031">
            <v>0.65234700000000012</v>
          </cell>
          <cell r="W1031">
            <v>0.51848899999999987</v>
          </cell>
          <cell r="X1031">
            <v>0</v>
          </cell>
          <cell r="Y1031">
            <v>0</v>
          </cell>
          <cell r="Z1031">
            <v>0</v>
          </cell>
          <cell r="AA1031">
            <v>0</v>
          </cell>
          <cell r="AB1031">
            <v>0</v>
          </cell>
          <cell r="AC1031">
            <v>0</v>
          </cell>
          <cell r="AD1031">
            <v>0</v>
          </cell>
          <cell r="AE1031">
            <v>0</v>
          </cell>
          <cell r="AF1031">
            <v>0</v>
          </cell>
          <cell r="AG1031">
            <v>0</v>
          </cell>
          <cell r="AH1031">
            <v>0</v>
          </cell>
        </row>
        <row r="1032">
          <cell r="A1032" t="str">
            <v>068.02</v>
          </cell>
          <cell r="B1032" t="str">
            <v>HEJ</v>
          </cell>
          <cell r="C1032" t="str">
            <v>Production, NGL</v>
          </cell>
          <cell r="D1032" t="str">
            <v>mm bbl</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row>
        <row r="1033">
          <cell r="A1033" t="str">
            <v>068.03</v>
          </cell>
          <cell r="B1033" t="str">
            <v>R07-C4</v>
          </cell>
          <cell r="C1033" t="str">
            <v>Production, Gas</v>
          </cell>
          <cell r="D1033" t="str">
            <v>mm Sm3</v>
          </cell>
          <cell r="J1033">
            <v>289.36694843968206</v>
          </cell>
          <cell r="K1033">
            <v>1325.3650835192175</v>
          </cell>
          <cell r="L1033">
            <v>1411.5477733685416</v>
          </cell>
          <cell r="M1033">
            <v>1420.8167455551695</v>
          </cell>
          <cell r="N1033">
            <v>1404.3580963915249</v>
          </cell>
          <cell r="O1033">
            <v>1283.0251261494209</v>
          </cell>
          <cell r="P1033">
            <v>663.14679802615274</v>
          </cell>
          <cell r="Q1033">
            <v>360.70454414631331</v>
          </cell>
          <cell r="R1033">
            <v>324.7901579311478</v>
          </cell>
          <cell r="S1033">
            <v>327.45465637965521</v>
          </cell>
          <cell r="T1033">
            <v>279.50358935411964</v>
          </cell>
          <cell r="U1033">
            <v>236.73946577112284</v>
          </cell>
          <cell r="V1033">
            <v>200.78556020324118</v>
          </cell>
          <cell r="W1033">
            <v>161.52852304416746</v>
          </cell>
          <cell r="X1033">
            <v>0</v>
          </cell>
          <cell r="Y1033">
            <v>0</v>
          </cell>
          <cell r="Z1033">
            <v>0</v>
          </cell>
          <cell r="AA1033">
            <v>0</v>
          </cell>
          <cell r="AB1033">
            <v>0</v>
          </cell>
          <cell r="AC1033">
            <v>0</v>
          </cell>
          <cell r="AD1033">
            <v>0</v>
          </cell>
          <cell r="AE1033">
            <v>0</v>
          </cell>
          <cell r="AF1033">
            <v>0</v>
          </cell>
          <cell r="AG1033">
            <v>0</v>
          </cell>
          <cell r="AH1033">
            <v>0</v>
          </cell>
        </row>
        <row r="1034">
          <cell r="A1034" t="str">
            <v>068.04</v>
          </cell>
          <cell r="B1034">
            <v>1</v>
          </cell>
          <cell r="C1034" t="str">
            <v>OPEX (no tariffs)</v>
          </cell>
          <cell r="D1034" t="str">
            <v>DKK</v>
          </cell>
          <cell r="E1034">
            <v>2007</v>
          </cell>
          <cell r="J1034">
            <v>113.21739130434783</v>
          </cell>
          <cell r="K1034">
            <v>229.36956521739131</v>
          </cell>
          <cell r="L1034">
            <v>241.10869565217391</v>
          </cell>
          <cell r="M1034">
            <v>254.80434782608697</v>
          </cell>
          <cell r="N1034">
            <v>264.26380434782607</v>
          </cell>
          <cell r="O1034">
            <v>264.26380434782607</v>
          </cell>
          <cell r="P1034">
            <v>264.26380434782607</v>
          </cell>
          <cell r="Q1034">
            <v>264.26380434782607</v>
          </cell>
          <cell r="R1034">
            <v>264.26380434782607</v>
          </cell>
          <cell r="S1034">
            <v>264.26380434782607</v>
          </cell>
          <cell r="T1034">
            <v>264.26380434782607</v>
          </cell>
          <cell r="U1034">
            <v>264.26380434782607</v>
          </cell>
          <cell r="V1034">
            <v>264.26380434782607</v>
          </cell>
          <cell r="W1034">
            <v>264.26380434782607</v>
          </cell>
          <cell r="X1034">
            <v>0</v>
          </cell>
          <cell r="Y1034">
            <v>0</v>
          </cell>
          <cell r="Z1034">
            <v>0</v>
          </cell>
          <cell r="AA1034">
            <v>0</v>
          </cell>
          <cell r="AB1034">
            <v>0</v>
          </cell>
          <cell r="AC1034">
            <v>0</v>
          </cell>
          <cell r="AD1034">
            <v>0</v>
          </cell>
          <cell r="AE1034">
            <v>0</v>
          </cell>
          <cell r="AF1034">
            <v>0</v>
          </cell>
          <cell r="AG1034">
            <v>0</v>
          </cell>
          <cell r="AH1034">
            <v>0</v>
          </cell>
          <cell r="BE1034">
            <v>0</v>
          </cell>
        </row>
        <row r="1035">
          <cell r="A1035" t="str">
            <v>068.05</v>
          </cell>
          <cell r="B1035" t="str">
            <v>Base</v>
          </cell>
          <cell r="C1035" t="str">
            <v>OPEX (no tariffs)</v>
          </cell>
          <cell r="D1035" t="str">
            <v>DKK</v>
          </cell>
        </row>
        <row r="1036">
          <cell r="A1036" t="str">
            <v>068.06</v>
          </cell>
          <cell r="B1036" t="str">
            <v>HEJ-R07-C4-1</v>
          </cell>
          <cell r="C1036" t="str">
            <v>Expl.</v>
          </cell>
          <cell r="D1036" t="str">
            <v>DKK</v>
          </cell>
          <cell r="BE1036">
            <v>68</v>
          </cell>
        </row>
        <row r="1037">
          <cell r="A1037" t="str">
            <v>068.07</v>
          </cell>
          <cell r="B1037">
            <v>39878</v>
          </cell>
          <cell r="C1037" t="str">
            <v>Appraisal</v>
          </cell>
          <cell r="D1037" t="str">
            <v>DKK</v>
          </cell>
        </row>
        <row r="1038">
          <cell r="A1038" t="str">
            <v>068.08</v>
          </cell>
          <cell r="B1038" t="str">
            <v>BAHJE</v>
          </cell>
          <cell r="C1038" t="str">
            <v>CAPEX</v>
          </cell>
          <cell r="D1038" t="str">
            <v>DKK</v>
          </cell>
          <cell r="G1038">
            <v>1154</v>
          </cell>
          <cell r="H1038">
            <v>1203</v>
          </cell>
          <cell r="I1038">
            <v>1881.8260869565217</v>
          </cell>
          <cell r="J1038">
            <v>2077.478260869565</v>
          </cell>
          <cell r="K1038">
            <v>782.60869565217388</v>
          </cell>
          <cell r="L1038">
            <v>913.04347826086973</v>
          </cell>
          <cell r="M1038">
            <v>630.63043478260863</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row>
        <row r="1039">
          <cell r="A1039" t="str">
            <v>068.09</v>
          </cell>
          <cell r="C1039" t="str">
            <v>CAPEX</v>
          </cell>
          <cell r="D1039" t="str">
            <v>DKK</v>
          </cell>
        </row>
        <row r="1040">
          <cell r="A1040" t="str">
            <v>068.10</v>
          </cell>
          <cell r="C1040" t="str">
            <v>ABEX</v>
          </cell>
          <cell r="D1040" t="str">
            <v>DKK</v>
          </cell>
          <cell r="F1040">
            <v>1632</v>
          </cell>
        </row>
        <row r="1041">
          <cell r="A1041" t="str">
            <v>068.11</v>
          </cell>
          <cell r="C1041" t="str">
            <v>Dep'n driver (cat. 1 res. [mm boe])</v>
          </cell>
          <cell r="F1041">
            <v>0</v>
          </cell>
        </row>
        <row r="1042">
          <cell r="A1042" t="str">
            <v>068.12</v>
          </cell>
          <cell r="C1042" t="str">
            <v>Well count</v>
          </cell>
        </row>
        <row r="1043">
          <cell r="A1043" t="str">
            <v>068.13</v>
          </cell>
          <cell r="C1043" t="str">
            <v>Description</v>
          </cell>
        </row>
        <row r="1044">
          <cell r="A1044" t="str">
            <v>068.14</v>
          </cell>
          <cell r="C1044" t="str">
            <v>Acquisition price</v>
          </cell>
          <cell r="D1044" t="str">
            <v>DKK</v>
          </cell>
        </row>
        <row r="1045">
          <cell r="A1045" t="str">
            <v>068.15</v>
          </cell>
        </row>
        <row r="1046">
          <cell r="A1046" t="str">
            <v>069.01</v>
          </cell>
          <cell r="B1046">
            <v>69</v>
          </cell>
          <cell r="C1046" t="str">
            <v>Production, Oil</v>
          </cell>
          <cell r="D1046" t="str">
            <v>mm bbl</v>
          </cell>
          <cell r="L1046">
            <v>4.5794999999999995</v>
          </cell>
          <cell r="M1046">
            <v>9.1597499999999989</v>
          </cell>
          <cell r="N1046">
            <v>9.1589999999999989</v>
          </cell>
          <cell r="O1046">
            <v>7.5704999999999991</v>
          </cell>
          <cell r="P1046">
            <v>5.1705000000000005</v>
          </cell>
          <cell r="Q1046">
            <v>3.5317499999999997</v>
          </cell>
          <cell r="R1046">
            <v>2.41275</v>
          </cell>
          <cell r="S1046">
            <v>1.64775</v>
          </cell>
          <cell r="T1046">
            <v>0.34650000000000003</v>
          </cell>
        </row>
        <row r="1047">
          <cell r="A1047" t="str">
            <v>069.02</v>
          </cell>
          <cell r="B1047" t="str">
            <v>Ros</v>
          </cell>
          <cell r="C1047" t="str">
            <v>Production, NGL</v>
          </cell>
          <cell r="D1047" t="str">
            <v>mm bbl</v>
          </cell>
        </row>
        <row r="1048">
          <cell r="A1048" t="str">
            <v>069.03</v>
          </cell>
          <cell r="B1048" t="str">
            <v>RR09-XX</v>
          </cell>
          <cell r="C1048" t="str">
            <v>Production, Gas</v>
          </cell>
          <cell r="D1048" t="str">
            <v>mm Sm3</v>
          </cell>
        </row>
        <row r="1049">
          <cell r="A1049" t="str">
            <v>069.04</v>
          </cell>
          <cell r="B1049">
            <v>1</v>
          </cell>
          <cell r="C1049" t="str">
            <v>OPEX (no tariffs)</v>
          </cell>
          <cell r="D1049" t="str">
            <v>GBP</v>
          </cell>
          <cell r="E1049">
            <v>2010</v>
          </cell>
          <cell r="L1049">
            <v>26.37805548387097</v>
          </cell>
          <cell r="M1049">
            <v>26.37805548387097</v>
          </cell>
          <cell r="N1049">
            <v>26.37805548387097</v>
          </cell>
          <cell r="O1049">
            <v>26.37805548387097</v>
          </cell>
          <cell r="P1049">
            <v>26.37805548387097</v>
          </cell>
          <cell r="Q1049">
            <v>26.37805548387097</v>
          </cell>
          <cell r="R1049">
            <v>26.37805548387097</v>
          </cell>
          <cell r="S1049">
            <v>26.37805548387097</v>
          </cell>
          <cell r="T1049">
            <v>26.37805548387097</v>
          </cell>
          <cell r="BE1049">
            <v>0</v>
          </cell>
        </row>
        <row r="1050">
          <cell r="A1050" t="str">
            <v>069.05</v>
          </cell>
          <cell r="B1050" t="str">
            <v>Rosebank N</v>
          </cell>
          <cell r="C1050" t="str">
            <v>OPEX (no tariffs)</v>
          </cell>
          <cell r="D1050" t="str">
            <v>GBP</v>
          </cell>
        </row>
        <row r="1051">
          <cell r="A1051" t="str">
            <v>069.06</v>
          </cell>
          <cell r="B1051" t="str">
            <v>Ros-RR09-XX-1</v>
          </cell>
          <cell r="C1051" t="str">
            <v>Expl.</v>
          </cell>
          <cell r="D1051" t="str">
            <v>GBP</v>
          </cell>
          <cell r="BE1051">
            <v>69</v>
          </cell>
        </row>
        <row r="1052">
          <cell r="A1052" t="str">
            <v>069.07</v>
          </cell>
          <cell r="B1052">
            <v>40289</v>
          </cell>
          <cell r="C1052" t="str">
            <v>Appraisal</v>
          </cell>
          <cell r="D1052" t="str">
            <v>GBP</v>
          </cell>
        </row>
        <row r="1053">
          <cell r="A1053" t="str">
            <v>069.08</v>
          </cell>
          <cell r="B1053" t="str">
            <v>MABMA</v>
          </cell>
          <cell r="C1053" t="str">
            <v>CAPEX</v>
          </cell>
          <cell r="D1053" t="str">
            <v>GBP</v>
          </cell>
          <cell r="J1053">
            <v>119.81380645161293</v>
          </cell>
          <cell r="K1053">
            <v>86.329334193548391</v>
          </cell>
          <cell r="L1053">
            <v>275.14067870967745</v>
          </cell>
          <cell r="M1053">
            <v>46.277290322580647</v>
          </cell>
        </row>
        <row r="1054">
          <cell r="A1054" t="str">
            <v>069.09</v>
          </cell>
          <cell r="C1054" t="str">
            <v>CAPEX</v>
          </cell>
          <cell r="D1054" t="str">
            <v>USD</v>
          </cell>
        </row>
        <row r="1055">
          <cell r="A1055" t="str">
            <v>069.10</v>
          </cell>
          <cell r="C1055" t="str">
            <v>ABEX</v>
          </cell>
          <cell r="D1055" t="str">
            <v>GBP</v>
          </cell>
          <cell r="F1055">
            <v>59.970296774193557</v>
          </cell>
        </row>
        <row r="1056">
          <cell r="A1056" t="str">
            <v>069.11</v>
          </cell>
          <cell r="C1056" t="str">
            <v>Dep'n driver (cat. 1 res. [mm boe])</v>
          </cell>
        </row>
        <row r="1057">
          <cell r="A1057" t="str">
            <v>069.12</v>
          </cell>
          <cell r="C1057" t="str">
            <v>Well count</v>
          </cell>
        </row>
        <row r="1058">
          <cell r="A1058" t="str">
            <v>069.13</v>
          </cell>
          <cell r="C1058" t="str">
            <v>Description</v>
          </cell>
        </row>
        <row r="1059">
          <cell r="A1059" t="str">
            <v>069.14</v>
          </cell>
          <cell r="C1059" t="str">
            <v>Acquisition price</v>
          </cell>
          <cell r="D1059" t="str">
            <v>DKK</v>
          </cell>
        </row>
        <row r="1060">
          <cell r="A1060" t="str">
            <v>069.15</v>
          </cell>
        </row>
        <row r="1061">
          <cell r="A1061" t="str">
            <v>070.01</v>
          </cell>
          <cell r="B1061">
            <v>70</v>
          </cell>
          <cell r="C1061" t="str">
            <v>Production, Oil</v>
          </cell>
          <cell r="D1061" t="str">
            <v>mm bbl</v>
          </cell>
          <cell r="F1061">
            <v>0</v>
          </cell>
          <cell r="G1061">
            <v>0</v>
          </cell>
          <cell r="H1061">
            <v>0</v>
          </cell>
          <cell r="I1061">
            <v>0</v>
          </cell>
          <cell r="J1061">
            <v>0</v>
          </cell>
          <cell r="K1061">
            <v>0</v>
          </cell>
          <cell r="L1061">
            <v>13.358569672131148</v>
          </cell>
          <cell r="M1061">
            <v>26.440742367048685</v>
          </cell>
          <cell r="N1061">
            <v>26.407575000000001</v>
          </cell>
          <cell r="O1061">
            <v>25.053473595533884</v>
          </cell>
          <cell r="P1061">
            <v>21.294074999999999</v>
          </cell>
          <cell r="Q1061">
            <v>18.099963750000001</v>
          </cell>
          <cell r="R1061">
            <v>17.194769798624993</v>
          </cell>
          <cell r="S1061">
            <v>16.107525000000003</v>
          </cell>
          <cell r="T1061">
            <v>14.442161359130411</v>
          </cell>
          <cell r="U1061">
            <v>12.491550000000002</v>
          </cell>
          <cell r="V1061">
            <v>9.8509263065750385</v>
          </cell>
          <cell r="W1061">
            <v>8.3520256499999999</v>
          </cell>
          <cell r="X1061">
            <v>6.2516563418980784</v>
          </cell>
          <cell r="Y1061">
            <v>5.3068053924595118</v>
          </cell>
          <cell r="Z1061">
            <v>4.6098582599933469</v>
          </cell>
          <cell r="AA1061">
            <v>4.0728846414979571</v>
          </cell>
          <cell r="AB1061">
            <v>3.6467700497383793</v>
          </cell>
          <cell r="AC1061">
            <v>3.2820930447645416</v>
          </cell>
          <cell r="AD1061">
            <v>2.9538837402880871</v>
          </cell>
          <cell r="AE1061">
            <v>2.6584953662592787</v>
          </cell>
          <cell r="AF1061">
            <v>2.3926458296333508</v>
          </cell>
          <cell r="AG1061">
            <v>2.153381246670016</v>
          </cell>
          <cell r="AH1061">
            <v>1.9380431220030145</v>
          </cell>
          <cell r="AI1061">
            <v>1.7442388098027131</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t="str">
            <v>070.02</v>
          </cell>
          <cell r="B1062" t="str">
            <v>Ros</v>
          </cell>
          <cell r="C1062" t="str">
            <v>Production, NGL</v>
          </cell>
          <cell r="D1062" t="str">
            <v>mm bbl</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t="str">
            <v>070.03</v>
          </cell>
          <cell r="B1063" t="str">
            <v>RR09-C4</v>
          </cell>
          <cell r="C1063" t="str">
            <v>Production, Gas</v>
          </cell>
          <cell r="D1063" t="str">
            <v>mm Sm3</v>
          </cell>
          <cell r="F1063">
            <v>0</v>
          </cell>
          <cell r="G1063">
            <v>0</v>
          </cell>
          <cell r="H1063">
            <v>0</v>
          </cell>
          <cell r="I1063">
            <v>0</v>
          </cell>
          <cell r="J1063">
            <v>0</v>
          </cell>
          <cell r="K1063">
            <v>0</v>
          </cell>
          <cell r="L1063">
            <v>307.27522711944056</v>
          </cell>
          <cell r="M1063">
            <v>707.57149619773838</v>
          </cell>
          <cell r="N1063">
            <v>707.57149619773838</v>
          </cell>
          <cell r="O1063">
            <v>654.35726978167861</v>
          </cell>
          <cell r="P1063">
            <v>429.51487824356013</v>
          </cell>
          <cell r="Q1063">
            <v>395.16055282270764</v>
          </cell>
          <cell r="R1063">
            <v>341.47408922037454</v>
          </cell>
          <cell r="S1063">
            <v>310.41076487252133</v>
          </cell>
          <cell r="T1063">
            <v>190.76625254918935</v>
          </cell>
          <cell r="U1063">
            <v>120.65478445743874</v>
          </cell>
          <cell r="V1063">
            <v>75.876112652121535</v>
          </cell>
          <cell r="W1063">
            <v>42.267177260401525</v>
          </cell>
          <cell r="X1063">
            <v>0</v>
          </cell>
          <cell r="Y1063">
            <v>5.1735127478753541E-19</v>
          </cell>
          <cell r="Z1063">
            <v>5.1735127478753541E-19</v>
          </cell>
          <cell r="AA1063">
            <v>5.1735127478753541E-19</v>
          </cell>
          <cell r="AB1063">
            <v>5.1735127478753541E-19</v>
          </cell>
          <cell r="AC1063">
            <v>5.1735127478753541E-19</v>
          </cell>
          <cell r="AD1063">
            <v>5.1735127478753541E-19</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t="str">
            <v>070.04</v>
          </cell>
          <cell r="B1064">
            <v>2</v>
          </cell>
          <cell r="C1064" t="str">
            <v>OPEX (no tariffs)</v>
          </cell>
          <cell r="D1064" t="str">
            <v>GBP</v>
          </cell>
          <cell r="E1064">
            <v>2010</v>
          </cell>
          <cell r="F1064">
            <v>0</v>
          </cell>
          <cell r="G1064">
            <v>0</v>
          </cell>
          <cell r="H1064">
            <v>0</v>
          </cell>
          <cell r="I1064">
            <v>0</v>
          </cell>
          <cell r="J1064">
            <v>0</v>
          </cell>
          <cell r="K1064">
            <v>0</v>
          </cell>
          <cell r="L1064">
            <v>48.279567383014715</v>
          </cell>
          <cell r="M1064">
            <v>94.646053341075785</v>
          </cell>
          <cell r="N1064">
            <v>91.871053341075793</v>
          </cell>
          <cell r="O1064">
            <v>89.292900404519102</v>
          </cell>
          <cell r="P1064">
            <v>85.013449239202558</v>
          </cell>
          <cell r="Q1064">
            <v>83.652385948948009</v>
          </cell>
          <cell r="R1064">
            <v>88.311296671101573</v>
          </cell>
          <cell r="S1064">
            <v>88.695061227520526</v>
          </cell>
          <cell r="T1064">
            <v>81.869331852952826</v>
          </cell>
          <cell r="U1064">
            <v>90.344420833550828</v>
          </cell>
          <cell r="V1064">
            <v>92.150539275542087</v>
          </cell>
          <cell r="W1064">
            <v>87.137803035245696</v>
          </cell>
          <cell r="X1064">
            <v>87.972999999999999</v>
          </cell>
          <cell r="Y1064">
            <v>85.740499999999997</v>
          </cell>
          <cell r="Z1064">
            <v>84.552999999999997</v>
          </cell>
          <cell r="AA1064">
            <v>82.177999999999983</v>
          </cell>
          <cell r="AB1064">
            <v>85.077561227520519</v>
          </cell>
          <cell r="AC1064">
            <v>83.177561227520513</v>
          </cell>
          <cell r="AD1064">
            <v>81.277561227520536</v>
          </cell>
          <cell r="AE1064">
            <v>78.902561227520508</v>
          </cell>
          <cell r="AF1064">
            <v>71.015499999999989</v>
          </cell>
          <cell r="AG1064">
            <v>71.015499999999989</v>
          </cell>
          <cell r="AH1064">
            <v>71.015499999999989</v>
          </cell>
          <cell r="AI1064">
            <v>71.015499999999989</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cell r="BE1064">
            <v>0</v>
          </cell>
        </row>
        <row r="1065">
          <cell r="A1065" t="str">
            <v>070.05</v>
          </cell>
          <cell r="B1065" t="str">
            <v>Ros+N</v>
          </cell>
          <cell r="C1065" t="str">
            <v>OPEX (no tariffs)</v>
          </cell>
          <cell r="D1065" t="str">
            <v>GBP</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t="str">
            <v>070.06</v>
          </cell>
          <cell r="B1066" t="str">
            <v>Ros-RR09-C4-2</v>
          </cell>
          <cell r="C1066" t="str">
            <v>Expl.</v>
          </cell>
          <cell r="D1066" t="str">
            <v>GBP</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cell r="BE1066">
            <v>70</v>
          </cell>
        </row>
        <row r="1067">
          <cell r="A1067" t="str">
            <v>070.07</v>
          </cell>
          <cell r="B1067">
            <v>40289</v>
          </cell>
          <cell r="C1067" t="str">
            <v>Appraisal</v>
          </cell>
          <cell r="D1067" t="str">
            <v>GBP</v>
          </cell>
          <cell r="F1067">
            <v>25.996028946908602</v>
          </cell>
          <cell r="G1067">
            <v>92.704449797042997</v>
          </cell>
          <cell r="H1067">
            <v>49.448640487007175</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t="str">
            <v>070.08</v>
          </cell>
          <cell r="B1068" t="str">
            <v>MABMA</v>
          </cell>
          <cell r="C1068" t="str">
            <v>CAPEX</v>
          </cell>
          <cell r="D1068" t="str">
            <v>GBP</v>
          </cell>
          <cell r="F1068">
            <v>8.454826766917293</v>
          </cell>
          <cell r="G1068">
            <v>13.437729737142858</v>
          </cell>
          <cell r="H1068">
            <v>22.978872640000002</v>
          </cell>
          <cell r="I1068">
            <v>13.510365714285715</v>
          </cell>
          <cell r="J1068">
            <v>23.643660451127822</v>
          </cell>
          <cell r="K1068">
            <v>24.439999999999998</v>
          </cell>
          <cell r="L1068">
            <v>11.280000000000001</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t="str">
            <v>070.09</v>
          </cell>
          <cell r="C1069" t="str">
            <v>CAPEX</v>
          </cell>
          <cell r="D1069" t="str">
            <v>USD</v>
          </cell>
          <cell r="F1069">
            <v>0</v>
          </cell>
          <cell r="G1069">
            <v>0</v>
          </cell>
          <cell r="H1069">
            <v>382.05376919999998</v>
          </cell>
          <cell r="I1069">
            <v>888.23797469999988</v>
          </cell>
          <cell r="J1069">
            <v>1519.9900932</v>
          </cell>
          <cell r="K1069">
            <v>1487.5388472999998</v>
          </cell>
          <cell r="L1069">
            <v>784.84895959999994</v>
          </cell>
          <cell r="M1069">
            <v>356.06</v>
          </cell>
          <cell r="N1069">
            <v>356.06</v>
          </cell>
          <cell r="O1069">
            <v>336.61583999999999</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t="str">
            <v>070.10</v>
          </cell>
          <cell r="C1070" t="str">
            <v>ABEX</v>
          </cell>
          <cell r="D1070" t="str">
            <v>GBP</v>
          </cell>
          <cell r="F1070">
            <v>227.89473684210526</v>
          </cell>
        </row>
        <row r="1071">
          <cell r="A1071" t="str">
            <v>070.11</v>
          </cell>
          <cell r="C1071" t="str">
            <v>Dep'n driver (cat. 1 res. [mm boe])</v>
          </cell>
          <cell r="F1071">
            <v>0</v>
          </cell>
        </row>
        <row r="1072">
          <cell r="A1072" t="str">
            <v>070.12</v>
          </cell>
          <cell r="C1072" t="str">
            <v>Well count</v>
          </cell>
          <cell r="F1072">
            <v>0</v>
          </cell>
        </row>
        <row r="1073">
          <cell r="A1073" t="str">
            <v>070.13</v>
          </cell>
          <cell r="C1073" t="str">
            <v>Description</v>
          </cell>
          <cell r="F1073">
            <v>0</v>
          </cell>
        </row>
        <row r="1074">
          <cell r="A1074" t="str">
            <v>070.14</v>
          </cell>
          <cell r="C1074" t="str">
            <v>Acquisition price</v>
          </cell>
          <cell r="D1074" t="str">
            <v>DKK</v>
          </cell>
          <cell r="F1074">
            <v>0</v>
          </cell>
        </row>
        <row r="1075">
          <cell r="A1075" t="str">
            <v>070.15</v>
          </cell>
        </row>
        <row r="1076">
          <cell r="A1076" t="str">
            <v>071.01</v>
          </cell>
          <cell r="B1076">
            <v>71</v>
          </cell>
          <cell r="C1076" t="str">
            <v>Production, Oil</v>
          </cell>
          <cell r="D1076" t="str">
            <v>mm bbl</v>
          </cell>
          <cell r="L1076">
            <v>6.9397500000000001</v>
          </cell>
          <cell r="M1076">
            <v>13.8795</v>
          </cell>
          <cell r="N1076">
            <v>13.8795</v>
          </cell>
          <cell r="O1076">
            <v>12.78776775</v>
          </cell>
          <cell r="P1076">
            <v>10.855230000000001</v>
          </cell>
          <cell r="Q1076">
            <v>9.2148922500000001</v>
          </cell>
          <cell r="R1076">
            <v>7.8225592500000003</v>
          </cell>
          <cell r="S1076">
            <v>6.6402450000000002</v>
          </cell>
          <cell r="T1076">
            <v>5.6369032500000005</v>
          </cell>
          <cell r="U1076">
            <v>4.7851402500000004</v>
          </cell>
          <cell r="V1076">
            <v>4.06194525</v>
          </cell>
          <cell r="W1076">
            <v>3.4479600000000001</v>
          </cell>
          <cell r="X1076">
            <v>2.9271134999999999</v>
          </cell>
          <cell r="Y1076">
            <v>2.48479575</v>
          </cell>
          <cell r="Z1076">
            <v>1.398177</v>
          </cell>
          <cell r="AA1076">
            <v>0.36525000000000002</v>
          </cell>
          <cell r="AB1076">
            <v>7.3050000000000004E-2</v>
          </cell>
        </row>
        <row r="1077">
          <cell r="A1077" t="str">
            <v>071.02</v>
          </cell>
          <cell r="B1077" t="str">
            <v>CAM</v>
          </cell>
          <cell r="C1077" t="str">
            <v>Production, NGL</v>
          </cell>
          <cell r="D1077" t="str">
            <v>mm bbl</v>
          </cell>
        </row>
        <row r="1078">
          <cell r="A1078" t="str">
            <v>071.03</v>
          </cell>
          <cell r="B1078" t="str">
            <v>RR09-C4</v>
          </cell>
          <cell r="C1078" t="str">
            <v>Production, Gas</v>
          </cell>
          <cell r="D1078" t="str">
            <v>mm Sm3</v>
          </cell>
        </row>
        <row r="1079">
          <cell r="A1079" t="str">
            <v>071.04</v>
          </cell>
          <cell r="B1079">
            <v>3</v>
          </cell>
          <cell r="C1079" t="str">
            <v>OPEX (no tariffs)</v>
          </cell>
          <cell r="D1079" t="str">
            <v>GBP</v>
          </cell>
          <cell r="E1079">
            <v>2010</v>
          </cell>
          <cell r="L1079">
            <v>27.9</v>
          </cell>
          <cell r="M1079">
            <v>27.9</v>
          </cell>
          <cell r="N1079">
            <v>27.9</v>
          </cell>
          <cell r="O1079">
            <v>38.076000000000001</v>
          </cell>
          <cell r="P1079">
            <v>38.076000000000001</v>
          </cell>
          <cell r="Q1079">
            <v>38.076000000000001</v>
          </cell>
          <cell r="R1079">
            <v>38.076000000000001</v>
          </cell>
          <cell r="S1079">
            <v>38.076000000000001</v>
          </cell>
          <cell r="T1079">
            <v>38.076000000000001</v>
          </cell>
          <cell r="U1079">
            <v>38.076000000000001</v>
          </cell>
          <cell r="V1079">
            <v>38.076000000000001</v>
          </cell>
          <cell r="W1079">
            <v>38.076000000000001</v>
          </cell>
          <cell r="X1079">
            <v>38.076000000000001</v>
          </cell>
          <cell r="Y1079">
            <v>38.076000000000001</v>
          </cell>
          <cell r="Z1079">
            <v>27.9</v>
          </cell>
          <cell r="AA1079">
            <v>27.9</v>
          </cell>
          <cell r="AB1079">
            <v>27.9</v>
          </cell>
          <cell r="BE1079">
            <v>0</v>
          </cell>
        </row>
        <row r="1080">
          <cell r="A1080" t="str">
            <v>071.05</v>
          </cell>
          <cell r="B1080" t="str">
            <v>BSHC</v>
          </cell>
          <cell r="C1080" t="str">
            <v>OPEX (no tariffs)</v>
          </cell>
          <cell r="D1080" t="str">
            <v>DKK</v>
          </cell>
        </row>
        <row r="1081">
          <cell r="A1081" t="str">
            <v>071.06</v>
          </cell>
          <cell r="B1081" t="str">
            <v>CAM-RR09-C4-3</v>
          </cell>
          <cell r="C1081" t="str">
            <v>Expl.</v>
          </cell>
          <cell r="D1081" t="str">
            <v>DKK</v>
          </cell>
          <cell r="BE1081">
            <v>71</v>
          </cell>
        </row>
        <row r="1082">
          <cell r="A1082" t="str">
            <v>071.07</v>
          </cell>
          <cell r="B1082">
            <v>40213</v>
          </cell>
          <cell r="C1082" t="str">
            <v>Appraisal</v>
          </cell>
          <cell r="D1082" t="str">
            <v>GBP</v>
          </cell>
          <cell r="F1082">
            <v>38.849999999999994</v>
          </cell>
          <cell r="G1082">
            <v>69.3</v>
          </cell>
        </row>
        <row r="1083">
          <cell r="A1083" t="str">
            <v>071.08</v>
          </cell>
          <cell r="B1083" t="str">
            <v>MABMA</v>
          </cell>
          <cell r="C1083" t="str">
            <v>CAPEX</v>
          </cell>
          <cell r="D1083" t="str">
            <v>GBP</v>
          </cell>
          <cell r="H1083">
            <v>336.7</v>
          </cell>
          <cell r="I1083">
            <v>672.69999999999993</v>
          </cell>
          <cell r="J1083">
            <v>233.1</v>
          </cell>
          <cell r="K1083">
            <v>220.5</v>
          </cell>
          <cell r="L1083">
            <v>211.39999999999998</v>
          </cell>
        </row>
        <row r="1084">
          <cell r="A1084" t="str">
            <v>071.09</v>
          </cell>
          <cell r="B1084" t="str">
            <v>CHECK</v>
          </cell>
          <cell r="C1084" t="str">
            <v>CAPEX</v>
          </cell>
          <cell r="D1084" t="str">
            <v>DKK</v>
          </cell>
        </row>
        <row r="1085">
          <cell r="A1085" t="str">
            <v>071.10</v>
          </cell>
          <cell r="B1085">
            <v>0.7</v>
          </cell>
          <cell r="C1085" t="str">
            <v>ABEX</v>
          </cell>
          <cell r="D1085" t="str">
            <v>GBP</v>
          </cell>
          <cell r="F1085">
            <v>97.38</v>
          </cell>
        </row>
        <row r="1086">
          <cell r="A1086" t="str">
            <v>071.11</v>
          </cell>
          <cell r="C1086" t="str">
            <v>Dep'n driver (cat. 1 res. [mm boe])</v>
          </cell>
        </row>
        <row r="1087">
          <cell r="A1087" t="str">
            <v>071.12</v>
          </cell>
          <cell r="C1087" t="str">
            <v>Well count</v>
          </cell>
        </row>
        <row r="1088">
          <cell r="A1088" t="str">
            <v>071.13</v>
          </cell>
          <cell r="C1088" t="str">
            <v>Description</v>
          </cell>
        </row>
        <row r="1089">
          <cell r="A1089" t="str">
            <v>071.14</v>
          </cell>
          <cell r="C1089" t="str">
            <v>Acquisition price</v>
          </cell>
          <cell r="D1089" t="str">
            <v>DKK</v>
          </cell>
        </row>
        <row r="1090">
          <cell r="A1090" t="str">
            <v>071.15</v>
          </cell>
        </row>
        <row r="1091">
          <cell r="A1091" t="str">
            <v>072.01</v>
          </cell>
          <cell r="B1091">
            <v>72</v>
          </cell>
          <cell r="C1091" t="str">
            <v>Production, Oil</v>
          </cell>
          <cell r="D1091" t="str">
            <v>mm bbl</v>
          </cell>
          <cell r="F1091">
            <v>1.8242278379807</v>
          </cell>
          <cell r="G1091">
            <v>1.4213157346749998</v>
          </cell>
          <cell r="H1091">
            <v>1.15157527251789</v>
          </cell>
          <cell r="I1091">
            <v>0.96002732038236005</v>
          </cell>
          <cell r="J1091">
            <v>0.81436470797385008</v>
          </cell>
          <cell r="K1091">
            <v>0.69939890514577996</v>
          </cell>
          <cell r="L1091">
            <v>0.60733932715362005</v>
          </cell>
          <cell r="M1091">
            <v>0.53328716305764001</v>
          </cell>
          <cell r="N1091">
            <v>0.47322560950744996</v>
          </cell>
          <cell r="O1091">
            <v>0.42419321181572001</v>
          </cell>
          <cell r="P1091">
            <v>0.38383724127948998</v>
          </cell>
          <cell r="Q1091">
            <v>0.34989102141503997</v>
          </cell>
        </row>
        <row r="1092">
          <cell r="A1092" t="str">
            <v>072.02</v>
          </cell>
          <cell r="B1092" t="str">
            <v>GYD</v>
          </cell>
          <cell r="C1092" t="str">
            <v>Production, NGL</v>
          </cell>
          <cell r="D1092" t="str">
            <v>mm bbl</v>
          </cell>
          <cell r="F1092">
            <v>0.19349098000717002</v>
          </cell>
          <cell r="G1092">
            <v>0.15126401876568998</v>
          </cell>
          <cell r="H1092">
            <v>0.12073323075761</v>
          </cell>
          <cell r="I1092">
            <v>9.7904314976684004E-2</v>
          </cell>
          <cell r="J1092">
            <v>8.0250912231683E-2</v>
          </cell>
          <cell r="K1092">
            <v>6.6360849679371989E-2</v>
          </cell>
          <cell r="L1092">
            <v>5.5357613132209001E-2</v>
          </cell>
          <cell r="M1092">
            <v>4.662154184523E-2</v>
          </cell>
          <cell r="N1092">
            <v>3.9656691083463994E-2</v>
          </cell>
          <cell r="O1092">
            <v>3.4084579848591E-2</v>
          </cell>
          <cell r="P1092">
            <v>2.9606590206851E-2</v>
          </cell>
          <cell r="Q1092">
            <v>2.5964798970467003E-2</v>
          </cell>
        </row>
        <row r="1093">
          <cell r="A1093" t="str">
            <v>072.03</v>
          </cell>
          <cell r="B1093" t="str">
            <v>RR09-C1</v>
          </cell>
          <cell r="C1093" t="str">
            <v>Production, Gas</v>
          </cell>
          <cell r="D1093" t="str">
            <v>mm Sm3</v>
          </cell>
          <cell r="F1093">
            <v>93.099044921685561</v>
          </cell>
          <cell r="G1093">
            <v>72.781205080691237</v>
          </cell>
          <cell r="H1093">
            <v>58.091745941481591</v>
          </cell>
          <cell r="I1093">
            <v>47.108251063260624</v>
          </cell>
          <cell r="J1093">
            <v>38.614886448855529</v>
          </cell>
          <cell r="K1093">
            <v>31.932120348051278</v>
          </cell>
          <cell r="L1093">
            <v>26.63822881756516</v>
          </cell>
          <cell r="M1093">
            <v>22.435088776783857</v>
          </cell>
          <cell r="N1093">
            <v>19.084094810601137</v>
          </cell>
          <cell r="O1093">
            <v>16.403158042934848</v>
          </cell>
          <cell r="P1093">
            <v>14.248611595321249</v>
          </cell>
          <cell r="Q1093">
            <v>12.496359677372523</v>
          </cell>
        </row>
        <row r="1094">
          <cell r="A1094" t="str">
            <v>072.04</v>
          </cell>
          <cell r="B1094">
            <v>1</v>
          </cell>
          <cell r="C1094" t="str">
            <v>OPEX (no tariffs)</v>
          </cell>
          <cell r="D1094" t="str">
            <v>NOK</v>
          </cell>
          <cell r="E1094">
            <v>2010</v>
          </cell>
          <cell r="F1094">
            <v>467</v>
          </cell>
          <cell r="G1094">
            <v>388</v>
          </cell>
          <cell r="H1094">
            <v>416</v>
          </cell>
          <cell r="I1094">
            <v>401</v>
          </cell>
          <cell r="J1094">
            <v>386</v>
          </cell>
          <cell r="K1094">
            <v>386</v>
          </cell>
          <cell r="L1094">
            <v>386</v>
          </cell>
          <cell r="M1094">
            <v>386</v>
          </cell>
          <cell r="N1094">
            <v>386</v>
          </cell>
          <cell r="O1094">
            <v>386</v>
          </cell>
          <cell r="P1094">
            <v>386</v>
          </cell>
          <cell r="Q1094">
            <v>386</v>
          </cell>
          <cell r="BE1094">
            <v>0</v>
          </cell>
        </row>
        <row r="1095">
          <cell r="A1095" t="str">
            <v>072.05</v>
          </cell>
          <cell r="B1095" t="str">
            <v>Base</v>
          </cell>
          <cell r="C1095" t="str">
            <v>OPEX (no tariffs)</v>
          </cell>
          <cell r="D1095" t="str">
            <v>NOK</v>
          </cell>
        </row>
        <row r="1096">
          <cell r="A1096" t="str">
            <v>072.06</v>
          </cell>
          <cell r="B1096" t="str">
            <v>GYD-RR09-C1-1</v>
          </cell>
          <cell r="C1096" t="str">
            <v>Expl.</v>
          </cell>
          <cell r="D1096" t="str">
            <v>NOK</v>
          </cell>
          <cell r="BE1096">
            <v>72</v>
          </cell>
        </row>
        <row r="1097">
          <cell r="A1097" t="str">
            <v>072.07</v>
          </cell>
          <cell r="B1097">
            <v>40246</v>
          </cell>
          <cell r="C1097" t="str">
            <v>Appraisal</v>
          </cell>
          <cell r="D1097" t="str">
            <v>NOK</v>
          </cell>
        </row>
        <row r="1098">
          <cell r="A1098" t="str">
            <v>072.08</v>
          </cell>
          <cell r="B1098" t="str">
            <v>MABMA</v>
          </cell>
          <cell r="C1098" t="str">
            <v>CAPEX</v>
          </cell>
          <cell r="D1098" t="str">
            <v>NOK</v>
          </cell>
          <cell r="F1098">
            <v>38</v>
          </cell>
        </row>
        <row r="1099">
          <cell r="A1099" t="str">
            <v>072.09</v>
          </cell>
          <cell r="C1099" t="str">
            <v>CAPEX</v>
          </cell>
          <cell r="D1099" t="str">
            <v>NOK</v>
          </cell>
        </row>
        <row r="1100">
          <cell r="A1100" t="str">
            <v>072.10</v>
          </cell>
          <cell r="C1100" t="str">
            <v>ABEX</v>
          </cell>
          <cell r="D1100" t="str">
            <v>NOK</v>
          </cell>
          <cell r="F1100">
            <v>1640</v>
          </cell>
        </row>
        <row r="1101">
          <cell r="A1101" t="str">
            <v>072.11</v>
          </cell>
          <cell r="C1101" t="str">
            <v>Dep'n driver (cat. 1 res. [mm boe])</v>
          </cell>
          <cell r="F1101">
            <v>8.7640999999999991</v>
          </cell>
        </row>
        <row r="1102">
          <cell r="A1102" t="str">
            <v>072.12</v>
          </cell>
          <cell r="C1102" t="str">
            <v>Well count</v>
          </cell>
        </row>
        <row r="1103">
          <cell r="A1103" t="str">
            <v>072.13</v>
          </cell>
          <cell r="C1103" t="str">
            <v>Description</v>
          </cell>
        </row>
        <row r="1104">
          <cell r="A1104" t="str">
            <v>072.14</v>
          </cell>
          <cell r="C1104" t="str">
            <v>Acquisition price</v>
          </cell>
          <cell r="D1104" t="str">
            <v>DKK</v>
          </cell>
        </row>
        <row r="1105">
          <cell r="A1105" t="str">
            <v>072.15</v>
          </cell>
        </row>
        <row r="1106">
          <cell r="A1106" t="str">
            <v>073.01</v>
          </cell>
          <cell r="B1106">
            <v>73</v>
          </cell>
          <cell r="C1106" t="str">
            <v>Production, Oil</v>
          </cell>
          <cell r="D1106" t="str">
            <v>mm bbl</v>
          </cell>
          <cell r="F1106">
            <v>2.0745910251908</v>
          </cell>
          <cell r="G1106">
            <v>2.4635345420907</v>
          </cell>
          <cell r="H1106">
            <v>1.9274429546213001</v>
          </cell>
          <cell r="I1106">
            <v>1.5239687423462001</v>
          </cell>
          <cell r="J1106">
            <v>1.2829811932135999</v>
          </cell>
          <cell r="K1106">
            <v>1.0887510976860699</v>
          </cell>
          <cell r="L1106">
            <v>0.93732786264922008</v>
          </cell>
          <cell r="M1106">
            <v>0.81913550315592998</v>
          </cell>
          <cell r="N1106">
            <v>0.72777339620029002</v>
          </cell>
          <cell r="O1106">
            <v>0.65025321559150995</v>
          </cell>
          <cell r="P1106">
            <v>0.45690717784615997</v>
          </cell>
          <cell r="Q1106">
            <v>0.39280227214659996</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t="str">
            <v>073.02</v>
          </cell>
          <cell r="B1107" t="str">
            <v>GYD</v>
          </cell>
          <cell r="C1107" t="str">
            <v>Production, NGL</v>
          </cell>
          <cell r="D1107" t="str">
            <v>mm bbl</v>
          </cell>
          <cell r="F1107">
            <v>0.20753965961223</v>
          </cell>
          <cell r="G1107">
            <v>0.20974625120352999</v>
          </cell>
          <cell r="H1107">
            <v>0.16426964916585998</v>
          </cell>
          <cell r="I1107">
            <v>0.12954887273688001</v>
          </cell>
          <cell r="J1107">
            <v>0.106546482785529</v>
          </cell>
          <cell r="K1107">
            <v>8.8208647133228998E-2</v>
          </cell>
          <cell r="L1107">
            <v>7.3874325800626001E-2</v>
          </cell>
          <cell r="M1107">
            <v>6.2661406923545993E-2</v>
          </cell>
          <cell r="N1107">
            <v>5.3940181930310999E-2</v>
          </cell>
          <cell r="O1107">
            <v>4.6769530039583E-2</v>
          </cell>
          <cell r="P1107">
            <v>3.3706778178430999E-2</v>
          </cell>
          <cell r="Q1107">
            <v>2.8372686602855999E-2</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t="str">
            <v>073.03</v>
          </cell>
          <cell r="B1108" t="str">
            <v>RR09-C2</v>
          </cell>
          <cell r="C1108" t="str">
            <v>Production, Gas</v>
          </cell>
          <cell r="D1108" t="str">
            <v>mm Sm3</v>
          </cell>
          <cell r="F1108">
            <v>99.862310973838532</v>
          </cell>
          <cell r="G1108">
            <v>100.93551625332863</v>
          </cell>
          <cell r="H1108">
            <v>79.050895779628902</v>
          </cell>
          <cell r="I1108">
            <v>62.342463075555251</v>
          </cell>
          <cell r="J1108">
            <v>51.274007789093488</v>
          </cell>
          <cell r="K1108">
            <v>42.450010359056662</v>
          </cell>
          <cell r="L1108">
            <v>35.552479688127484</v>
          </cell>
          <cell r="M1108">
            <v>30.156944357562324</v>
          </cell>
          <cell r="N1108">
            <v>25.960402879280458</v>
          </cell>
          <cell r="O1108">
            <v>22.509902273638815</v>
          </cell>
          <cell r="P1108">
            <v>16.222509701217</v>
          </cell>
          <cell r="Q1108">
            <v>13.655556477476205</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t="str">
            <v>073.04</v>
          </cell>
          <cell r="B1109">
            <v>1</v>
          </cell>
          <cell r="C1109" t="str">
            <v>OPEX (no tariffs)</v>
          </cell>
          <cell r="D1109" t="str">
            <v>NOK</v>
          </cell>
          <cell r="E1109">
            <v>2010</v>
          </cell>
          <cell r="F1109">
            <v>470</v>
          </cell>
          <cell r="G1109">
            <v>402</v>
          </cell>
          <cell r="H1109">
            <v>489</v>
          </cell>
          <cell r="I1109">
            <v>518</v>
          </cell>
          <cell r="J1109">
            <v>402</v>
          </cell>
          <cell r="K1109">
            <v>389</v>
          </cell>
          <cell r="L1109">
            <v>414</v>
          </cell>
          <cell r="M1109">
            <v>402</v>
          </cell>
          <cell r="N1109">
            <v>414</v>
          </cell>
          <cell r="O1109">
            <v>389</v>
          </cell>
          <cell r="P1109">
            <v>414</v>
          </cell>
          <cell r="Q1109">
            <v>474</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cell r="BE1109">
            <v>0</v>
          </cell>
        </row>
        <row r="1110">
          <cell r="A1110" t="str">
            <v>073.05</v>
          </cell>
          <cell r="B1110" t="str">
            <v>Base</v>
          </cell>
          <cell r="C1110" t="str">
            <v>OPEX (no tariffs)</v>
          </cell>
          <cell r="D1110" t="str">
            <v>NOK</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t="str">
            <v>073.06</v>
          </cell>
          <cell r="B1111" t="str">
            <v>GYD-RR09-C2-1</v>
          </cell>
          <cell r="C1111" t="str">
            <v>Expl.</v>
          </cell>
          <cell r="D1111" t="str">
            <v>NOK</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cell r="BE1111">
            <v>73</v>
          </cell>
        </row>
        <row r="1112">
          <cell r="A1112" t="str">
            <v>073.07</v>
          </cell>
          <cell r="B1112">
            <v>40246</v>
          </cell>
          <cell r="C1112" t="str">
            <v>Appraisal</v>
          </cell>
          <cell r="D1112" t="str">
            <v>NOK</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t="str">
            <v>073.08</v>
          </cell>
          <cell r="B1113" t="str">
            <v>MABMA</v>
          </cell>
          <cell r="C1113" t="str">
            <v>CAPEX</v>
          </cell>
          <cell r="D1113" t="str">
            <v>NOK</v>
          </cell>
          <cell r="F1113">
            <v>38</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t="str">
            <v>073.09</v>
          </cell>
          <cell r="B1114" t="str">
            <v>CHECK</v>
          </cell>
          <cell r="C1114" t="str">
            <v>CAPEX</v>
          </cell>
          <cell r="D1114" t="str">
            <v>NOK</v>
          </cell>
          <cell r="F1114">
            <v>304</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t="str">
            <v>073.10</v>
          </cell>
          <cell r="C1115" t="str">
            <v>ABEX</v>
          </cell>
          <cell r="D1115" t="str">
            <v>NOK</v>
          </cell>
          <cell r="F1115">
            <v>1640</v>
          </cell>
        </row>
        <row r="1116">
          <cell r="A1116" t="str">
            <v>073.11</v>
          </cell>
          <cell r="C1116" t="str">
            <v>Dep'n driver (cat. 1 res. [mm boe])</v>
          </cell>
          <cell r="F1116">
            <v>8.7640999999999991</v>
          </cell>
        </row>
        <row r="1117">
          <cell r="A1117" t="str">
            <v>073.12</v>
          </cell>
          <cell r="C1117" t="str">
            <v>Well count</v>
          </cell>
        </row>
        <row r="1118">
          <cell r="A1118" t="str">
            <v>073.13</v>
          </cell>
          <cell r="C1118" t="str">
            <v>Description</v>
          </cell>
        </row>
        <row r="1119">
          <cell r="A1119" t="str">
            <v>073.14</v>
          </cell>
          <cell r="C1119" t="str">
            <v>Acquisition price</v>
          </cell>
          <cell r="D1119" t="str">
            <v>DKK</v>
          </cell>
        </row>
        <row r="1120">
          <cell r="A1120" t="str">
            <v>073.15</v>
          </cell>
        </row>
        <row r="1121">
          <cell r="A1121" t="str">
            <v>074.01</v>
          </cell>
          <cell r="B1121">
            <v>74</v>
          </cell>
          <cell r="C1121" t="str">
            <v>Production, Oil</v>
          </cell>
          <cell r="D1121" t="str">
            <v>mm bbl</v>
          </cell>
          <cell r="F1121">
            <v>2.0745910251908</v>
          </cell>
          <cell r="G1121">
            <v>2.4635345420907</v>
          </cell>
          <cell r="H1121">
            <v>1.9274429546213001</v>
          </cell>
          <cell r="I1121">
            <v>1.5239687423462001</v>
          </cell>
          <cell r="J1121">
            <v>1.2829811932135999</v>
          </cell>
          <cell r="K1121">
            <v>1.0887510976860699</v>
          </cell>
          <cell r="L1121">
            <v>0.93732786264922008</v>
          </cell>
          <cell r="M1121">
            <v>0.81913550315592998</v>
          </cell>
          <cell r="N1121">
            <v>0.72777339620029002</v>
          </cell>
          <cell r="O1121">
            <v>0.65025321559150995</v>
          </cell>
          <cell r="P1121">
            <v>0.45690717784615997</v>
          </cell>
          <cell r="Q1121">
            <v>0.39280227214659996</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t="str">
            <v>074.02</v>
          </cell>
          <cell r="B1122" t="str">
            <v>GYD</v>
          </cell>
          <cell r="C1122" t="str">
            <v>Production, NGL</v>
          </cell>
          <cell r="D1122" t="str">
            <v>mm bbl</v>
          </cell>
          <cell r="F1122">
            <v>0.20753965961223</v>
          </cell>
          <cell r="G1122">
            <v>0.20974625120352999</v>
          </cell>
          <cell r="H1122">
            <v>0.16426964916585998</v>
          </cell>
          <cell r="I1122">
            <v>0.12954887273688001</v>
          </cell>
          <cell r="J1122">
            <v>0.106546482785529</v>
          </cell>
          <cell r="K1122">
            <v>8.8208647133228998E-2</v>
          </cell>
          <cell r="L1122">
            <v>7.3874325800626001E-2</v>
          </cell>
          <cell r="M1122">
            <v>6.2661406923545993E-2</v>
          </cell>
          <cell r="N1122">
            <v>5.3940181930310999E-2</v>
          </cell>
          <cell r="O1122">
            <v>4.6769530039583E-2</v>
          </cell>
          <cell r="P1122">
            <v>3.3706778178430999E-2</v>
          </cell>
          <cell r="Q1122">
            <v>2.8372686602855999E-2</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t="str">
            <v>074.03</v>
          </cell>
          <cell r="B1123" t="str">
            <v>RR09-C3</v>
          </cell>
          <cell r="C1123" t="str">
            <v>Production, Gas</v>
          </cell>
          <cell r="D1123" t="str">
            <v>mm Sm3</v>
          </cell>
          <cell r="F1123">
            <v>99.862310973838532</v>
          </cell>
          <cell r="G1123">
            <v>100.93551625332863</v>
          </cell>
          <cell r="H1123">
            <v>79.050895779628902</v>
          </cell>
          <cell r="I1123">
            <v>62.342463075555251</v>
          </cell>
          <cell r="J1123">
            <v>51.274007789093488</v>
          </cell>
          <cell r="K1123">
            <v>42.450010359056662</v>
          </cell>
          <cell r="L1123">
            <v>35.552479688127484</v>
          </cell>
          <cell r="M1123">
            <v>30.156944357562324</v>
          </cell>
          <cell r="N1123">
            <v>25.960402879280458</v>
          </cell>
          <cell r="O1123">
            <v>22.509902273638815</v>
          </cell>
          <cell r="P1123">
            <v>16.222509701217</v>
          </cell>
          <cell r="Q1123">
            <v>13.655556477476205</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t="str">
            <v>074.04</v>
          </cell>
          <cell r="B1124">
            <v>1</v>
          </cell>
          <cell r="C1124" t="str">
            <v>OPEX (no tariffs)</v>
          </cell>
          <cell r="D1124" t="str">
            <v>NOK</v>
          </cell>
          <cell r="E1124">
            <v>2010</v>
          </cell>
          <cell r="F1124">
            <v>470</v>
          </cell>
          <cell r="G1124">
            <v>402</v>
          </cell>
          <cell r="H1124">
            <v>489</v>
          </cell>
          <cell r="I1124">
            <v>518</v>
          </cell>
          <cell r="J1124">
            <v>402</v>
          </cell>
          <cell r="K1124">
            <v>389</v>
          </cell>
          <cell r="L1124">
            <v>414</v>
          </cell>
          <cell r="M1124">
            <v>402</v>
          </cell>
          <cell r="N1124">
            <v>414</v>
          </cell>
          <cell r="O1124">
            <v>389</v>
          </cell>
          <cell r="P1124">
            <v>414</v>
          </cell>
          <cell r="Q1124">
            <v>474</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cell r="BE1124">
            <v>0</v>
          </cell>
        </row>
        <row r="1125">
          <cell r="A1125" t="str">
            <v>074.05</v>
          </cell>
          <cell r="B1125" t="str">
            <v>Base</v>
          </cell>
          <cell r="C1125" t="str">
            <v>OPEX (no tariffs)</v>
          </cell>
          <cell r="D1125" t="str">
            <v>NOK</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t="str">
            <v>074.06</v>
          </cell>
          <cell r="B1126" t="str">
            <v>GYD-RR09-C3-1</v>
          </cell>
          <cell r="C1126" t="str">
            <v>Expl.</v>
          </cell>
          <cell r="D1126" t="str">
            <v>NOK</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cell r="BE1126">
            <v>74</v>
          </cell>
        </row>
        <row r="1127">
          <cell r="A1127" t="str">
            <v>074.07</v>
          </cell>
          <cell r="B1127">
            <v>40246</v>
          </cell>
          <cell r="C1127" t="str">
            <v>Appraisal</v>
          </cell>
          <cell r="D1127" t="str">
            <v>NOK</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t="str">
            <v>074.08</v>
          </cell>
          <cell r="B1128" t="str">
            <v>MABMA</v>
          </cell>
          <cell r="C1128" t="str">
            <v>CAPEX</v>
          </cell>
          <cell r="D1128" t="str">
            <v>NOK</v>
          </cell>
          <cell r="F1128">
            <v>38</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t="str">
            <v>074.09</v>
          </cell>
          <cell r="B1129" t="str">
            <v>CHECK</v>
          </cell>
          <cell r="C1129" t="str">
            <v>CAPEX</v>
          </cell>
          <cell r="D1129" t="str">
            <v>NOK</v>
          </cell>
          <cell r="F1129">
            <v>304</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t="str">
            <v>074.10</v>
          </cell>
          <cell r="C1130" t="str">
            <v>ABEX</v>
          </cell>
          <cell r="D1130" t="str">
            <v>NOK</v>
          </cell>
          <cell r="F1130">
            <v>1640</v>
          </cell>
        </row>
        <row r="1131">
          <cell r="A1131" t="str">
            <v>074.11</v>
          </cell>
          <cell r="C1131" t="str">
            <v>Dep'n driver (cat. 1 res. [mm boe])</v>
          </cell>
          <cell r="F1131">
            <v>8.7640999999999991</v>
          </cell>
        </row>
        <row r="1132">
          <cell r="A1132" t="str">
            <v>074.12</v>
          </cell>
          <cell r="C1132" t="str">
            <v>Well count</v>
          </cell>
        </row>
        <row r="1133">
          <cell r="A1133" t="str">
            <v>074.13</v>
          </cell>
          <cell r="C1133" t="str">
            <v>Description</v>
          </cell>
        </row>
        <row r="1134">
          <cell r="A1134" t="str">
            <v>074.14</v>
          </cell>
          <cell r="C1134" t="str">
            <v>Acquisition price</v>
          </cell>
          <cell r="D1134" t="str">
            <v>DKK</v>
          </cell>
        </row>
        <row r="1135">
          <cell r="A1135" t="str">
            <v>074.15</v>
          </cell>
        </row>
        <row r="1136">
          <cell r="A1136" t="str">
            <v>075.01</v>
          </cell>
          <cell r="B1136">
            <v>75</v>
          </cell>
          <cell r="C1136" t="str">
            <v>Production, Oil</v>
          </cell>
          <cell r="D1136" t="str">
            <v>mm bbl</v>
          </cell>
          <cell r="F1136">
            <v>2.8744233354728999</v>
          </cell>
          <cell r="G1136">
            <v>3.9043703593296999</v>
          </cell>
          <cell r="H1136">
            <v>2.8352819665591</v>
          </cell>
          <cell r="I1136">
            <v>2.1643951668586001</v>
          </cell>
          <cell r="J1136">
            <v>1.7350936078964001</v>
          </cell>
          <cell r="K1136">
            <v>1.4079222431359002</v>
          </cell>
          <cell r="L1136">
            <v>1.1626484174391301</v>
          </cell>
          <cell r="M1136">
            <v>0.97820173812355993</v>
          </cell>
          <cell r="N1136">
            <v>0.84006704437186996</v>
          </cell>
          <cell r="O1136">
            <v>0.72952750917203002</v>
          </cell>
          <cell r="P1136">
            <v>0.51287128383267999</v>
          </cell>
          <cell r="Q1136">
            <v>0.43231042817497001</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t="str">
            <v>075.02</v>
          </cell>
          <cell r="B1137" t="str">
            <v>GYD</v>
          </cell>
          <cell r="C1137" t="str">
            <v>Production, NGL</v>
          </cell>
          <cell r="D1137" t="str">
            <v>mm bbl</v>
          </cell>
          <cell r="F1137">
            <v>0.25242081003354</v>
          </cell>
          <cell r="G1137">
            <v>0.29059615957761004</v>
          </cell>
          <cell r="H1137">
            <v>0.21521140119693002</v>
          </cell>
          <cell r="I1137">
            <v>0.16548524879332002</v>
          </cell>
          <cell r="J1137">
            <v>0.13191595713216001</v>
          </cell>
          <cell r="K1137">
            <v>0.106118361431529</v>
          </cell>
          <cell r="L1137">
            <v>8.6517783168771997E-2</v>
          </cell>
          <cell r="M1137">
            <v>7.1587122341999002E-2</v>
          </cell>
          <cell r="N1137">
            <v>6.0241337889457E-2</v>
          </cell>
          <cell r="O1137">
            <v>5.1217864348329999E-2</v>
          </cell>
          <cell r="P1137">
            <v>3.6847103274242003E-2</v>
          </cell>
          <cell r="Q1137">
            <v>3.0589615624233003E-2</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t="str">
            <v>075.03</v>
          </cell>
          <cell r="B1138" t="str">
            <v>RR09-C4</v>
          </cell>
          <cell r="C1138" t="str">
            <v>Production, Gas</v>
          </cell>
          <cell r="D1138" t="str">
            <v>mm Sm3</v>
          </cell>
          <cell r="F1138">
            <v>121.46883696143345</v>
          </cell>
          <cell r="G1138">
            <v>139.85799553986124</v>
          </cell>
          <cell r="H1138">
            <v>103.57509535579322</v>
          </cell>
          <cell r="I1138">
            <v>79.642827173566573</v>
          </cell>
          <cell r="J1138">
            <v>63.487291138611909</v>
          </cell>
          <cell r="K1138">
            <v>51.072042203521249</v>
          </cell>
          <cell r="L1138">
            <v>41.639248577393779</v>
          </cell>
          <cell r="M1138">
            <v>34.453930982045335</v>
          </cell>
          <cell r="N1138">
            <v>28.993883267099157</v>
          </cell>
          <cell r="O1138">
            <v>24.651403764668558</v>
          </cell>
          <cell r="P1138">
            <v>17.734313982098588</v>
          </cell>
          <cell r="Q1138">
            <v>14.722822689129179</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t="str">
            <v>075.04</v>
          </cell>
          <cell r="B1139">
            <v>1</v>
          </cell>
          <cell r="C1139" t="str">
            <v>OPEX (no tariffs)</v>
          </cell>
          <cell r="D1139" t="str">
            <v>NOK</v>
          </cell>
          <cell r="E1139">
            <v>2010</v>
          </cell>
          <cell r="F1139">
            <v>470</v>
          </cell>
          <cell r="G1139">
            <v>402</v>
          </cell>
          <cell r="H1139">
            <v>489</v>
          </cell>
          <cell r="I1139">
            <v>518</v>
          </cell>
          <cell r="J1139">
            <v>402</v>
          </cell>
          <cell r="K1139">
            <v>389</v>
          </cell>
          <cell r="L1139">
            <v>414</v>
          </cell>
          <cell r="M1139">
            <v>402</v>
          </cell>
          <cell r="N1139">
            <v>414</v>
          </cell>
          <cell r="O1139">
            <v>389</v>
          </cell>
          <cell r="P1139">
            <v>414</v>
          </cell>
          <cell r="Q1139">
            <v>474</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cell r="BE1139">
            <v>0</v>
          </cell>
        </row>
        <row r="1140">
          <cell r="A1140" t="str">
            <v>075.05</v>
          </cell>
          <cell r="B1140" t="str">
            <v>Base</v>
          </cell>
          <cell r="C1140" t="str">
            <v>OPEX (no tariffs)</v>
          </cell>
          <cell r="D1140" t="str">
            <v>NOK</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t="str">
            <v>075.06</v>
          </cell>
          <cell r="B1141" t="str">
            <v>GYD-RR09-C4-1</v>
          </cell>
          <cell r="C1141" t="str">
            <v>Expl.</v>
          </cell>
          <cell r="D1141" t="str">
            <v>NOK</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cell r="BE1141">
            <v>75</v>
          </cell>
        </row>
        <row r="1142">
          <cell r="A1142" t="str">
            <v>075.07</v>
          </cell>
          <cell r="B1142">
            <v>40246</v>
          </cell>
          <cell r="C1142" t="str">
            <v>Appraisal</v>
          </cell>
          <cell r="D1142" t="str">
            <v>NOK</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t="str">
            <v>075.08</v>
          </cell>
          <cell r="B1143" t="str">
            <v>MABMA</v>
          </cell>
          <cell r="C1143" t="str">
            <v>CAPEX</v>
          </cell>
          <cell r="D1143" t="str">
            <v>NOK</v>
          </cell>
          <cell r="F1143">
            <v>511</v>
          </cell>
          <cell r="G1143">
            <v>137</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t="str">
            <v>075.09</v>
          </cell>
          <cell r="B1144" t="str">
            <v>CHECK</v>
          </cell>
          <cell r="C1144" t="str">
            <v>CAPEX</v>
          </cell>
          <cell r="D1144" t="str">
            <v>NOK</v>
          </cell>
          <cell r="F1144">
            <v>304</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t="str">
            <v>075.10</v>
          </cell>
          <cell r="C1145" t="str">
            <v>ABEX</v>
          </cell>
          <cell r="D1145" t="str">
            <v>NOK</v>
          </cell>
          <cell r="F1145">
            <v>1640</v>
          </cell>
        </row>
        <row r="1146">
          <cell r="A1146" t="str">
            <v>075.11</v>
          </cell>
          <cell r="C1146" t="str">
            <v>Dep'n driver (cat. 1 res. [mm boe])</v>
          </cell>
          <cell r="F1146">
            <v>8.7640999999999991</v>
          </cell>
        </row>
        <row r="1147">
          <cell r="A1147" t="str">
            <v>075.12</v>
          </cell>
          <cell r="C1147" t="str">
            <v>Well count</v>
          </cell>
        </row>
        <row r="1148">
          <cell r="A1148" t="str">
            <v>075.13</v>
          </cell>
          <cell r="C1148" t="str">
            <v>Description</v>
          </cell>
        </row>
        <row r="1149">
          <cell r="A1149" t="str">
            <v>075.14</v>
          </cell>
          <cell r="C1149" t="str">
            <v>Acquisition price</v>
          </cell>
          <cell r="D1149" t="str">
            <v>DKK</v>
          </cell>
        </row>
        <row r="1150">
          <cell r="A1150" t="str">
            <v>075.15</v>
          </cell>
        </row>
        <row r="1151">
          <cell r="A1151" t="str">
            <v>076.01</v>
          </cell>
          <cell r="B1151">
            <v>76</v>
          </cell>
          <cell r="C1151" t="str">
            <v>Production, Oil</v>
          </cell>
          <cell r="D1151" t="str">
            <v>mm bbl</v>
          </cell>
          <cell r="F1151">
            <v>2.7144568734164798</v>
          </cell>
          <cell r="G1151">
            <v>3.6162031958818996</v>
          </cell>
          <cell r="H1151">
            <v>2.6537141641715403</v>
          </cell>
          <cell r="I1151">
            <v>2.0363098819561203</v>
          </cell>
          <cell r="J1151">
            <v>1.64467112495984</v>
          </cell>
          <cell r="K1151">
            <v>1.3440880140459341</v>
          </cell>
          <cell r="L1151">
            <v>1.1175843064811481</v>
          </cell>
          <cell r="M1151">
            <v>0.94638849113003398</v>
          </cell>
          <cell r="N1151">
            <v>0.81760831473755402</v>
          </cell>
          <cell r="O1151">
            <v>0.71367265045592598</v>
          </cell>
          <cell r="P1151">
            <v>0.50167846263537597</v>
          </cell>
          <cell r="Q1151">
            <v>0.42440879696929601</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t="str">
            <v>076.02</v>
          </cell>
          <cell r="B1152" t="str">
            <v>GYD</v>
          </cell>
          <cell r="C1152" t="str">
            <v>Production, NGL</v>
          </cell>
          <cell r="D1152" t="str">
            <v>mm bbl</v>
          </cell>
          <cell r="F1152">
            <v>0.24344457994927801</v>
          </cell>
          <cell r="G1152">
            <v>0.274426177902794</v>
          </cell>
          <cell r="H1152">
            <v>0.20502305079071603</v>
          </cell>
          <cell r="I1152">
            <v>0.15829797358203201</v>
          </cell>
          <cell r="J1152">
            <v>0.12684206226283382</v>
          </cell>
          <cell r="K1152">
            <v>0.102536418571869</v>
          </cell>
          <cell r="L1152">
            <v>8.3989091695142792E-2</v>
          </cell>
          <cell r="M1152">
            <v>6.9801979258308403E-2</v>
          </cell>
          <cell r="N1152">
            <v>5.8981106697627801E-2</v>
          </cell>
          <cell r="O1152">
            <v>5.03281974865806E-2</v>
          </cell>
          <cell r="P1152">
            <v>3.62190382550798E-2</v>
          </cell>
          <cell r="Q1152">
            <v>3.0146229819957602E-2</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t="str">
            <v>076.03</v>
          </cell>
          <cell r="B1153" t="str">
            <v>RR09-C4</v>
          </cell>
          <cell r="C1153" t="str">
            <v>Production, Gas</v>
          </cell>
          <cell r="D1153" t="str">
            <v>mm Sm3</v>
          </cell>
          <cell r="F1153">
            <v>117.14753176391447</v>
          </cell>
          <cell r="G1153">
            <v>132.07349968255471</v>
          </cell>
          <cell r="H1153">
            <v>98.670255440560354</v>
          </cell>
          <cell r="I1153">
            <v>76.182754353964313</v>
          </cell>
          <cell r="J1153">
            <v>61.044634468708225</v>
          </cell>
          <cell r="K1153">
            <v>49.347635834628335</v>
          </cell>
          <cell r="L1153">
            <v>40.421894799540524</v>
          </cell>
          <cell r="M1153">
            <v>33.59453365714873</v>
          </cell>
          <cell r="N1153">
            <v>28.387187189535418</v>
          </cell>
          <cell r="O1153">
            <v>24.223103466462611</v>
          </cell>
          <cell r="P1153">
            <v>17.43195312592227</v>
          </cell>
          <cell r="Q1153">
            <v>14.509369446798585</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t="str">
            <v>076.04</v>
          </cell>
          <cell r="B1154">
            <v>2</v>
          </cell>
          <cell r="C1154" t="str">
            <v>OPEX (no tariffs)</v>
          </cell>
          <cell r="D1154" t="str">
            <v>NOK</v>
          </cell>
          <cell r="E1154">
            <v>2010</v>
          </cell>
          <cell r="F1154">
            <v>470</v>
          </cell>
          <cell r="G1154">
            <v>402</v>
          </cell>
          <cell r="H1154">
            <v>489</v>
          </cell>
          <cell r="I1154">
            <v>518</v>
          </cell>
          <cell r="J1154">
            <v>402</v>
          </cell>
          <cell r="K1154">
            <v>389</v>
          </cell>
          <cell r="L1154">
            <v>414</v>
          </cell>
          <cell r="M1154">
            <v>402</v>
          </cell>
          <cell r="N1154">
            <v>414</v>
          </cell>
          <cell r="O1154">
            <v>389</v>
          </cell>
          <cell r="P1154">
            <v>414</v>
          </cell>
          <cell r="Q1154">
            <v>474</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cell r="BE1154">
            <v>0</v>
          </cell>
        </row>
        <row r="1155">
          <cell r="A1155" t="str">
            <v>076.05</v>
          </cell>
          <cell r="B1155" t="str">
            <v>IAB</v>
          </cell>
          <cell r="C1155" t="str">
            <v>OPEX (no tariffs)</v>
          </cell>
          <cell r="D1155" t="str">
            <v>NOK</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t="str">
            <v>076.06</v>
          </cell>
          <cell r="B1156" t="str">
            <v>GYD-RR09-C4-2</v>
          </cell>
          <cell r="C1156" t="str">
            <v>Expl.</v>
          </cell>
          <cell r="D1156" t="str">
            <v>NOK</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cell r="BE1156">
            <v>76</v>
          </cell>
        </row>
        <row r="1157">
          <cell r="A1157" t="str">
            <v>076.07</v>
          </cell>
          <cell r="B1157">
            <v>40246</v>
          </cell>
          <cell r="C1157" t="str">
            <v>Appraisal</v>
          </cell>
          <cell r="D1157" t="str">
            <v>NOK</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t="str">
            <v>076.08</v>
          </cell>
          <cell r="B1158" t="str">
            <v>MABMA</v>
          </cell>
          <cell r="C1158" t="str">
            <v>CAPEX</v>
          </cell>
          <cell r="D1158" t="str">
            <v>NOK</v>
          </cell>
          <cell r="F1158">
            <v>511</v>
          </cell>
          <cell r="G1158">
            <v>137</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t="str">
            <v>076.09</v>
          </cell>
          <cell r="B1159" t="str">
            <v>CHECK</v>
          </cell>
          <cell r="C1159" t="str">
            <v>CAPEX</v>
          </cell>
          <cell r="D1159" t="str">
            <v>NOK</v>
          </cell>
          <cell r="F1159">
            <v>304</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t="str">
            <v>076.10</v>
          </cell>
          <cell r="C1160" t="str">
            <v>ABEX</v>
          </cell>
          <cell r="D1160" t="str">
            <v>NOK</v>
          </cell>
          <cell r="F1160">
            <v>1640</v>
          </cell>
        </row>
        <row r="1161">
          <cell r="A1161" t="str">
            <v>076.11</v>
          </cell>
          <cell r="C1161" t="str">
            <v>Dep'n driver (cat. 1 res. [mm boe])</v>
          </cell>
          <cell r="F1161">
            <v>8.7640999999999991</v>
          </cell>
        </row>
        <row r="1162">
          <cell r="A1162" t="str">
            <v>076.12</v>
          </cell>
          <cell r="C1162" t="str">
            <v>Well count</v>
          </cell>
        </row>
        <row r="1163">
          <cell r="A1163" t="str">
            <v>076.13</v>
          </cell>
          <cell r="C1163" t="str">
            <v>Description</v>
          </cell>
        </row>
        <row r="1164">
          <cell r="A1164" t="str">
            <v>076.14</v>
          </cell>
          <cell r="C1164" t="str">
            <v>Acquisition price</v>
          </cell>
          <cell r="D1164" t="str">
            <v>DKK</v>
          </cell>
        </row>
        <row r="1165">
          <cell r="A1165" t="str">
            <v>076.15</v>
          </cell>
        </row>
        <row r="1166">
          <cell r="A1166" t="str">
            <v>077.01</v>
          </cell>
          <cell r="B1166">
            <v>77</v>
          </cell>
          <cell r="C1166" t="str">
            <v>Production, Oil</v>
          </cell>
          <cell r="D1166" t="str">
            <v>mm bbl</v>
          </cell>
          <cell r="F1166">
            <v>1.3341136639670002</v>
          </cell>
          <cell r="G1166">
            <v>0.85584650141277996</v>
          </cell>
          <cell r="H1166">
            <v>0.59154096421176994</v>
          </cell>
          <cell r="I1166">
            <v>0.42792325070638998</v>
          </cell>
          <cell r="J1166">
            <v>0.32094243802979</v>
          </cell>
          <cell r="K1166">
            <v>0.24542657025808001</v>
          </cell>
          <cell r="L1166">
            <v>0.19508265841027</v>
          </cell>
          <cell r="M1166">
            <v>0.15732472452440999</v>
          </cell>
          <cell r="N1166">
            <v>0.13215276860049999</v>
          </cell>
          <cell r="O1166">
            <v>0.106980812676597</v>
          </cell>
          <cell r="P1166">
            <v>8.1808856752691991E-2</v>
          </cell>
          <cell r="Q1166">
            <v>6.2929889809762996E-2</v>
          </cell>
        </row>
        <row r="1167">
          <cell r="A1167" t="str">
            <v>077.02</v>
          </cell>
          <cell r="B1167" t="str">
            <v>ALV</v>
          </cell>
          <cell r="C1167" t="str">
            <v>Production, NGL</v>
          </cell>
          <cell r="D1167" t="str">
            <v>mm bbl</v>
          </cell>
          <cell r="F1167">
            <v>2.0916610788212067</v>
          </cell>
          <cell r="G1167">
            <v>1.6514038513102627</v>
          </cell>
          <cell r="H1167">
            <v>1.1764852883066534</v>
          </cell>
          <cell r="I1167">
            <v>0.68811491841923911</v>
          </cell>
          <cell r="J1167">
            <v>0.61902397639000872</v>
          </cell>
          <cell r="K1167">
            <v>1.0526274491123169</v>
          </cell>
          <cell r="L1167">
            <v>0.75483890543291721</v>
          </cell>
          <cell r="M1167">
            <v>0.67971211324401737</v>
          </cell>
          <cell r="N1167">
            <v>0.72156401306962836</v>
          </cell>
          <cell r="O1167">
            <v>0.54425351547718515</v>
          </cell>
          <cell r="P1167">
            <v>0.27820019126193041</v>
          </cell>
          <cell r="Q1167">
            <v>0.20336335947584594</v>
          </cell>
        </row>
        <row r="1168">
          <cell r="A1168" t="str">
            <v>077.03</v>
          </cell>
          <cell r="B1168" t="str">
            <v>RR09-C1</v>
          </cell>
          <cell r="C1168" t="str">
            <v>Production, Gas</v>
          </cell>
          <cell r="D1168" t="str">
            <v>mm Sm3</v>
          </cell>
          <cell r="F1168">
            <v>891.98777976742224</v>
          </cell>
          <cell r="G1168">
            <v>707.99030053288959</v>
          </cell>
          <cell r="H1168">
            <v>502.24311926926703</v>
          </cell>
          <cell r="I1168">
            <v>293.49597910508504</v>
          </cell>
          <cell r="J1168">
            <v>264.2463798245999</v>
          </cell>
          <cell r="K1168">
            <v>448.9938487842706</v>
          </cell>
          <cell r="L1168">
            <v>319.49562290996892</v>
          </cell>
          <cell r="M1168">
            <v>283.621114390733</v>
          </cell>
          <cell r="N1168">
            <v>292.99598595499151</v>
          </cell>
          <cell r="O1168">
            <v>216.87202885320613</v>
          </cell>
          <cell r="P1168">
            <v>104.99856151970823</v>
          </cell>
          <cell r="Q1168">
            <v>76.998945114453264</v>
          </cell>
        </row>
        <row r="1169">
          <cell r="A1169" t="str">
            <v>077.04</v>
          </cell>
          <cell r="B1169">
            <v>2</v>
          </cell>
          <cell r="C1169" t="str">
            <v>OPEX (no tariffs)</v>
          </cell>
          <cell r="D1169" t="str">
            <v>NOK</v>
          </cell>
          <cell r="E1169">
            <v>2010</v>
          </cell>
          <cell r="F1169">
            <v>85.199999999999989</v>
          </cell>
          <cell r="G1169">
            <v>91.1</v>
          </cell>
          <cell r="H1169">
            <v>82.1</v>
          </cell>
          <cell r="I1169">
            <v>86.5</v>
          </cell>
          <cell r="J1169">
            <v>74.94513196036948</v>
          </cell>
          <cell r="K1169">
            <v>70.520753459433237</v>
          </cell>
          <cell r="L1169">
            <v>67.084929845740149</v>
          </cell>
          <cell r="M1169">
            <v>64.222699154535775</v>
          </cell>
          <cell r="N1169">
            <v>61.905500134404292</v>
          </cell>
          <cell r="O1169">
            <v>60.046948613598381</v>
          </cell>
          <cell r="P1169">
            <v>57.832507350985281</v>
          </cell>
          <cell r="Q1169">
            <v>56.022283732334927</v>
          </cell>
          <cell r="BE1169">
            <v>0</v>
          </cell>
        </row>
        <row r="1170">
          <cell r="A1170" t="str">
            <v>077.05</v>
          </cell>
          <cell r="B1170" t="str">
            <v>IAB</v>
          </cell>
          <cell r="C1170" t="str">
            <v>OPEX (no tariffs)</v>
          </cell>
          <cell r="D1170" t="str">
            <v>DKK</v>
          </cell>
        </row>
        <row r="1171">
          <cell r="A1171" t="str">
            <v>077.06</v>
          </cell>
          <cell r="B1171" t="str">
            <v>ALV-RR09-C1-2</v>
          </cell>
          <cell r="C1171" t="str">
            <v>Expl.</v>
          </cell>
          <cell r="D1171" t="str">
            <v>DKK</v>
          </cell>
          <cell r="BE1171">
            <v>77</v>
          </cell>
        </row>
        <row r="1172">
          <cell r="A1172" t="str">
            <v>077.07</v>
          </cell>
          <cell r="B1172">
            <v>40246</v>
          </cell>
          <cell r="C1172" t="str">
            <v>Appraisal</v>
          </cell>
          <cell r="D1172" t="str">
            <v>DKK</v>
          </cell>
        </row>
        <row r="1173">
          <cell r="A1173" t="str">
            <v>077.08</v>
          </cell>
          <cell r="B1173" t="str">
            <v>MABMA</v>
          </cell>
          <cell r="C1173" t="str">
            <v>CAPEX</v>
          </cell>
          <cell r="D1173" t="str">
            <v>NOK</v>
          </cell>
          <cell r="F1173">
            <v>0.5</v>
          </cell>
          <cell r="G1173">
            <v>0.3</v>
          </cell>
          <cell r="H1173">
            <v>0.3</v>
          </cell>
          <cell r="I1173">
            <v>0.3</v>
          </cell>
        </row>
        <row r="1174">
          <cell r="A1174" t="str">
            <v>077.09</v>
          </cell>
          <cell r="C1174" t="str">
            <v>CAPEX</v>
          </cell>
          <cell r="D1174" t="str">
            <v>DKK</v>
          </cell>
        </row>
        <row r="1175">
          <cell r="A1175" t="str">
            <v>077.10</v>
          </cell>
          <cell r="C1175" t="str">
            <v>ABEX</v>
          </cell>
          <cell r="D1175" t="str">
            <v>nok</v>
          </cell>
          <cell r="F1175">
            <v>190</v>
          </cell>
        </row>
        <row r="1176">
          <cell r="A1176" t="str">
            <v>077.11</v>
          </cell>
          <cell r="C1176" t="str">
            <v>Dep'n driver (cat. 1 res. [mm boe])</v>
          </cell>
          <cell r="F1176">
            <v>42.696918269208339</v>
          </cell>
        </row>
        <row r="1177">
          <cell r="A1177" t="str">
            <v>077.12</v>
          </cell>
          <cell r="C1177" t="str">
            <v>Well count</v>
          </cell>
        </row>
        <row r="1178">
          <cell r="A1178" t="str">
            <v>077.13</v>
          </cell>
          <cell r="C1178" t="str">
            <v>Description</v>
          </cell>
        </row>
        <row r="1179">
          <cell r="A1179" t="str">
            <v>077.14</v>
          </cell>
          <cell r="C1179" t="str">
            <v>Acquisition price</v>
          </cell>
          <cell r="D1179" t="str">
            <v>DKK</v>
          </cell>
        </row>
        <row r="1180">
          <cell r="A1180" t="str">
            <v>077.15</v>
          </cell>
        </row>
        <row r="1181">
          <cell r="A1181" t="str">
            <v>078.01</v>
          </cell>
          <cell r="B1181">
            <v>78</v>
          </cell>
          <cell r="C1181" t="str">
            <v>Production, Oil</v>
          </cell>
          <cell r="D1181" t="str">
            <v>mm bbl</v>
          </cell>
          <cell r="F1181">
            <v>1.3341136639670002</v>
          </cell>
          <cell r="G1181">
            <v>0.85584650141277996</v>
          </cell>
          <cell r="H1181">
            <v>0.59154096421176994</v>
          </cell>
          <cell r="I1181">
            <v>0.42792325070638998</v>
          </cell>
          <cell r="J1181">
            <v>0.32094243802979</v>
          </cell>
          <cell r="K1181">
            <v>0.24542657025808001</v>
          </cell>
          <cell r="L1181">
            <v>0.19508265841027</v>
          </cell>
          <cell r="M1181">
            <v>0.15732472452440999</v>
          </cell>
          <cell r="N1181">
            <v>0.13215276860049999</v>
          </cell>
          <cell r="O1181">
            <v>0.106980812676597</v>
          </cell>
          <cell r="P1181">
            <v>8.1808856752691991E-2</v>
          </cell>
          <cell r="Q1181">
            <v>6.2929889809762996E-2</v>
          </cell>
        </row>
        <row r="1182">
          <cell r="A1182" t="str">
            <v>078.02</v>
          </cell>
          <cell r="B1182" t="str">
            <v>ALV</v>
          </cell>
          <cell r="C1182" t="str">
            <v>Production, NGL</v>
          </cell>
          <cell r="D1182" t="str">
            <v>mm bbl</v>
          </cell>
          <cell r="F1182">
            <v>2.0916610788212067</v>
          </cell>
          <cell r="G1182">
            <v>1.6514038513102627</v>
          </cell>
          <cell r="H1182">
            <v>1.1764852883066534</v>
          </cell>
          <cell r="I1182">
            <v>0.68811491841923911</v>
          </cell>
          <cell r="J1182">
            <v>0.61902397639000872</v>
          </cell>
          <cell r="K1182">
            <v>1.0526274491123169</v>
          </cell>
          <cell r="L1182">
            <v>0.75483890543291721</v>
          </cell>
          <cell r="M1182">
            <v>0.67971211324401737</v>
          </cell>
          <cell r="N1182">
            <v>0.72156401306962836</v>
          </cell>
          <cell r="O1182">
            <v>0.54425351547718515</v>
          </cell>
          <cell r="P1182">
            <v>0.27820019126193041</v>
          </cell>
          <cell r="Q1182">
            <v>0.20336335947584594</v>
          </cell>
        </row>
        <row r="1183">
          <cell r="A1183" t="str">
            <v>078.03</v>
          </cell>
          <cell r="B1183" t="str">
            <v>RR09-C2</v>
          </cell>
          <cell r="C1183" t="str">
            <v>Production, Gas</v>
          </cell>
          <cell r="D1183" t="str">
            <v>mm Sm3</v>
          </cell>
          <cell r="F1183">
            <v>891.98777976742224</v>
          </cell>
          <cell r="G1183">
            <v>707.99030053288959</v>
          </cell>
          <cell r="H1183">
            <v>502.24311926926703</v>
          </cell>
          <cell r="I1183">
            <v>293.49597910508504</v>
          </cell>
          <cell r="J1183">
            <v>264.2463798245999</v>
          </cell>
          <cell r="K1183">
            <v>448.9938487842706</v>
          </cell>
          <cell r="L1183">
            <v>319.49562290996892</v>
          </cell>
          <cell r="M1183">
            <v>283.621114390733</v>
          </cell>
          <cell r="N1183">
            <v>292.99598595499151</v>
          </cell>
          <cell r="O1183">
            <v>216.87202885320613</v>
          </cell>
          <cell r="P1183">
            <v>104.99856151970823</v>
          </cell>
          <cell r="Q1183">
            <v>76.998945114453264</v>
          </cell>
        </row>
        <row r="1184">
          <cell r="A1184" t="str">
            <v>078.04</v>
          </cell>
          <cell r="B1184">
            <v>2</v>
          </cell>
          <cell r="C1184" t="str">
            <v>OPEX (no tariffs)</v>
          </cell>
          <cell r="D1184" t="str">
            <v>NOK</v>
          </cell>
          <cell r="E1184">
            <v>2010</v>
          </cell>
          <cell r="F1184">
            <v>85.199999999999989</v>
          </cell>
          <cell r="G1184">
            <v>91.1</v>
          </cell>
          <cell r="H1184">
            <v>82.1</v>
          </cell>
          <cell r="I1184">
            <v>86.5</v>
          </cell>
          <cell r="J1184">
            <v>74.94513196036948</v>
          </cell>
          <cell r="K1184">
            <v>70.520753459433237</v>
          </cell>
          <cell r="L1184">
            <v>67.084929845740149</v>
          </cell>
          <cell r="M1184">
            <v>64.222699154535775</v>
          </cell>
          <cell r="N1184">
            <v>61.905500134404292</v>
          </cell>
          <cell r="O1184">
            <v>60.046948613598381</v>
          </cell>
          <cell r="P1184">
            <v>57.832507350985281</v>
          </cell>
          <cell r="Q1184">
            <v>56.022283732334927</v>
          </cell>
          <cell r="BE1184">
            <v>0</v>
          </cell>
        </row>
        <row r="1185">
          <cell r="A1185" t="str">
            <v>078.05</v>
          </cell>
          <cell r="B1185" t="str">
            <v>IAB</v>
          </cell>
          <cell r="C1185" t="str">
            <v>OPEX (no tariffs)</v>
          </cell>
          <cell r="D1185" t="str">
            <v>NOK</v>
          </cell>
        </row>
        <row r="1186">
          <cell r="A1186" t="str">
            <v>078.06</v>
          </cell>
          <cell r="B1186" t="str">
            <v>ALV-RR09-C2-2</v>
          </cell>
          <cell r="C1186" t="str">
            <v>Expl.</v>
          </cell>
          <cell r="D1186" t="str">
            <v>NOK</v>
          </cell>
          <cell r="BE1186">
            <v>78</v>
          </cell>
        </row>
        <row r="1187">
          <cell r="A1187" t="str">
            <v>078.07</v>
          </cell>
          <cell r="B1187">
            <v>40246</v>
          </cell>
          <cell r="C1187" t="str">
            <v>Appraisal</v>
          </cell>
          <cell r="D1187" t="str">
            <v>NOK</v>
          </cell>
        </row>
        <row r="1188">
          <cell r="A1188" t="str">
            <v>078.08</v>
          </cell>
          <cell r="B1188" t="str">
            <v>MABMA</v>
          </cell>
          <cell r="C1188" t="str">
            <v>CAPEX</v>
          </cell>
          <cell r="D1188" t="str">
            <v>NOK</v>
          </cell>
          <cell r="F1188">
            <v>0.5</v>
          </cell>
          <cell r="G1188">
            <v>0.3</v>
          </cell>
          <cell r="H1188">
            <v>0.3</v>
          </cell>
          <cell r="I1188">
            <v>0.3</v>
          </cell>
        </row>
        <row r="1189">
          <cell r="A1189" t="str">
            <v>078.09</v>
          </cell>
          <cell r="C1189" t="str">
            <v>CAPEX</v>
          </cell>
          <cell r="D1189" t="str">
            <v>NOK</v>
          </cell>
        </row>
        <row r="1190">
          <cell r="A1190" t="str">
            <v>078.10</v>
          </cell>
          <cell r="C1190" t="str">
            <v>ABEX</v>
          </cell>
          <cell r="D1190" t="str">
            <v>NOK</v>
          </cell>
          <cell r="F1190">
            <v>190</v>
          </cell>
        </row>
        <row r="1191">
          <cell r="A1191" t="str">
            <v>078.11</v>
          </cell>
          <cell r="C1191" t="str">
            <v>Dep'n driver (cat. 1 res. [mm boe])</v>
          </cell>
          <cell r="F1191">
            <v>42.696918269208339</v>
          </cell>
        </row>
        <row r="1192">
          <cell r="A1192" t="str">
            <v>078.12</v>
          </cell>
          <cell r="C1192" t="str">
            <v>Well count</v>
          </cell>
        </row>
        <row r="1193">
          <cell r="A1193" t="str">
            <v>078.13</v>
          </cell>
          <cell r="C1193" t="str">
            <v>Description</v>
          </cell>
        </row>
        <row r="1194">
          <cell r="A1194" t="str">
            <v>078.14</v>
          </cell>
          <cell r="C1194" t="str">
            <v>Acquisition price</v>
          </cell>
          <cell r="D1194" t="str">
            <v>DKK</v>
          </cell>
        </row>
        <row r="1195">
          <cell r="A1195" t="str">
            <v>078.15</v>
          </cell>
        </row>
        <row r="1196">
          <cell r="A1196" t="str">
            <v>079.01</v>
          </cell>
          <cell r="B1196">
            <v>79</v>
          </cell>
          <cell r="C1196" t="str">
            <v>Production, Oil</v>
          </cell>
          <cell r="D1196" t="str">
            <v>mm bbl</v>
          </cell>
          <cell r="F1196">
            <v>1.3341136639670002</v>
          </cell>
          <cell r="G1196">
            <v>0.85584650141277996</v>
          </cell>
          <cell r="H1196">
            <v>0.59154096421176994</v>
          </cell>
          <cell r="I1196">
            <v>0.42792325070638998</v>
          </cell>
          <cell r="J1196">
            <v>0.32094243802979</v>
          </cell>
          <cell r="K1196">
            <v>0.24542657025808001</v>
          </cell>
          <cell r="L1196">
            <v>0.19508265841027</v>
          </cell>
          <cell r="M1196">
            <v>0.15732472452440999</v>
          </cell>
          <cell r="N1196">
            <v>0.13215276860049999</v>
          </cell>
          <cell r="O1196">
            <v>0.106980812676597</v>
          </cell>
          <cell r="P1196">
            <v>8.1808856752691991E-2</v>
          </cell>
          <cell r="Q1196">
            <v>6.2929889809762996E-2</v>
          </cell>
        </row>
        <row r="1197">
          <cell r="A1197" t="str">
            <v>079.02</v>
          </cell>
          <cell r="B1197" t="str">
            <v>ALV</v>
          </cell>
          <cell r="C1197" t="str">
            <v>Production, NGL</v>
          </cell>
          <cell r="D1197" t="str">
            <v>mm bbl</v>
          </cell>
          <cell r="F1197">
            <v>2.0916610788212067</v>
          </cell>
          <cell r="G1197">
            <v>1.6514038513102627</v>
          </cell>
          <cell r="H1197">
            <v>1.1764852883066534</v>
          </cell>
          <cell r="I1197">
            <v>0.68811491841923911</v>
          </cell>
          <cell r="J1197">
            <v>0.61902397639000872</v>
          </cell>
          <cell r="K1197">
            <v>1.0526274491123169</v>
          </cell>
          <cell r="L1197">
            <v>0.75483890543291721</v>
          </cell>
          <cell r="M1197">
            <v>0.67971211324401737</v>
          </cell>
          <cell r="N1197">
            <v>0.72156401306962836</v>
          </cell>
          <cell r="O1197">
            <v>0.54425351547718515</v>
          </cell>
          <cell r="P1197">
            <v>0.27820019126193041</v>
          </cell>
          <cell r="Q1197">
            <v>0.20336335947584594</v>
          </cell>
        </row>
        <row r="1198">
          <cell r="A1198" t="str">
            <v>079.03</v>
          </cell>
          <cell r="B1198" t="str">
            <v>RR09-C3</v>
          </cell>
          <cell r="C1198" t="str">
            <v>Production, Gas</v>
          </cell>
          <cell r="D1198" t="str">
            <v>mm Sm3</v>
          </cell>
          <cell r="F1198">
            <v>891.98777976742224</v>
          </cell>
          <cell r="G1198">
            <v>707.99030053288959</v>
          </cell>
          <cell r="H1198">
            <v>502.24311926926703</v>
          </cell>
          <cell r="I1198">
            <v>293.49597910508504</v>
          </cell>
          <cell r="J1198">
            <v>264.2463798245999</v>
          </cell>
          <cell r="K1198">
            <v>448.9938487842706</v>
          </cell>
          <cell r="L1198">
            <v>319.49562290996892</v>
          </cell>
          <cell r="M1198">
            <v>283.621114390733</v>
          </cell>
          <cell r="N1198">
            <v>292.99598595499151</v>
          </cell>
          <cell r="O1198">
            <v>216.87202885320613</v>
          </cell>
          <cell r="P1198">
            <v>104.99856151970823</v>
          </cell>
          <cell r="Q1198">
            <v>76.998945114453264</v>
          </cell>
        </row>
        <row r="1199">
          <cell r="A1199" t="str">
            <v>079.04</v>
          </cell>
          <cell r="B1199">
            <v>2</v>
          </cell>
          <cell r="C1199" t="str">
            <v>OPEX (no tariffs)</v>
          </cell>
          <cell r="D1199" t="str">
            <v>NOK</v>
          </cell>
          <cell r="E1199">
            <v>2010</v>
          </cell>
          <cell r="F1199">
            <v>85.199999999999989</v>
          </cell>
          <cell r="G1199">
            <v>91.1</v>
          </cell>
          <cell r="H1199">
            <v>82.1</v>
          </cell>
          <cell r="I1199">
            <v>86.5</v>
          </cell>
          <cell r="J1199">
            <v>74.94513196036948</v>
          </cell>
          <cell r="K1199">
            <v>70.520753459433237</v>
          </cell>
          <cell r="L1199">
            <v>67.084929845740149</v>
          </cell>
          <cell r="M1199">
            <v>64.222699154535775</v>
          </cell>
          <cell r="N1199">
            <v>61.905500134404292</v>
          </cell>
          <cell r="O1199">
            <v>60.046948613598381</v>
          </cell>
          <cell r="P1199">
            <v>57.832507350985281</v>
          </cell>
          <cell r="Q1199">
            <v>56.022283732334927</v>
          </cell>
          <cell r="BE1199">
            <v>0</v>
          </cell>
        </row>
        <row r="1200">
          <cell r="A1200" t="str">
            <v>079.05</v>
          </cell>
          <cell r="B1200" t="str">
            <v>IAB</v>
          </cell>
          <cell r="C1200" t="str">
            <v>OPEX (no tariffs)</v>
          </cell>
          <cell r="D1200" t="str">
            <v>NOK</v>
          </cell>
        </row>
        <row r="1201">
          <cell r="A1201" t="str">
            <v>079.06</v>
          </cell>
          <cell r="B1201" t="str">
            <v>ALV-RR09-C3-2</v>
          </cell>
          <cell r="C1201" t="str">
            <v>Expl.</v>
          </cell>
          <cell r="D1201" t="str">
            <v>NOK</v>
          </cell>
          <cell r="BE1201">
            <v>79</v>
          </cell>
        </row>
        <row r="1202">
          <cell r="A1202" t="str">
            <v>079.07</v>
          </cell>
          <cell r="B1202">
            <v>40246</v>
          </cell>
          <cell r="C1202" t="str">
            <v>Appraisal</v>
          </cell>
          <cell r="D1202" t="str">
            <v>NOK</v>
          </cell>
        </row>
        <row r="1203">
          <cell r="A1203" t="str">
            <v>079.08</v>
          </cell>
          <cell r="B1203" t="str">
            <v>MABMA</v>
          </cell>
          <cell r="C1203" t="str">
            <v>CAPEX</v>
          </cell>
          <cell r="D1203" t="str">
            <v>NOK</v>
          </cell>
          <cell r="F1203">
            <v>0.5</v>
          </cell>
          <cell r="G1203">
            <v>0.3</v>
          </cell>
          <cell r="H1203">
            <v>0.3</v>
          </cell>
          <cell r="I1203">
            <v>0.3</v>
          </cell>
        </row>
        <row r="1204">
          <cell r="A1204" t="str">
            <v>079.09</v>
          </cell>
          <cell r="C1204" t="str">
            <v>CAPEX</v>
          </cell>
          <cell r="D1204" t="str">
            <v>NOK</v>
          </cell>
        </row>
        <row r="1205">
          <cell r="A1205" t="str">
            <v>079.10</v>
          </cell>
          <cell r="C1205" t="str">
            <v>ABEX</v>
          </cell>
          <cell r="D1205" t="str">
            <v>NOK</v>
          </cell>
          <cell r="F1205">
            <v>190</v>
          </cell>
        </row>
        <row r="1206">
          <cell r="A1206" t="str">
            <v>079.11</v>
          </cell>
          <cell r="C1206" t="str">
            <v>Dep'n driver (cat. 1 res. [mm boe])</v>
          </cell>
          <cell r="F1206">
            <v>42.696918269208339</v>
          </cell>
        </row>
        <row r="1207">
          <cell r="A1207" t="str">
            <v>079.12</v>
          </cell>
          <cell r="C1207" t="str">
            <v>Well count</v>
          </cell>
        </row>
        <row r="1208">
          <cell r="A1208" t="str">
            <v>079.13</v>
          </cell>
          <cell r="C1208" t="str">
            <v>Description</v>
          </cell>
        </row>
        <row r="1209">
          <cell r="A1209" t="str">
            <v>079.14</v>
          </cell>
          <cell r="C1209" t="str">
            <v>Acquisition price</v>
          </cell>
          <cell r="D1209" t="str">
            <v>DKK</v>
          </cell>
        </row>
        <row r="1210">
          <cell r="A1210" t="str">
            <v>079.15</v>
          </cell>
        </row>
        <row r="1211">
          <cell r="A1211" t="str">
            <v>080.01</v>
          </cell>
          <cell r="B1211">
            <v>80</v>
          </cell>
          <cell r="C1211" t="str">
            <v>Production, Oil</v>
          </cell>
          <cell r="D1211" t="str">
            <v>mm bbl</v>
          </cell>
          <cell r="F1211">
            <v>1.9382406061407</v>
          </cell>
          <cell r="G1211">
            <v>2.1144442976079998</v>
          </cell>
          <cell r="H1211">
            <v>1.2900627411001</v>
          </cell>
          <cell r="I1211">
            <v>0.91877639122254018</v>
          </cell>
          <cell r="J1211">
            <v>0.69222878790739006</v>
          </cell>
          <cell r="K1211">
            <v>0.55378303032591003</v>
          </cell>
          <cell r="L1211">
            <v>0.45309520663029001</v>
          </cell>
          <cell r="M1211">
            <v>0.37757933885858003</v>
          </cell>
          <cell r="N1211">
            <v>0.32094243802978994</v>
          </cell>
          <cell r="O1211">
            <v>0.35240738293467</v>
          </cell>
          <cell r="P1211">
            <v>0.32094243802979</v>
          </cell>
          <cell r="Q1211">
            <v>0.27689151516296001</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t="str">
            <v>080.02</v>
          </cell>
          <cell r="B1212" t="str">
            <v>ALV</v>
          </cell>
          <cell r="C1212" t="str">
            <v>Production, NGL</v>
          </cell>
          <cell r="D1212" t="str">
            <v>mm bbl</v>
          </cell>
          <cell r="F1212">
            <v>2.0916610788212067</v>
          </cell>
          <cell r="G1212">
            <v>2.1978361316799537</v>
          </cell>
          <cell r="H1212">
            <v>1.6351270117514742</v>
          </cell>
          <cell r="I1212">
            <v>1.0389160585297645</v>
          </cell>
          <cell r="J1212">
            <v>1.0391084281385738</v>
          </cell>
          <cell r="K1212">
            <v>1.6740505205504221</v>
          </cell>
          <cell r="L1212">
            <v>1.3670806211024946</v>
          </cell>
          <cell r="M1212">
            <v>1.2530685026927753</v>
          </cell>
          <cell r="N1212">
            <v>1.4217263536068137</v>
          </cell>
          <cell r="O1212">
            <v>1.3906080489691273</v>
          </cell>
          <cell r="P1212">
            <v>0.95757852806087207</v>
          </cell>
          <cell r="Q1212">
            <v>0.7913048639796465</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t="str">
            <v>080.03</v>
          </cell>
          <cell r="B1213" t="str">
            <v>RR09-C4</v>
          </cell>
          <cell r="C1213" t="str">
            <v>Production, Gas</v>
          </cell>
          <cell r="D1213" t="str">
            <v>mm Sm3</v>
          </cell>
          <cell r="F1213">
            <v>891.98777976742224</v>
          </cell>
          <cell r="G1213">
            <v>933.29599856846687</v>
          </cell>
          <cell r="H1213">
            <v>698.30213852277461</v>
          </cell>
          <cell r="I1213">
            <v>442.83954073647487</v>
          </cell>
          <cell r="J1213">
            <v>443.70926758672056</v>
          </cell>
          <cell r="K1213">
            <v>714.33582123743804</v>
          </cell>
          <cell r="L1213">
            <v>578.94859977043188</v>
          </cell>
          <cell r="M1213">
            <v>522.74283842311274</v>
          </cell>
          <cell r="N1213">
            <v>576.99209520830038</v>
          </cell>
          <cell r="O1213">
            <v>551.74244112855877</v>
          </cell>
          <cell r="P1213">
            <v>360.99505436776212</v>
          </cell>
          <cell r="Q1213">
            <v>298.99590375611905</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t="str">
            <v>080.04</v>
          </cell>
          <cell r="B1214">
            <v>2</v>
          </cell>
          <cell r="C1214" t="str">
            <v>OPEX (no tariffs)</v>
          </cell>
          <cell r="D1214" t="str">
            <v>NOK</v>
          </cell>
          <cell r="E1214">
            <v>2010</v>
          </cell>
          <cell r="F1214">
            <v>112.19999999999999</v>
          </cell>
          <cell r="G1214">
            <v>97.1</v>
          </cell>
          <cell r="H1214">
            <v>88.1</v>
          </cell>
          <cell r="I1214">
            <v>92.5</v>
          </cell>
          <cell r="J1214">
            <v>80.94513196036948</v>
          </cell>
          <cell r="K1214">
            <v>76.520753459433237</v>
          </cell>
          <cell r="L1214">
            <v>73.084929845740135</v>
          </cell>
          <cell r="M1214">
            <v>70.222699154535775</v>
          </cell>
          <cell r="N1214">
            <v>67.905500134404292</v>
          </cell>
          <cell r="O1214">
            <v>66.046948613598389</v>
          </cell>
          <cell r="P1214">
            <v>63.832507350985281</v>
          </cell>
          <cell r="Q1214">
            <v>62.022283732334927</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cell r="BE1214">
            <v>0</v>
          </cell>
        </row>
        <row r="1215">
          <cell r="A1215" t="str">
            <v>080.05</v>
          </cell>
          <cell r="B1215" t="str">
            <v>IAB</v>
          </cell>
          <cell r="C1215" t="str">
            <v>OPEX (no tariffs)</v>
          </cell>
          <cell r="D1215" t="str">
            <v>NOK</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t="str">
            <v>080.06</v>
          </cell>
          <cell r="B1216" t="str">
            <v>ALV-RR09-C4-2</v>
          </cell>
          <cell r="C1216" t="str">
            <v>Expl.</v>
          </cell>
          <cell r="D1216" t="str">
            <v>NOK</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cell r="BE1216">
            <v>80</v>
          </cell>
        </row>
        <row r="1217">
          <cell r="A1217" t="str">
            <v>080.07</v>
          </cell>
          <cell r="B1217">
            <v>40246</v>
          </cell>
          <cell r="C1217" t="str">
            <v>Appraisal</v>
          </cell>
          <cell r="D1217" t="str">
            <v>NOK</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t="str">
            <v>080.08</v>
          </cell>
          <cell r="B1218" t="str">
            <v>MABMA</v>
          </cell>
          <cell r="C1218" t="str">
            <v>CAPEX</v>
          </cell>
          <cell r="D1218" t="str">
            <v>NOK</v>
          </cell>
          <cell r="F1218">
            <v>840.5</v>
          </cell>
          <cell r="G1218">
            <v>0.3</v>
          </cell>
          <cell r="H1218">
            <v>0.3</v>
          </cell>
          <cell r="I1218">
            <v>0.3</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t="str">
            <v>080.09</v>
          </cell>
          <cell r="C1219" t="str">
            <v>CAPEX</v>
          </cell>
          <cell r="D1219" t="str">
            <v>NOK</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t="str">
            <v>080.10</v>
          </cell>
          <cell r="C1220" t="str">
            <v>ABEX</v>
          </cell>
          <cell r="D1220" t="str">
            <v>NOK</v>
          </cell>
          <cell r="F1220">
            <v>275</v>
          </cell>
        </row>
        <row r="1221">
          <cell r="A1221" t="str">
            <v>080.11</v>
          </cell>
          <cell r="C1221" t="str">
            <v>Dep'n driver (cat. 1 res. [mm boe])</v>
          </cell>
          <cell r="F1221">
            <v>42.696918269208339</v>
          </cell>
        </row>
        <row r="1222">
          <cell r="A1222" t="str">
            <v>080.12</v>
          </cell>
          <cell r="C1222" t="str">
            <v>Well count</v>
          </cell>
          <cell r="F1222">
            <v>0</v>
          </cell>
        </row>
        <row r="1223">
          <cell r="A1223" t="str">
            <v>080.13</v>
          </cell>
          <cell r="C1223" t="str">
            <v>Description</v>
          </cell>
          <cell r="F1223">
            <v>0</v>
          </cell>
        </row>
        <row r="1224">
          <cell r="A1224" t="str">
            <v>080.14</v>
          </cell>
          <cell r="C1224" t="str">
            <v>Acquisition price</v>
          </cell>
          <cell r="D1224" t="str">
            <v>DKK</v>
          </cell>
        </row>
        <row r="1225">
          <cell r="A1225" t="str">
            <v>080.15</v>
          </cell>
        </row>
        <row r="1226">
          <cell r="A1226" t="str">
            <v>081.01</v>
          </cell>
          <cell r="B1226">
            <v>81</v>
          </cell>
          <cell r="C1226" t="str">
            <v>Production, Oil</v>
          </cell>
          <cell r="D1226" t="str">
            <v>mm bbl</v>
          </cell>
          <cell r="F1226">
            <v>6.1559999999999997</v>
          </cell>
          <cell r="G1226">
            <v>5.3310000000000004</v>
          </cell>
          <cell r="H1226">
            <v>4.5659999999999998</v>
          </cell>
          <cell r="I1226">
            <v>3.9249999999999998</v>
          </cell>
          <cell r="J1226">
            <v>3.5680000000000001</v>
          </cell>
          <cell r="K1226">
            <v>3.2989999999999999</v>
          </cell>
          <cell r="L1226">
            <v>3.0870000000000002</v>
          </cell>
          <cell r="M1226">
            <v>2.8879999999999999</v>
          </cell>
          <cell r="N1226">
            <v>2.7149999999999999</v>
          </cell>
          <cell r="O1226">
            <v>2.3580000000000001</v>
          </cell>
          <cell r="P1226">
            <v>2.2109999999999999</v>
          </cell>
          <cell r="Q1226">
            <v>1.9670000000000001</v>
          </cell>
          <cell r="R1226">
            <v>1.7130000000000001</v>
          </cell>
          <cell r="S1226">
            <v>1.621</v>
          </cell>
          <cell r="T1226">
            <v>1.544</v>
          </cell>
          <cell r="U1226">
            <v>1.4359999999999999</v>
          </cell>
          <cell r="V1226">
            <v>1.3240000000000001</v>
          </cell>
          <cell r="W1226">
            <v>0.17199999999999999</v>
          </cell>
        </row>
        <row r="1227">
          <cell r="A1227" t="str">
            <v>081.02</v>
          </cell>
          <cell r="B1227" t="str">
            <v>SAR</v>
          </cell>
          <cell r="C1227" t="str">
            <v>Production, NGL</v>
          </cell>
          <cell r="D1227" t="str">
            <v>mm bbl</v>
          </cell>
        </row>
        <row r="1228">
          <cell r="A1228" t="str">
            <v>081.03</v>
          </cell>
          <cell r="B1228" t="str">
            <v>RR09-C1</v>
          </cell>
          <cell r="C1228" t="str">
            <v>Production, Gas</v>
          </cell>
          <cell r="D1228" t="str">
            <v>mm Sm3</v>
          </cell>
          <cell r="F1228">
            <v>120.14164305949011</v>
          </cell>
          <cell r="G1228">
            <v>95.099150141643079</v>
          </cell>
          <cell r="H1228">
            <v>74.107648725212471</v>
          </cell>
          <cell r="I1228">
            <v>55.694050991501427</v>
          </cell>
          <cell r="J1228">
            <v>45.099150141643065</v>
          </cell>
          <cell r="K1228">
            <v>37.28045325779037</v>
          </cell>
          <cell r="L1228">
            <v>30.963172804532583</v>
          </cell>
          <cell r="M1228">
            <v>25.269121813031166</v>
          </cell>
          <cell r="N1228">
            <v>20.000000000000004</v>
          </cell>
          <cell r="O1228">
            <v>7.8753541076487261</v>
          </cell>
          <cell r="P1228">
            <v>3.1161473087818701</v>
          </cell>
          <cell r="Q1228">
            <v>0.28328611898017003</v>
          </cell>
          <cell r="R1228">
            <v>0.48158640226628902</v>
          </cell>
          <cell r="S1228">
            <v>0.45325779036827202</v>
          </cell>
          <cell r="T1228">
            <v>0.48158640226628902</v>
          </cell>
          <cell r="U1228">
            <v>0.16997167138810201</v>
          </cell>
          <cell r="V1228">
            <v>0.19830028328611901</v>
          </cell>
          <cell r="W1228">
            <v>2.8328611898017001E-2</v>
          </cell>
        </row>
        <row r="1229">
          <cell r="A1229" t="str">
            <v>081.04</v>
          </cell>
          <cell r="B1229">
            <v>2</v>
          </cell>
          <cell r="C1229" t="str">
            <v>OPEX (no tariffs)</v>
          </cell>
          <cell r="D1229" t="str">
            <v>DKK</v>
          </cell>
          <cell r="E1229">
            <v>2010</v>
          </cell>
          <cell r="F1229">
            <v>464.7</v>
          </cell>
          <cell r="G1229">
            <v>446</v>
          </cell>
          <cell r="H1229">
            <v>487</v>
          </cell>
          <cell r="I1229">
            <v>516</v>
          </cell>
          <cell r="J1229">
            <v>602</v>
          </cell>
          <cell r="K1229">
            <v>387</v>
          </cell>
          <cell r="L1229">
            <v>412</v>
          </cell>
          <cell r="M1229">
            <v>472</v>
          </cell>
          <cell r="N1229">
            <v>412</v>
          </cell>
          <cell r="O1229">
            <v>387</v>
          </cell>
          <cell r="P1229">
            <v>412</v>
          </cell>
          <cell r="Q1229">
            <v>472</v>
          </cell>
          <cell r="R1229">
            <v>412</v>
          </cell>
          <cell r="S1229">
            <v>325</v>
          </cell>
          <cell r="T1229">
            <v>325</v>
          </cell>
          <cell r="U1229">
            <v>325</v>
          </cell>
          <cell r="V1229">
            <v>325</v>
          </cell>
          <cell r="W1229">
            <v>325</v>
          </cell>
          <cell r="BE1229">
            <v>0</v>
          </cell>
        </row>
        <row r="1230">
          <cell r="A1230" t="str">
            <v>081.05</v>
          </cell>
          <cell r="B1230" t="str">
            <v>IAB</v>
          </cell>
          <cell r="C1230" t="str">
            <v>OPEX (no tariffs)</v>
          </cell>
          <cell r="D1230" t="str">
            <v>DKK</v>
          </cell>
        </row>
        <row r="1231">
          <cell r="A1231" t="str">
            <v>081.06</v>
          </cell>
          <cell r="B1231" t="str">
            <v>SAR-RR09-C1-2</v>
          </cell>
          <cell r="C1231" t="str">
            <v>Expl.</v>
          </cell>
          <cell r="D1231" t="str">
            <v>DKK</v>
          </cell>
          <cell r="BE1231">
            <v>81</v>
          </cell>
        </row>
        <row r="1232">
          <cell r="A1232" t="str">
            <v>081.07</v>
          </cell>
          <cell r="B1232">
            <v>40246</v>
          </cell>
          <cell r="C1232" t="str">
            <v>Appraisal</v>
          </cell>
          <cell r="D1232" t="str">
            <v>DKK</v>
          </cell>
        </row>
        <row r="1233">
          <cell r="A1233" t="str">
            <v>081.08</v>
          </cell>
          <cell r="B1233" t="str">
            <v>MABMA</v>
          </cell>
          <cell r="C1233" t="str">
            <v>CAPEX</v>
          </cell>
          <cell r="D1233" t="str">
            <v>DKK</v>
          </cell>
          <cell r="F1233">
            <v>76.8</v>
          </cell>
          <cell r="G1233">
            <v>74</v>
          </cell>
          <cell r="H1233">
            <v>37.25</v>
          </cell>
          <cell r="I1233">
            <v>37.25</v>
          </cell>
          <cell r="J1233">
            <v>37.25</v>
          </cell>
          <cell r="K1233">
            <v>37.25</v>
          </cell>
          <cell r="L1233">
            <v>37.25</v>
          </cell>
          <cell r="M1233">
            <v>31</v>
          </cell>
          <cell r="N1233">
            <v>31</v>
          </cell>
          <cell r="O1233">
            <v>31</v>
          </cell>
          <cell r="P1233">
            <v>31</v>
          </cell>
          <cell r="Q1233">
            <v>18.5</v>
          </cell>
          <cell r="R1233">
            <v>18.5</v>
          </cell>
          <cell r="S1233">
            <v>18.5</v>
          </cell>
          <cell r="T1233">
            <v>18.5</v>
          </cell>
          <cell r="U1233">
            <v>18.5</v>
          </cell>
        </row>
        <row r="1234">
          <cell r="A1234" t="str">
            <v>081.09</v>
          </cell>
          <cell r="C1234" t="str">
            <v>CAPEX</v>
          </cell>
          <cell r="D1234" t="str">
            <v>USD</v>
          </cell>
        </row>
        <row r="1235">
          <cell r="A1235" t="str">
            <v>081.10</v>
          </cell>
          <cell r="C1235" t="str">
            <v>ABEX</v>
          </cell>
          <cell r="D1235" t="str">
            <v>DKK</v>
          </cell>
          <cell r="F1235">
            <v>1642</v>
          </cell>
        </row>
        <row r="1236">
          <cell r="A1236" t="str">
            <v>081.11</v>
          </cell>
          <cell r="C1236" t="str">
            <v>Dep'n driver (cat. 1 res. [mm boe])</v>
          </cell>
          <cell r="F1236">
            <v>52.961701495247013</v>
          </cell>
        </row>
        <row r="1237">
          <cell r="A1237" t="str">
            <v>081.12</v>
          </cell>
          <cell r="C1237" t="str">
            <v>Well count</v>
          </cell>
        </row>
        <row r="1238">
          <cell r="A1238" t="str">
            <v>081.13</v>
          </cell>
          <cell r="C1238" t="str">
            <v>Description</v>
          </cell>
        </row>
        <row r="1239">
          <cell r="A1239" t="str">
            <v>081.14</v>
          </cell>
          <cell r="C1239" t="str">
            <v>Acquisition price</v>
          </cell>
          <cell r="D1239" t="str">
            <v>DKK</v>
          </cell>
        </row>
        <row r="1240">
          <cell r="A1240" t="str">
            <v>081.15</v>
          </cell>
        </row>
        <row r="1241">
          <cell r="A1241" t="str">
            <v>082.01</v>
          </cell>
          <cell r="B1241">
            <v>82</v>
          </cell>
          <cell r="C1241" t="str">
            <v>Production, Oil</v>
          </cell>
          <cell r="D1241" t="str">
            <v>mm bbl</v>
          </cell>
          <cell r="F1241">
            <v>6.7221899999999994</v>
          </cell>
          <cell r="G1241">
            <v>6.9799600000000002</v>
          </cell>
          <cell r="H1241">
            <v>5.9208099999999995</v>
          </cell>
          <cell r="I1241">
            <v>5.0869299999999997</v>
          </cell>
          <cell r="J1241">
            <v>4.2037599999999999</v>
          </cell>
          <cell r="K1241">
            <v>3.5255899999999998</v>
          </cell>
          <cell r="L1241">
            <v>3.1491800000000003</v>
          </cell>
          <cell r="M1241">
            <v>2.9340799999999998</v>
          </cell>
          <cell r="N1241">
            <v>2.7327400000000002</v>
          </cell>
          <cell r="O1241">
            <v>2.35602</v>
          </cell>
          <cell r="P1241">
            <v>2.3100800000000001</v>
          </cell>
          <cell r="Q1241">
            <v>1.9373300000000002</v>
          </cell>
          <cell r="R1241">
            <v>1.6781200000000003</v>
          </cell>
          <cell r="S1241">
            <v>1.5967399999999998</v>
          </cell>
          <cell r="T1241">
            <v>1.5232400000000001</v>
          </cell>
          <cell r="U1241">
            <v>1.4203399999999999</v>
          </cell>
          <cell r="V1241">
            <v>1.3004599999999999</v>
          </cell>
          <cell r="W1241">
            <v>0.16981999999999997</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t="str">
            <v>082.02</v>
          </cell>
          <cell r="B1242" t="str">
            <v>SAR</v>
          </cell>
          <cell r="C1242" t="str">
            <v>Production, NGL</v>
          </cell>
          <cell r="D1242" t="str">
            <v>mm bbl</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t="str">
            <v>082.03</v>
          </cell>
          <cell r="B1243" t="str">
            <v>RR09-C2</v>
          </cell>
          <cell r="C1243" t="str">
            <v>Production, Gas</v>
          </cell>
          <cell r="D1243" t="str">
            <v>mm Sm3</v>
          </cell>
          <cell r="F1243">
            <v>140.65439093484423</v>
          </cell>
          <cell r="G1243">
            <v>154.19915014164309</v>
          </cell>
          <cell r="H1243">
            <v>126.88895184135981</v>
          </cell>
          <cell r="I1243">
            <v>101.3903682719547</v>
          </cell>
          <cell r="J1243">
            <v>71.12407932011331</v>
          </cell>
          <cell r="K1243">
            <v>48.627195467422112</v>
          </cell>
          <cell r="L1243">
            <v>36.068555240793231</v>
          </cell>
          <cell r="M1243">
            <v>29.582436260623236</v>
          </cell>
          <cell r="N1243">
            <v>22.291501416430592</v>
          </cell>
          <cell r="O1243">
            <v>9.0147308781869739</v>
          </cell>
          <cell r="P1243">
            <v>7.5798866855524025</v>
          </cell>
          <cell r="Q1243">
            <v>3.6827195467412088E-3</v>
          </cell>
          <cell r="R1243">
            <v>-1.1331444759208553E-2</v>
          </cell>
          <cell r="S1243">
            <v>6.798866855524166E-3</v>
          </cell>
          <cell r="T1243">
            <v>-1.6997167138772529E-3</v>
          </cell>
          <cell r="U1243">
            <v>-8.7818696883739944E-3</v>
          </cell>
          <cell r="V1243">
            <v>-1.133144475919648E-2</v>
          </cell>
          <cell r="W1243">
            <v>-7.0821529745035382E-3</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t="str">
            <v>082.04</v>
          </cell>
          <cell r="B1244">
            <v>2</v>
          </cell>
          <cell r="C1244" t="str">
            <v>OPEX (no tariffs)</v>
          </cell>
          <cell r="D1244" t="str">
            <v>DKK</v>
          </cell>
          <cell r="E1244">
            <v>2010</v>
          </cell>
          <cell r="F1244">
            <v>464.7</v>
          </cell>
          <cell r="G1244">
            <v>450</v>
          </cell>
          <cell r="H1244">
            <v>491</v>
          </cell>
          <cell r="I1244">
            <v>520</v>
          </cell>
          <cell r="J1244">
            <v>606</v>
          </cell>
          <cell r="K1244">
            <v>391</v>
          </cell>
          <cell r="L1244">
            <v>416</v>
          </cell>
          <cell r="M1244">
            <v>476</v>
          </cell>
          <cell r="N1244">
            <v>416</v>
          </cell>
          <cell r="O1244">
            <v>391</v>
          </cell>
          <cell r="P1244">
            <v>416</v>
          </cell>
          <cell r="Q1244">
            <v>476</v>
          </cell>
          <cell r="R1244">
            <v>416</v>
          </cell>
          <cell r="S1244">
            <v>325</v>
          </cell>
          <cell r="T1244">
            <v>325</v>
          </cell>
          <cell r="U1244">
            <v>325</v>
          </cell>
          <cell r="V1244">
            <v>325</v>
          </cell>
          <cell r="W1244">
            <v>325</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cell r="BE1244">
            <v>0</v>
          </cell>
        </row>
        <row r="1245">
          <cell r="A1245" t="str">
            <v>082.05</v>
          </cell>
          <cell r="B1245" t="str">
            <v>IAB</v>
          </cell>
          <cell r="C1245" t="str">
            <v>OPEX (no tariffs)</v>
          </cell>
          <cell r="D1245" t="str">
            <v>USD</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t="str">
            <v>082.06</v>
          </cell>
          <cell r="B1246" t="str">
            <v>SAR-RR09-C2-2</v>
          </cell>
          <cell r="C1246" t="str">
            <v>Expl.</v>
          </cell>
          <cell r="D1246" t="str">
            <v>DKK</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cell r="BE1246">
            <v>82</v>
          </cell>
        </row>
        <row r="1247">
          <cell r="A1247" t="str">
            <v>082.07</v>
          </cell>
          <cell r="B1247">
            <v>40246</v>
          </cell>
          <cell r="C1247" t="str">
            <v>Appraisal</v>
          </cell>
          <cell r="D1247" t="str">
            <v>DKK</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t="str">
            <v>082.08</v>
          </cell>
          <cell r="B1248" t="str">
            <v>MABMA</v>
          </cell>
          <cell r="C1248" t="str">
            <v>CAPEX</v>
          </cell>
          <cell r="D1248" t="str">
            <v>DKK</v>
          </cell>
          <cell r="F1248">
            <v>76.8</v>
          </cell>
          <cell r="G1248">
            <v>74</v>
          </cell>
          <cell r="H1248">
            <v>37.25</v>
          </cell>
          <cell r="I1248">
            <v>37.25</v>
          </cell>
          <cell r="J1248">
            <v>37.25</v>
          </cell>
          <cell r="K1248">
            <v>37.25</v>
          </cell>
          <cell r="L1248">
            <v>37.25</v>
          </cell>
          <cell r="M1248">
            <v>31</v>
          </cell>
          <cell r="N1248">
            <v>31</v>
          </cell>
          <cell r="O1248">
            <v>31</v>
          </cell>
          <cell r="P1248">
            <v>31</v>
          </cell>
          <cell r="Q1248">
            <v>18.5</v>
          </cell>
          <cell r="R1248">
            <v>18.5</v>
          </cell>
          <cell r="S1248">
            <v>18.5</v>
          </cell>
          <cell r="T1248">
            <v>18.5</v>
          </cell>
          <cell r="U1248">
            <v>18.5</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t="str">
            <v>082.09</v>
          </cell>
          <cell r="C1249" t="str">
            <v>CAPEX</v>
          </cell>
          <cell r="D1249" t="str">
            <v>USD</v>
          </cell>
          <cell r="F1249">
            <v>150.36000000000001</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t="str">
            <v>082.10</v>
          </cell>
          <cell r="C1250" t="str">
            <v>ABEX</v>
          </cell>
          <cell r="D1250" t="str">
            <v>DKK</v>
          </cell>
          <cell r="F1250">
            <v>1698.8234219999999</v>
          </cell>
        </row>
        <row r="1251">
          <cell r="A1251" t="str">
            <v>082.11</v>
          </cell>
          <cell r="C1251" t="str">
            <v>Dep'n driver (cat. 1 res. [mm boe])</v>
          </cell>
          <cell r="F1251">
            <v>52.961701495247013</v>
          </cell>
        </row>
        <row r="1252">
          <cell r="A1252" t="str">
            <v>082.12</v>
          </cell>
          <cell r="C1252" t="str">
            <v>Well count</v>
          </cell>
        </row>
        <row r="1253">
          <cell r="A1253" t="str">
            <v>082.13</v>
          </cell>
          <cell r="C1253" t="str">
            <v>Description</v>
          </cell>
        </row>
        <row r="1254">
          <cell r="A1254" t="str">
            <v>082.14</v>
          </cell>
          <cell r="C1254" t="str">
            <v>Acquisition price</v>
          </cell>
          <cell r="D1254" t="str">
            <v>DKK</v>
          </cell>
        </row>
        <row r="1255">
          <cell r="A1255" t="str">
            <v>082.15</v>
          </cell>
        </row>
        <row r="1256">
          <cell r="A1256" t="str">
            <v>083.01</v>
          </cell>
          <cell r="B1256">
            <v>83</v>
          </cell>
          <cell r="C1256" t="str">
            <v>Production, Oil</v>
          </cell>
          <cell r="D1256" t="str">
            <v>mm bbl</v>
          </cell>
          <cell r="F1256">
            <v>6.7221899999999994</v>
          </cell>
          <cell r="G1256">
            <v>6.9799600000000002</v>
          </cell>
          <cell r="H1256">
            <v>5.9208099999999995</v>
          </cell>
          <cell r="I1256">
            <v>5.0869299999999997</v>
          </cell>
          <cell r="J1256">
            <v>7.6566700000000028</v>
          </cell>
          <cell r="K1256">
            <v>6.4346800000000197</v>
          </cell>
          <cell r="L1256">
            <v>7.857789999999965</v>
          </cell>
          <cell r="M1256">
            <v>6.8419500000000024</v>
          </cell>
          <cell r="N1256">
            <v>5.8226600000000062</v>
          </cell>
          <cell r="O1256">
            <v>4.7342600000000337</v>
          </cell>
          <cell r="P1256">
            <v>3.7657799999999506</v>
          </cell>
          <cell r="Q1256">
            <v>3.0607799999999914</v>
          </cell>
          <cell r="R1256">
            <v>2.6152400000000502</v>
          </cell>
          <cell r="S1256">
            <v>2.3201699999999787</v>
          </cell>
          <cell r="T1256">
            <v>1.9896099999999837</v>
          </cell>
          <cell r="U1256">
            <v>1.8203099999999961</v>
          </cell>
          <cell r="V1256">
            <v>1.6271400000000102</v>
          </cell>
          <cell r="W1256">
            <v>0.2090500000000034</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t="str">
            <v>083.02</v>
          </cell>
          <cell r="B1257" t="str">
            <v>SAR</v>
          </cell>
          <cell r="C1257" t="str">
            <v>Production, NGL</v>
          </cell>
          <cell r="D1257" t="str">
            <v>mm bbl</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t="str">
            <v>083.03</v>
          </cell>
          <cell r="B1258" t="str">
            <v>RR09-C3</v>
          </cell>
          <cell r="C1258" t="str">
            <v>Production, Gas</v>
          </cell>
          <cell r="D1258" t="str">
            <v>mm Sm3</v>
          </cell>
          <cell r="F1258">
            <v>140.65439093484423</v>
          </cell>
          <cell r="G1258">
            <v>154.19915014164309</v>
          </cell>
          <cell r="H1258">
            <v>126.88895184135981</v>
          </cell>
          <cell r="I1258">
            <v>101.3903682719547</v>
          </cell>
          <cell r="J1258">
            <v>181.60339943342802</v>
          </cell>
          <cell r="K1258">
            <v>133.70453257790456</v>
          </cell>
          <cell r="L1258">
            <v>165.13937677053798</v>
          </cell>
          <cell r="M1258">
            <v>135.66827195467283</v>
          </cell>
          <cell r="N1258">
            <v>105.8249291784706</v>
          </cell>
          <cell r="O1258">
            <v>70.296033994334252</v>
          </cell>
          <cell r="P1258">
            <v>44.85580736543934</v>
          </cell>
          <cell r="Q1258">
            <v>27.822662889517684</v>
          </cell>
          <cell r="R1258">
            <v>24.542492917847724</v>
          </cell>
          <cell r="S1258">
            <v>19.95807365439126</v>
          </cell>
          <cell r="T1258">
            <v>12.581019830026314</v>
          </cell>
          <cell r="U1258">
            <v>11.585269121814436</v>
          </cell>
          <cell r="V1258">
            <v>8.6515580736553481</v>
          </cell>
          <cell r="W1258">
            <v>1.075070821529438</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t="str">
            <v>083.04</v>
          </cell>
          <cell r="B1259">
            <v>2</v>
          </cell>
          <cell r="C1259" t="str">
            <v>OPEX (no tariffs)</v>
          </cell>
          <cell r="D1259" t="str">
            <v>DKK</v>
          </cell>
          <cell r="E1259">
            <v>2010</v>
          </cell>
          <cell r="F1259">
            <v>464.7</v>
          </cell>
          <cell r="G1259">
            <v>450</v>
          </cell>
          <cell r="H1259">
            <v>491</v>
          </cell>
          <cell r="I1259">
            <v>520</v>
          </cell>
          <cell r="J1259">
            <v>646</v>
          </cell>
          <cell r="K1259">
            <v>431</v>
          </cell>
          <cell r="L1259">
            <v>456</v>
          </cell>
          <cell r="M1259">
            <v>516</v>
          </cell>
          <cell r="N1259">
            <v>456</v>
          </cell>
          <cell r="O1259">
            <v>431</v>
          </cell>
          <cell r="P1259">
            <v>456</v>
          </cell>
          <cell r="Q1259">
            <v>516</v>
          </cell>
          <cell r="R1259">
            <v>456</v>
          </cell>
          <cell r="S1259">
            <v>365</v>
          </cell>
          <cell r="T1259">
            <v>365</v>
          </cell>
          <cell r="U1259">
            <v>365</v>
          </cell>
          <cell r="V1259">
            <v>365</v>
          </cell>
          <cell r="W1259">
            <v>325</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cell r="BE1259">
            <v>0</v>
          </cell>
        </row>
        <row r="1260">
          <cell r="A1260" t="str">
            <v>083.05</v>
          </cell>
          <cell r="B1260" t="str">
            <v>IAB</v>
          </cell>
          <cell r="C1260" t="str">
            <v>OPEX (no tariffs)</v>
          </cell>
          <cell r="D1260" t="str">
            <v>USD</v>
          </cell>
          <cell r="F1260">
            <v>0</v>
          </cell>
          <cell r="G1260">
            <v>0</v>
          </cell>
          <cell r="H1260">
            <v>0</v>
          </cell>
          <cell r="I1260">
            <v>0</v>
          </cell>
          <cell r="J1260">
            <v>1.2715999999999998</v>
          </cell>
          <cell r="K1260">
            <v>2.1617199999999999</v>
          </cell>
          <cell r="L1260">
            <v>3.6876399999999996</v>
          </cell>
          <cell r="M1260">
            <v>4.0691199999999998</v>
          </cell>
          <cell r="N1260">
            <v>4.0691199999999998</v>
          </cell>
          <cell r="O1260">
            <v>4.0691199999999998</v>
          </cell>
          <cell r="P1260">
            <v>4.0691199999999998</v>
          </cell>
          <cell r="Q1260">
            <v>4.0691199999999998</v>
          </cell>
          <cell r="R1260">
            <v>4.0691199999999998</v>
          </cell>
          <cell r="S1260">
            <v>4.0691199999999998</v>
          </cell>
          <cell r="T1260">
            <v>4.0691199999999998</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t="str">
            <v>083.06</v>
          </cell>
          <cell r="B1261" t="str">
            <v>SAR-RR09-C3-2</v>
          </cell>
          <cell r="C1261" t="str">
            <v>Expl.</v>
          </cell>
          <cell r="D1261" t="str">
            <v>DKK</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cell r="BE1261">
            <v>83</v>
          </cell>
        </row>
        <row r="1262">
          <cell r="A1262" t="str">
            <v>083.07</v>
          </cell>
          <cell r="B1262">
            <v>40246</v>
          </cell>
          <cell r="C1262" t="str">
            <v>Appraisal</v>
          </cell>
          <cell r="D1262" t="str">
            <v>DKK</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t="str">
            <v>083.08</v>
          </cell>
          <cell r="B1263" t="str">
            <v>MABMA</v>
          </cell>
          <cell r="C1263" t="str">
            <v>CAPEX</v>
          </cell>
          <cell r="D1263" t="str">
            <v>DKK</v>
          </cell>
          <cell r="F1263">
            <v>139.80000000000001</v>
          </cell>
          <cell r="G1263">
            <v>74</v>
          </cell>
          <cell r="H1263">
            <v>37.25</v>
          </cell>
          <cell r="I1263">
            <v>37.25</v>
          </cell>
          <cell r="J1263">
            <v>37.25</v>
          </cell>
          <cell r="K1263">
            <v>37.25</v>
          </cell>
          <cell r="L1263">
            <v>37.25</v>
          </cell>
          <cell r="M1263">
            <v>31</v>
          </cell>
          <cell r="N1263">
            <v>31</v>
          </cell>
          <cell r="O1263">
            <v>31</v>
          </cell>
          <cell r="P1263">
            <v>31</v>
          </cell>
          <cell r="Q1263">
            <v>18.5</v>
          </cell>
          <cell r="R1263">
            <v>18.5</v>
          </cell>
          <cell r="S1263">
            <v>18.5</v>
          </cell>
          <cell r="T1263">
            <v>18.5</v>
          </cell>
          <cell r="U1263">
            <v>18.5</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t="str">
            <v>083.09</v>
          </cell>
          <cell r="C1264" t="str">
            <v>CAPEX</v>
          </cell>
          <cell r="D1264" t="str">
            <v>USD</v>
          </cell>
          <cell r="F1264">
            <v>170.67000000000002</v>
          </cell>
          <cell r="G1264">
            <v>205.97400000000002</v>
          </cell>
          <cell r="H1264">
            <v>142.13399999999999</v>
          </cell>
          <cell r="I1264">
            <v>89.193999999999988</v>
          </cell>
          <cell r="J1264">
            <v>221.22300000000001</v>
          </cell>
          <cell r="K1264">
            <v>151.22300000000001</v>
          </cell>
          <cell r="L1264">
            <v>149.96100000000001</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t="str">
            <v>083.10</v>
          </cell>
          <cell r="C1265" t="str">
            <v>ABEX</v>
          </cell>
          <cell r="D1265" t="str">
            <v>DKK</v>
          </cell>
          <cell r="F1265">
            <v>2188.8269220000002</v>
          </cell>
        </row>
        <row r="1266">
          <cell r="A1266" t="str">
            <v>083.11</v>
          </cell>
          <cell r="C1266" t="str">
            <v>Dep'n driver (cat. 1 res. [mm boe])</v>
          </cell>
          <cell r="F1266">
            <v>52.961701495247013</v>
          </cell>
        </row>
        <row r="1267">
          <cell r="A1267" t="str">
            <v>083.12</v>
          </cell>
          <cell r="C1267" t="str">
            <v>Well count</v>
          </cell>
        </row>
        <row r="1268">
          <cell r="A1268" t="str">
            <v>083.13</v>
          </cell>
          <cell r="C1268" t="str">
            <v>Description</v>
          </cell>
        </row>
        <row r="1269">
          <cell r="A1269" t="str">
            <v>083.14</v>
          </cell>
          <cell r="C1269" t="str">
            <v>Acquisition price</v>
          </cell>
          <cell r="D1269" t="str">
            <v>DKK</v>
          </cell>
        </row>
        <row r="1270">
          <cell r="A1270" t="str">
            <v>083.15</v>
          </cell>
        </row>
        <row r="1271">
          <cell r="A1271" t="str">
            <v>084.01</v>
          </cell>
          <cell r="B1271">
            <v>84</v>
          </cell>
          <cell r="C1271" t="str">
            <v>Production, Oil</v>
          </cell>
          <cell r="D1271" t="str">
            <v>mm bbl</v>
          </cell>
          <cell r="F1271">
            <v>6.7237710000000002</v>
          </cell>
          <cell r="G1271">
            <v>6.9811000000000005</v>
          </cell>
          <cell r="H1271">
            <v>5.9210000000000003</v>
          </cell>
          <cell r="I1271">
            <v>5.0869999999999997</v>
          </cell>
          <cell r="J1271">
            <v>7.6569100000000025</v>
          </cell>
          <cell r="K1271">
            <v>7.7874020000000259</v>
          </cell>
          <cell r="L1271">
            <v>8.5373939999999831</v>
          </cell>
          <cell r="M1271">
            <v>7.2770459999999817</v>
          </cell>
          <cell r="N1271">
            <v>6.1372399999999807</v>
          </cell>
          <cell r="O1271">
            <v>4.9670720000000408</v>
          </cell>
          <cell r="P1271">
            <v>3.9474999999999718</v>
          </cell>
          <cell r="Q1271">
            <v>3.2050420000000028</v>
          </cell>
          <cell r="R1271">
            <v>2.7294160000000414</v>
          </cell>
          <cell r="S1271">
            <v>2.4270699999999721</v>
          </cell>
          <cell r="T1271">
            <v>2.2307459999999746</v>
          </cell>
          <cell r="U1271">
            <v>1.8814580000000274</v>
          </cell>
          <cell r="V1271">
            <v>1.5387599999999801</v>
          </cell>
          <cell r="W1271">
            <v>0.19580600000003892</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t="str">
            <v>084.02</v>
          </cell>
          <cell r="B1272" t="str">
            <v>SAR</v>
          </cell>
          <cell r="C1272" t="str">
            <v>Production, NGL</v>
          </cell>
          <cell r="D1272" t="str">
            <v>mm bbl</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t="str">
            <v>084.03</v>
          </cell>
          <cell r="B1273" t="str">
            <v>RR09-C4</v>
          </cell>
          <cell r="C1273" t="str">
            <v>Production, Gas</v>
          </cell>
          <cell r="D1273" t="str">
            <v>mm Sm3</v>
          </cell>
          <cell r="F1273">
            <v>133.34586415692175</v>
          </cell>
          <cell r="G1273">
            <v>146.20785951156643</v>
          </cell>
          <cell r="H1273">
            <v>120.2690546836191</v>
          </cell>
          <cell r="I1273">
            <v>96.102466334599853</v>
          </cell>
          <cell r="J1273">
            <v>172.14451619832741</v>
          </cell>
          <cell r="K1273">
            <v>180.4558355597924</v>
          </cell>
          <cell r="L1273">
            <v>185.81657559443119</v>
          </cell>
          <cell r="M1273">
            <v>148.51211685887932</v>
          </cell>
          <cell r="N1273">
            <v>115.41495374783507</v>
          </cell>
          <cell r="O1273">
            <v>78.305492528497254</v>
          </cell>
          <cell r="P1273">
            <v>51.654847414845641</v>
          </cell>
          <cell r="Q1273">
            <v>33.901158653652466</v>
          </cell>
          <cell r="R1273">
            <v>29.637850247708581</v>
          </cell>
          <cell r="S1273">
            <v>24.734771692869607</v>
          </cell>
          <cell r="T1273">
            <v>20.229099257547595</v>
          </cell>
          <cell r="U1273">
            <v>13.914101204302003</v>
          </cell>
          <cell r="V1273">
            <v>7.9526334868353166</v>
          </cell>
          <cell r="W1273">
            <v>0.91790072902630593</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t="str">
            <v>084.04</v>
          </cell>
          <cell r="B1274">
            <v>2</v>
          </cell>
          <cell r="C1274" t="str">
            <v>OPEX (no tariffs)</v>
          </cell>
          <cell r="D1274" t="str">
            <v>DKK</v>
          </cell>
          <cell r="E1274">
            <v>2010</v>
          </cell>
          <cell r="F1274">
            <v>464.7</v>
          </cell>
          <cell r="G1274">
            <v>450</v>
          </cell>
          <cell r="H1274">
            <v>491</v>
          </cell>
          <cell r="I1274">
            <v>520</v>
          </cell>
          <cell r="J1274">
            <v>646</v>
          </cell>
          <cell r="K1274">
            <v>437.5</v>
          </cell>
          <cell r="L1274">
            <v>464</v>
          </cell>
          <cell r="M1274">
            <v>524</v>
          </cell>
          <cell r="N1274">
            <v>464</v>
          </cell>
          <cell r="O1274">
            <v>439</v>
          </cell>
          <cell r="P1274">
            <v>464</v>
          </cell>
          <cell r="Q1274">
            <v>524</v>
          </cell>
          <cell r="R1274">
            <v>464</v>
          </cell>
          <cell r="S1274">
            <v>365</v>
          </cell>
          <cell r="T1274">
            <v>365</v>
          </cell>
          <cell r="U1274">
            <v>365</v>
          </cell>
          <cell r="V1274">
            <v>365</v>
          </cell>
          <cell r="W1274">
            <v>325</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cell r="BE1274">
            <v>0</v>
          </cell>
        </row>
        <row r="1275">
          <cell r="A1275" t="str">
            <v>084.05</v>
          </cell>
          <cell r="B1275" t="str">
            <v>IAB</v>
          </cell>
          <cell r="C1275" t="str">
            <v>OPEX (no tariffs)</v>
          </cell>
          <cell r="D1275" t="str">
            <v>USD</v>
          </cell>
          <cell r="F1275">
            <v>0</v>
          </cell>
          <cell r="G1275">
            <v>0</v>
          </cell>
          <cell r="H1275">
            <v>0</v>
          </cell>
          <cell r="I1275">
            <v>0</v>
          </cell>
          <cell r="J1275">
            <v>1.2715999999999998</v>
          </cell>
          <cell r="K1275">
            <v>2.1617199999999999</v>
          </cell>
          <cell r="L1275">
            <v>3.6876399999999996</v>
          </cell>
          <cell r="M1275">
            <v>4.0691199999999998</v>
          </cell>
          <cell r="N1275">
            <v>4.0691199999999998</v>
          </cell>
          <cell r="O1275">
            <v>4.0691199999999998</v>
          </cell>
          <cell r="P1275">
            <v>4.0691199999999998</v>
          </cell>
          <cell r="Q1275">
            <v>4.0691199999999998</v>
          </cell>
          <cell r="R1275">
            <v>4.0691199999999998</v>
          </cell>
          <cell r="S1275">
            <v>4.0691199999999998</v>
          </cell>
          <cell r="T1275">
            <v>4.0691199999999998</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t="str">
            <v>084.06</v>
          </cell>
          <cell r="B1276" t="str">
            <v>SAR-RR09-C4-2</v>
          </cell>
          <cell r="C1276" t="str">
            <v>Expl.</v>
          </cell>
          <cell r="D1276" t="str">
            <v>DKK</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cell r="BE1276">
            <v>84</v>
          </cell>
        </row>
        <row r="1277">
          <cell r="A1277" t="str">
            <v>084.07</v>
          </cell>
          <cell r="B1277">
            <v>40246</v>
          </cell>
          <cell r="C1277" t="str">
            <v>Appraisal</v>
          </cell>
          <cell r="D1277" t="str">
            <v>DKK</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t="str">
            <v>084.08</v>
          </cell>
          <cell r="B1278" t="str">
            <v>MABMA</v>
          </cell>
          <cell r="C1278" t="str">
            <v>CAPEX</v>
          </cell>
          <cell r="D1278" t="str">
            <v>DKK</v>
          </cell>
          <cell r="F1278">
            <v>139.80000000000001</v>
          </cell>
          <cell r="G1278">
            <v>74</v>
          </cell>
          <cell r="H1278">
            <v>37.25</v>
          </cell>
          <cell r="I1278">
            <v>37.25</v>
          </cell>
          <cell r="J1278">
            <v>37.25</v>
          </cell>
          <cell r="K1278">
            <v>37.25</v>
          </cell>
          <cell r="L1278">
            <v>37.25</v>
          </cell>
          <cell r="M1278">
            <v>31</v>
          </cell>
          <cell r="N1278">
            <v>31</v>
          </cell>
          <cell r="O1278">
            <v>31</v>
          </cell>
          <cell r="P1278">
            <v>31</v>
          </cell>
          <cell r="Q1278">
            <v>18.5</v>
          </cell>
          <cell r="R1278">
            <v>18.5</v>
          </cell>
          <cell r="S1278">
            <v>18.5</v>
          </cell>
          <cell r="T1278">
            <v>18.5</v>
          </cell>
          <cell r="U1278">
            <v>18.5</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t="str">
            <v>084.09</v>
          </cell>
          <cell r="C1279" t="str">
            <v>CAPEX</v>
          </cell>
          <cell r="D1279" t="str">
            <v>USD</v>
          </cell>
          <cell r="F1279">
            <v>170.67000000000002</v>
          </cell>
          <cell r="G1279">
            <v>205.97400000000002</v>
          </cell>
          <cell r="H1279">
            <v>142.13399999999999</v>
          </cell>
          <cell r="I1279">
            <v>89.193999999999988</v>
          </cell>
          <cell r="J1279">
            <v>305.72300000000001</v>
          </cell>
          <cell r="K1279">
            <v>235.72300000000001</v>
          </cell>
          <cell r="L1279">
            <v>149.96100000000001</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t="str">
            <v>084.10</v>
          </cell>
          <cell r="C1280" t="str">
            <v>ABEX</v>
          </cell>
          <cell r="D1280" t="str">
            <v>DKK</v>
          </cell>
          <cell r="F1280">
            <v>2233.5817910000001</v>
          </cell>
        </row>
        <row r="1281">
          <cell r="A1281" t="str">
            <v>084.11</v>
          </cell>
          <cell r="C1281" t="str">
            <v>Dep'n driver (cat. 1 res. [mm boe])</v>
          </cell>
          <cell r="F1281">
            <v>52.961701495247013</v>
          </cell>
        </row>
        <row r="1282">
          <cell r="A1282" t="str">
            <v>084.12</v>
          </cell>
          <cell r="C1282" t="str">
            <v>Well count</v>
          </cell>
        </row>
        <row r="1283">
          <cell r="A1283" t="str">
            <v>084.13</v>
          </cell>
          <cell r="C1283" t="str">
            <v>Description</v>
          </cell>
        </row>
        <row r="1284">
          <cell r="A1284" t="str">
            <v>084.14</v>
          </cell>
          <cell r="C1284" t="str">
            <v>Acquisition price</v>
          </cell>
          <cell r="D1284" t="str">
            <v>DKK</v>
          </cell>
        </row>
        <row r="1285">
          <cell r="A1285" t="str">
            <v>084.15</v>
          </cell>
        </row>
        <row r="1286">
          <cell r="A1286" t="str">
            <v>085.01</v>
          </cell>
          <cell r="B1286">
            <v>85</v>
          </cell>
          <cell r="C1286" t="str">
            <v>Production, Oil</v>
          </cell>
          <cell r="D1286" t="str">
            <v>mm bbl</v>
          </cell>
          <cell r="M1286">
            <v>5.4787499999999998</v>
          </cell>
          <cell r="N1286">
            <v>10.1181555</v>
          </cell>
          <cell r="O1286">
            <v>8.6275702499999998</v>
          </cell>
          <cell r="P1286">
            <v>7.3565002500000007</v>
          </cell>
          <cell r="Q1286">
            <v>6.2728035000000002</v>
          </cell>
          <cell r="R1286">
            <v>5.3487210000000003</v>
          </cell>
          <cell r="S1286">
            <v>4.5605115000000005</v>
          </cell>
          <cell r="T1286">
            <v>3.8888167500000002</v>
          </cell>
          <cell r="U1286">
            <v>3.3157395000000003</v>
          </cell>
          <cell r="V1286">
            <v>2.8274002500000002</v>
          </cell>
          <cell r="W1286">
            <v>2.41065</v>
          </cell>
          <cell r="X1286">
            <v>2.0556269999999999</v>
          </cell>
          <cell r="Y1286">
            <v>1.7528347500000001</v>
          </cell>
          <cell r="Z1286">
            <v>1.4946030000000001</v>
          </cell>
          <cell r="AA1286">
            <v>1.27435725</v>
          </cell>
          <cell r="AB1286">
            <v>0.88865325000000006</v>
          </cell>
        </row>
        <row r="1287">
          <cell r="A1287" t="str">
            <v>085.02</v>
          </cell>
          <cell r="B1287" t="str">
            <v>TOR</v>
          </cell>
          <cell r="C1287" t="str">
            <v>Production, NGL</v>
          </cell>
          <cell r="D1287" t="str">
            <v>mm bbl</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row>
        <row r="1288">
          <cell r="A1288" t="str">
            <v>085.03</v>
          </cell>
          <cell r="B1288" t="str">
            <v>RR09-XX</v>
          </cell>
          <cell r="C1288" t="str">
            <v>Production, Gas</v>
          </cell>
          <cell r="D1288" t="str">
            <v>mm Sm3</v>
          </cell>
          <cell r="M1288">
            <v>51.114182536072498</v>
          </cell>
          <cell r="N1288">
            <v>95.347609730750605</v>
          </cell>
          <cell r="O1288">
            <v>80.603133999191229</v>
          </cell>
          <cell r="P1288">
            <v>68.807553413943751</v>
          </cell>
          <cell r="Q1288">
            <v>58.977902926237491</v>
          </cell>
          <cell r="R1288">
            <v>50.131217487301868</v>
          </cell>
          <cell r="S1288">
            <v>43.250462145907491</v>
          </cell>
          <cell r="T1288">
            <v>36.369706804513122</v>
          </cell>
          <cell r="U1288">
            <v>31.454881560659995</v>
          </cell>
          <cell r="V1288">
            <v>26.540056316806869</v>
          </cell>
          <cell r="W1288">
            <v>22.608196121724372</v>
          </cell>
          <cell r="X1288">
            <v>19.659300975412496</v>
          </cell>
          <cell r="Y1288">
            <v>16.710405829100623</v>
          </cell>
          <cell r="Z1288">
            <v>13.761510682788748</v>
          </cell>
          <cell r="AA1288">
            <v>11.795580585247498</v>
          </cell>
          <cell r="AB1288">
            <v>7.8637203901649988</v>
          </cell>
        </row>
        <row r="1289">
          <cell r="A1289" t="str">
            <v>085.04</v>
          </cell>
          <cell r="B1289">
            <v>1</v>
          </cell>
          <cell r="C1289" t="str">
            <v>OPEX (no tariffs)</v>
          </cell>
          <cell r="D1289" t="str">
            <v>USD</v>
          </cell>
          <cell r="E1289">
            <v>2009</v>
          </cell>
          <cell r="M1289">
            <v>23</v>
          </cell>
          <cell r="N1289">
            <v>23</v>
          </cell>
          <cell r="O1289">
            <v>23</v>
          </cell>
          <cell r="P1289">
            <v>34.700000000000003</v>
          </cell>
          <cell r="Q1289">
            <v>34.700000000000003</v>
          </cell>
          <cell r="R1289">
            <v>34.700000000000003</v>
          </cell>
          <cell r="S1289">
            <v>34.700000000000003</v>
          </cell>
          <cell r="T1289">
            <v>34.700000000000003</v>
          </cell>
          <cell r="U1289">
            <v>34.700000000000003</v>
          </cell>
          <cell r="V1289">
            <v>34.700000000000003</v>
          </cell>
          <cell r="W1289">
            <v>34.700000000000003</v>
          </cell>
          <cell r="X1289">
            <v>34.700000000000003</v>
          </cell>
          <cell r="Y1289">
            <v>34.700000000000003</v>
          </cell>
          <cell r="Z1289">
            <v>23</v>
          </cell>
          <cell r="AA1289">
            <v>23</v>
          </cell>
          <cell r="AB1289">
            <v>23</v>
          </cell>
          <cell r="BE1289">
            <v>0</v>
          </cell>
        </row>
        <row r="1290">
          <cell r="A1290" t="str">
            <v>085.05</v>
          </cell>
          <cell r="B1290" t="str">
            <v>Tornado</v>
          </cell>
          <cell r="C1290" t="str">
            <v>OPEX (no tariffs)</v>
          </cell>
          <cell r="D1290" t="str">
            <v>DKK</v>
          </cell>
        </row>
        <row r="1291">
          <cell r="A1291" t="str">
            <v>085.06</v>
          </cell>
          <cell r="B1291" t="str">
            <v>TOR-RR09-XX-1</v>
          </cell>
          <cell r="C1291" t="str">
            <v>Expl.</v>
          </cell>
          <cell r="D1291" t="str">
            <v>DKK</v>
          </cell>
          <cell r="BE1291">
            <v>85</v>
          </cell>
        </row>
        <row r="1292">
          <cell r="A1292" t="str">
            <v>085.07</v>
          </cell>
          <cell r="B1292">
            <v>40226</v>
          </cell>
          <cell r="C1292" t="str">
            <v>Appraisal</v>
          </cell>
          <cell r="D1292" t="str">
            <v>DKK</v>
          </cell>
        </row>
        <row r="1293">
          <cell r="A1293" t="str">
            <v>085.08</v>
          </cell>
          <cell r="B1293" t="str">
            <v>MABMA</v>
          </cell>
          <cell r="C1293" t="str">
            <v>CAPEX</v>
          </cell>
          <cell r="D1293" t="str">
            <v>DKK</v>
          </cell>
          <cell r="H1293">
            <v>62.475000000000001</v>
          </cell>
          <cell r="I1293">
            <v>373.68124999999998</v>
          </cell>
          <cell r="J1293">
            <v>500.75</v>
          </cell>
          <cell r="K1293">
            <v>64.59375</v>
          </cell>
        </row>
        <row r="1294">
          <cell r="A1294" t="str">
            <v>085.09</v>
          </cell>
          <cell r="C1294" t="str">
            <v>CAPEX</v>
          </cell>
          <cell r="D1294" t="str">
            <v>DKK</v>
          </cell>
        </row>
        <row r="1295">
          <cell r="A1295" t="str">
            <v>085.10</v>
          </cell>
          <cell r="C1295" t="str">
            <v>ABEX</v>
          </cell>
          <cell r="D1295" t="str">
            <v>USD</v>
          </cell>
          <cell r="F1295">
            <v>79.325000000000003</v>
          </cell>
        </row>
        <row r="1296">
          <cell r="A1296" t="str">
            <v>085.11</v>
          </cell>
          <cell r="C1296" t="str">
            <v>Dep'n driver (cat. 1 res. [mm boe])</v>
          </cell>
        </row>
        <row r="1297">
          <cell r="A1297" t="str">
            <v>085.12</v>
          </cell>
          <cell r="C1297" t="str">
            <v>Well count</v>
          </cell>
        </row>
        <row r="1298">
          <cell r="A1298" t="str">
            <v>085.13</v>
          </cell>
          <cell r="C1298" t="str">
            <v>Description</v>
          </cell>
        </row>
        <row r="1299">
          <cell r="A1299" t="str">
            <v>085.14</v>
          </cell>
          <cell r="C1299" t="str">
            <v>Acquisition price</v>
          </cell>
          <cell r="D1299" t="str">
            <v>DKK</v>
          </cell>
        </row>
        <row r="1300">
          <cell r="A1300" t="str">
            <v>085.15</v>
          </cell>
        </row>
        <row r="1301">
          <cell r="A1301" t="str">
            <v>086.01</v>
          </cell>
          <cell r="B1301">
            <v>86</v>
          </cell>
          <cell r="C1301" t="str">
            <v>Production, Oil</v>
          </cell>
          <cell r="D1301" t="str">
            <v>mm bbl</v>
          </cell>
          <cell r="F1301">
            <v>2.1070285530000001</v>
          </cell>
          <cell r="G1301">
            <v>2.2669906041999983</v>
          </cell>
          <cell r="H1301">
            <v>2.3251001432256317</v>
          </cell>
          <cell r="I1301">
            <v>1.5649648038777562</v>
          </cell>
          <cell r="J1301">
            <v>1.2993122251191618</v>
          </cell>
          <cell r="K1301">
            <v>1.1292555381801033</v>
          </cell>
          <cell r="L1301">
            <v>1.0038824852386052</v>
          </cell>
          <cell r="M1301">
            <v>0.89879378862269688</v>
          </cell>
          <cell r="N1301">
            <v>0.80333392588115193</v>
          </cell>
          <cell r="O1301">
            <v>0.68710584235579264</v>
          </cell>
          <cell r="P1301">
            <v>7.102421392500001E-2</v>
          </cell>
          <cell r="Q1301">
            <v>0</v>
          </cell>
          <cell r="R1301">
            <v>0</v>
          </cell>
          <cell r="S1301">
            <v>0</v>
          </cell>
          <cell r="T1301">
            <v>0</v>
          </cell>
          <cell r="U1301">
            <v>0</v>
          </cell>
          <cell r="V1301">
            <v>0</v>
          </cell>
          <cell r="W1301">
            <v>0</v>
          </cell>
          <cell r="X1301">
            <v>0</v>
          </cell>
          <cell r="Y1301">
            <v>0</v>
          </cell>
          <cell r="Z1301">
            <v>0</v>
          </cell>
          <cell r="AA1301">
            <v>0</v>
          </cell>
          <cell r="AB1301">
            <v>0</v>
          </cell>
        </row>
        <row r="1302">
          <cell r="A1302" t="str">
            <v>086.02</v>
          </cell>
          <cell r="B1302" t="str">
            <v>SIR</v>
          </cell>
          <cell r="C1302" t="str">
            <v>Production, NGL</v>
          </cell>
          <cell r="D1302" t="str">
            <v>mm bbl</v>
          </cell>
        </row>
        <row r="1303">
          <cell r="A1303" t="str">
            <v>086.03</v>
          </cell>
          <cell r="B1303" t="str">
            <v>RR09-C4</v>
          </cell>
          <cell r="C1303" t="str">
            <v>Production, Gas</v>
          </cell>
          <cell r="D1303" t="str">
            <v>mm Sm3</v>
          </cell>
        </row>
        <row r="1304">
          <cell r="A1304" t="str">
            <v>086.04</v>
          </cell>
          <cell r="B1304">
            <v>2</v>
          </cell>
          <cell r="C1304" t="str">
            <v>OPEX (no tariffs)</v>
          </cell>
          <cell r="D1304" t="str">
            <v>DKK</v>
          </cell>
          <cell r="E1304">
            <v>2010</v>
          </cell>
          <cell r="F1304">
            <v>41.688000000000002</v>
          </cell>
          <cell r="G1304">
            <v>38.326999999999998</v>
          </cell>
          <cell r="H1304">
            <v>37.326999999999998</v>
          </cell>
          <cell r="I1304">
            <v>36.326999999999998</v>
          </cell>
          <cell r="J1304">
            <v>35.326999999999998</v>
          </cell>
          <cell r="K1304">
            <v>34.326999999999998</v>
          </cell>
          <cell r="L1304">
            <v>32.326999999999998</v>
          </cell>
          <cell r="M1304">
            <v>30.326999999999998</v>
          </cell>
          <cell r="N1304">
            <v>28.326999999999998</v>
          </cell>
          <cell r="O1304">
            <v>25.326999999999998</v>
          </cell>
          <cell r="P1304">
            <v>14</v>
          </cell>
          <cell r="Q1304">
            <v>0</v>
          </cell>
          <cell r="R1304">
            <v>0</v>
          </cell>
          <cell r="S1304">
            <v>0</v>
          </cell>
          <cell r="T1304">
            <v>0</v>
          </cell>
          <cell r="U1304">
            <v>0</v>
          </cell>
          <cell r="V1304">
            <v>0</v>
          </cell>
          <cell r="W1304">
            <v>0</v>
          </cell>
          <cell r="X1304">
            <v>0</v>
          </cell>
          <cell r="Y1304">
            <v>0</v>
          </cell>
          <cell r="Z1304">
            <v>0</v>
          </cell>
          <cell r="AA1304">
            <v>0</v>
          </cell>
          <cell r="AB1304">
            <v>0</v>
          </cell>
          <cell r="BE1304">
            <v>0</v>
          </cell>
        </row>
        <row r="1305">
          <cell r="A1305" t="str">
            <v>086.05</v>
          </cell>
          <cell r="B1305" t="str">
            <v>IAB</v>
          </cell>
          <cell r="C1305" t="str">
            <v>OPEX (no tariffs)</v>
          </cell>
          <cell r="D1305" t="str">
            <v>DKK</v>
          </cell>
        </row>
        <row r="1306">
          <cell r="A1306" t="str">
            <v>086.06</v>
          </cell>
          <cell r="B1306" t="str">
            <v>SIR-RR09-C4-2</v>
          </cell>
          <cell r="C1306" t="str">
            <v>Expl.</v>
          </cell>
          <cell r="D1306" t="str">
            <v>DKK</v>
          </cell>
          <cell r="BE1306">
            <v>86</v>
          </cell>
        </row>
        <row r="1307">
          <cell r="A1307" t="str">
            <v>086.07</v>
          </cell>
          <cell r="B1307">
            <v>40297</v>
          </cell>
          <cell r="C1307" t="str">
            <v>Appraisal</v>
          </cell>
          <cell r="D1307" t="str">
            <v>DKK</v>
          </cell>
        </row>
        <row r="1308">
          <cell r="A1308" t="str">
            <v>086.08</v>
          </cell>
          <cell r="B1308" t="str">
            <v>MABMA</v>
          </cell>
          <cell r="C1308" t="str">
            <v>CAPEX</v>
          </cell>
          <cell r="D1308" t="str">
            <v>DKK</v>
          </cell>
          <cell r="F1308">
            <v>274.70299999999997</v>
          </cell>
          <cell r="G1308">
            <v>421</v>
          </cell>
          <cell r="H1308">
            <v>62</v>
          </cell>
          <cell r="I1308">
            <v>51</v>
          </cell>
          <cell r="J1308">
            <v>44</v>
          </cell>
          <cell r="K1308">
            <v>38</v>
          </cell>
          <cell r="L1308">
            <v>29</v>
          </cell>
          <cell r="M1308">
            <v>23</v>
          </cell>
          <cell r="N1308">
            <v>16</v>
          </cell>
          <cell r="O1308">
            <v>9</v>
          </cell>
          <cell r="P1308">
            <v>3</v>
          </cell>
          <cell r="Q1308">
            <v>0</v>
          </cell>
          <cell r="R1308">
            <v>0</v>
          </cell>
          <cell r="S1308">
            <v>0</v>
          </cell>
          <cell r="T1308">
            <v>0</v>
          </cell>
          <cell r="U1308">
            <v>0</v>
          </cell>
          <cell r="V1308">
            <v>0</v>
          </cell>
          <cell r="W1308">
            <v>0</v>
          </cell>
          <cell r="X1308">
            <v>0</v>
          </cell>
          <cell r="Y1308">
            <v>0</v>
          </cell>
          <cell r="Z1308">
            <v>0</v>
          </cell>
          <cell r="AA1308">
            <v>0</v>
          </cell>
          <cell r="AB1308">
            <v>0</v>
          </cell>
        </row>
        <row r="1309">
          <cell r="A1309" t="str">
            <v>086.09</v>
          </cell>
          <cell r="C1309" t="str">
            <v>CAPEX</v>
          </cell>
          <cell r="D1309" t="str">
            <v>DKK</v>
          </cell>
        </row>
        <row r="1310">
          <cell r="A1310" t="str">
            <v>086.10</v>
          </cell>
          <cell r="C1310" t="str">
            <v>ABEX</v>
          </cell>
          <cell r="D1310" t="str">
            <v>DKK</v>
          </cell>
          <cell r="F1310">
            <v>973.44</v>
          </cell>
        </row>
        <row r="1311">
          <cell r="A1311" t="str">
            <v>086.11</v>
          </cell>
          <cell r="C1311" t="str">
            <v>Dep'n driver (cat. 1 res. [mm boe])</v>
          </cell>
          <cell r="F1311">
            <v>7.9493283113266182</v>
          </cell>
        </row>
        <row r="1312">
          <cell r="A1312" t="str">
            <v>086.12</v>
          </cell>
          <cell r="C1312" t="str">
            <v>Well count</v>
          </cell>
        </row>
        <row r="1313">
          <cell r="A1313" t="str">
            <v>086.13</v>
          </cell>
          <cell r="C1313" t="str">
            <v>Description</v>
          </cell>
        </row>
        <row r="1314">
          <cell r="A1314" t="str">
            <v>086.14</v>
          </cell>
          <cell r="C1314" t="str">
            <v>Acquisition price</v>
          </cell>
          <cell r="D1314" t="str">
            <v>DKK</v>
          </cell>
        </row>
        <row r="1315">
          <cell r="A1315" t="str">
            <v>086.15</v>
          </cell>
        </row>
        <row r="1316">
          <cell r="A1316" t="str">
            <v>087.01</v>
          </cell>
          <cell r="B1316">
            <v>87</v>
          </cell>
          <cell r="C1316" t="str">
            <v>Production, Oil</v>
          </cell>
          <cell r="D1316" t="str">
            <v>mm bbl</v>
          </cell>
          <cell r="F1316">
            <v>4.2525765590000004</v>
          </cell>
          <cell r="G1316">
            <v>3.9251549217929997</v>
          </cell>
          <cell r="H1316">
            <v>3.1495873494381468</v>
          </cell>
          <cell r="I1316">
            <v>2.3775380794706593</v>
          </cell>
          <cell r="J1316">
            <v>1.961799781639288</v>
          </cell>
          <cell r="K1316">
            <v>1.7258354303840349</v>
          </cell>
          <cell r="L1316">
            <v>1.5875951894636056</v>
          </cell>
          <cell r="M1316">
            <v>1.3057942939040343</v>
          </cell>
          <cell r="N1316">
            <v>1.0451005860061904</v>
          </cell>
          <cell r="O1316">
            <v>0.77421265677439299</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row>
        <row r="1317">
          <cell r="A1317" t="str">
            <v>087.02</v>
          </cell>
          <cell r="B1317" t="str">
            <v>NIN</v>
          </cell>
          <cell r="C1317" t="str">
            <v>Production, NGL</v>
          </cell>
          <cell r="D1317" t="str">
            <v>mm bbl</v>
          </cell>
        </row>
        <row r="1318">
          <cell r="A1318" t="str">
            <v>087.03</v>
          </cell>
          <cell r="B1318" t="str">
            <v>RR09-C4</v>
          </cell>
          <cell r="C1318" t="str">
            <v>Production, Gas</v>
          </cell>
          <cell r="D1318" t="str">
            <v>mm Sm3</v>
          </cell>
        </row>
        <row r="1319">
          <cell r="A1319" t="str">
            <v>087.04</v>
          </cell>
          <cell r="B1319">
            <v>2</v>
          </cell>
          <cell r="C1319" t="str">
            <v>OPEX (no tariffs)</v>
          </cell>
          <cell r="D1319" t="str">
            <v>DKK</v>
          </cell>
          <cell r="E1319">
            <v>2010</v>
          </cell>
          <cell r="F1319">
            <v>60.369</v>
          </cell>
          <cell r="G1319">
            <v>58.033999999999999</v>
          </cell>
          <cell r="H1319">
            <v>57.033999999999999</v>
          </cell>
          <cell r="I1319">
            <v>55.033999999999999</v>
          </cell>
          <cell r="J1319">
            <v>53.033999999999999</v>
          </cell>
          <cell r="K1319">
            <v>52.033999999999999</v>
          </cell>
          <cell r="L1319">
            <v>49.033999999999999</v>
          </cell>
          <cell r="M1319">
            <v>46.033999999999999</v>
          </cell>
          <cell r="N1319">
            <v>42.033999999999999</v>
          </cell>
          <cell r="O1319">
            <v>38.033999999999999</v>
          </cell>
          <cell r="P1319">
            <v>31.533999999999999</v>
          </cell>
          <cell r="Q1319">
            <v>0</v>
          </cell>
          <cell r="R1319">
            <v>0</v>
          </cell>
          <cell r="S1319">
            <v>0</v>
          </cell>
          <cell r="T1319">
            <v>0</v>
          </cell>
          <cell r="U1319">
            <v>0</v>
          </cell>
          <cell r="V1319">
            <v>0</v>
          </cell>
          <cell r="W1319">
            <v>0</v>
          </cell>
          <cell r="X1319">
            <v>0</v>
          </cell>
          <cell r="Y1319">
            <v>0</v>
          </cell>
          <cell r="Z1319">
            <v>0</v>
          </cell>
          <cell r="AA1319">
            <v>0</v>
          </cell>
          <cell r="AB1319">
            <v>0</v>
          </cell>
          <cell r="BE1319">
            <v>0</v>
          </cell>
        </row>
        <row r="1320">
          <cell r="A1320" t="str">
            <v>087.05</v>
          </cell>
          <cell r="B1320" t="str">
            <v>IAB</v>
          </cell>
          <cell r="C1320" t="str">
            <v>OPEX (no tariffs)</v>
          </cell>
          <cell r="D1320" t="str">
            <v>DKK</v>
          </cell>
        </row>
        <row r="1321">
          <cell r="A1321" t="str">
            <v>087.06</v>
          </cell>
          <cell r="B1321" t="str">
            <v>NIN-RR09-C4-2</v>
          </cell>
          <cell r="C1321" t="str">
            <v>Expl.</v>
          </cell>
          <cell r="D1321" t="str">
            <v>DKK</v>
          </cell>
          <cell r="BE1321">
            <v>87</v>
          </cell>
        </row>
        <row r="1322">
          <cell r="A1322" t="str">
            <v>087.07</v>
          </cell>
          <cell r="B1322">
            <v>40297</v>
          </cell>
          <cell r="C1322" t="str">
            <v>Appraisal</v>
          </cell>
          <cell r="D1322" t="str">
            <v>DKK</v>
          </cell>
        </row>
        <row r="1323">
          <cell r="A1323" t="str">
            <v>087.08</v>
          </cell>
          <cell r="B1323" t="str">
            <v>MABMA</v>
          </cell>
          <cell r="C1323" t="str">
            <v>CAPEX</v>
          </cell>
          <cell r="D1323" t="str">
            <v>DKK</v>
          </cell>
          <cell r="F1323">
            <v>210.18699999999998</v>
          </cell>
          <cell r="G1323">
            <v>761.77</v>
          </cell>
          <cell r="H1323">
            <v>100</v>
          </cell>
          <cell r="I1323">
            <v>84</v>
          </cell>
          <cell r="J1323">
            <v>73</v>
          </cell>
          <cell r="K1323">
            <v>63</v>
          </cell>
          <cell r="L1323">
            <v>51</v>
          </cell>
          <cell r="M1323">
            <v>39</v>
          </cell>
          <cell r="N1323">
            <v>29</v>
          </cell>
          <cell r="O1323">
            <v>18</v>
          </cell>
          <cell r="P1323">
            <v>8</v>
          </cell>
          <cell r="Q1323">
            <v>0</v>
          </cell>
          <cell r="R1323">
            <v>0</v>
          </cell>
          <cell r="S1323">
            <v>0</v>
          </cell>
          <cell r="T1323">
            <v>0</v>
          </cell>
          <cell r="U1323">
            <v>0</v>
          </cell>
          <cell r="V1323">
            <v>0</v>
          </cell>
          <cell r="W1323">
            <v>0</v>
          </cell>
          <cell r="X1323">
            <v>0</v>
          </cell>
          <cell r="Y1323">
            <v>0</v>
          </cell>
          <cell r="Z1323">
            <v>0</v>
          </cell>
          <cell r="AA1323">
            <v>0</v>
          </cell>
          <cell r="AB1323">
            <v>0</v>
          </cell>
        </row>
        <row r="1324">
          <cell r="A1324" t="str">
            <v>087.09</v>
          </cell>
          <cell r="C1324" t="str">
            <v>CAPEX</v>
          </cell>
          <cell r="D1324" t="str">
            <v>DKK</v>
          </cell>
        </row>
        <row r="1325">
          <cell r="A1325" t="str">
            <v>087.10</v>
          </cell>
          <cell r="C1325" t="str">
            <v>ABEX</v>
          </cell>
          <cell r="D1325" t="str">
            <v>DKK</v>
          </cell>
          <cell r="F1325">
            <v>818.33999999999992</v>
          </cell>
        </row>
        <row r="1326">
          <cell r="A1326" t="str">
            <v>087.11</v>
          </cell>
          <cell r="C1326" t="str">
            <v>Dep'n driver (cat. 1 res. [mm boe])</v>
          </cell>
          <cell r="F1326">
            <v>16.480947535355192</v>
          </cell>
        </row>
        <row r="1327">
          <cell r="A1327" t="str">
            <v>087.12</v>
          </cell>
          <cell r="C1327" t="str">
            <v>Well count</v>
          </cell>
        </row>
        <row r="1328">
          <cell r="A1328" t="str">
            <v>087.13</v>
          </cell>
          <cell r="C1328" t="str">
            <v>Description</v>
          </cell>
        </row>
        <row r="1329">
          <cell r="A1329" t="str">
            <v>087.14</v>
          </cell>
          <cell r="C1329" t="str">
            <v>Acquisition price</v>
          </cell>
          <cell r="D1329" t="str">
            <v>DKK</v>
          </cell>
        </row>
        <row r="1330">
          <cell r="A1330" t="str">
            <v>087.15</v>
          </cell>
        </row>
        <row r="1331">
          <cell r="A1331" t="str">
            <v>088.01</v>
          </cell>
          <cell r="B1331">
            <v>88</v>
          </cell>
          <cell r="C1331" t="str">
            <v>Production, Oil</v>
          </cell>
          <cell r="D1331" t="str">
            <v>mm bbl</v>
          </cell>
          <cell r="F1331">
            <v>0.30015722100000003</v>
          </cell>
          <cell r="G1331">
            <v>0.37911154939758973</v>
          </cell>
          <cell r="H1331">
            <v>0.28915086200844148</v>
          </cell>
          <cell r="I1331">
            <v>0.25714429633689467</v>
          </cell>
          <cell r="J1331">
            <v>0.23119820259534576</v>
          </cell>
          <cell r="K1331">
            <v>0.2094174376495396</v>
          </cell>
          <cell r="L1331">
            <v>0.19029357897238222</v>
          </cell>
          <cell r="M1331">
            <v>0.17175255966676142</v>
          </cell>
          <cell r="N1331">
            <v>0.15530377620110936</v>
          </cell>
          <cell r="O1331">
            <v>0.14321141255901537</v>
          </cell>
          <cell r="P1331">
            <v>0</v>
          </cell>
          <cell r="Q1331">
            <v>0</v>
          </cell>
          <cell r="R1331">
            <v>0</v>
          </cell>
          <cell r="S1331">
            <v>0</v>
          </cell>
          <cell r="T1331">
            <v>0</v>
          </cell>
          <cell r="U1331">
            <v>0</v>
          </cell>
          <cell r="V1331">
            <v>0</v>
          </cell>
          <cell r="W1331">
            <v>0</v>
          </cell>
          <cell r="X1331">
            <v>0</v>
          </cell>
        </row>
        <row r="1332">
          <cell r="A1332" t="str">
            <v>088.02</v>
          </cell>
          <cell r="B1332" t="str">
            <v>CEC</v>
          </cell>
          <cell r="C1332" t="str">
            <v>Production, NGL</v>
          </cell>
          <cell r="D1332" t="str">
            <v>mm bbl</v>
          </cell>
        </row>
        <row r="1333">
          <cell r="A1333" t="str">
            <v>088.03</v>
          </cell>
          <cell r="B1333" t="str">
            <v>RR09-C4</v>
          </cell>
          <cell r="C1333" t="str">
            <v>Production, Gas</v>
          </cell>
          <cell r="D1333" t="str">
            <v>mm Sm3</v>
          </cell>
        </row>
        <row r="1334">
          <cell r="A1334" t="str">
            <v>088.04</v>
          </cell>
          <cell r="B1334">
            <v>2</v>
          </cell>
          <cell r="C1334" t="str">
            <v>OPEX (no tariffs)</v>
          </cell>
          <cell r="D1334" t="str">
            <v>DKK</v>
          </cell>
          <cell r="E1334">
            <v>2010</v>
          </cell>
          <cell r="F1334">
            <v>25.251999999999999</v>
          </cell>
          <cell r="G1334">
            <v>26.937999999999999</v>
          </cell>
          <cell r="H1334">
            <v>26.937999999999999</v>
          </cell>
          <cell r="I1334">
            <v>25.937999999999999</v>
          </cell>
          <cell r="J1334">
            <v>24.937999999999999</v>
          </cell>
          <cell r="K1334">
            <v>23.937999999999999</v>
          </cell>
          <cell r="L1334">
            <v>21.937999999999999</v>
          </cell>
          <cell r="M1334">
            <v>20.937999999999999</v>
          </cell>
          <cell r="N1334">
            <v>18.937999999999999</v>
          </cell>
          <cell r="O1334">
            <v>16.937999999999999</v>
          </cell>
          <cell r="P1334">
            <v>13.938000000000001</v>
          </cell>
          <cell r="Q1334">
            <v>0</v>
          </cell>
          <cell r="R1334">
            <v>0</v>
          </cell>
          <cell r="S1334">
            <v>0</v>
          </cell>
          <cell r="T1334">
            <v>0</v>
          </cell>
          <cell r="U1334">
            <v>0</v>
          </cell>
          <cell r="V1334">
            <v>0</v>
          </cell>
          <cell r="W1334">
            <v>0</v>
          </cell>
          <cell r="X1334">
            <v>0</v>
          </cell>
          <cell r="BE1334">
            <v>0</v>
          </cell>
        </row>
        <row r="1335">
          <cell r="A1335" t="str">
            <v>088.05</v>
          </cell>
          <cell r="B1335" t="str">
            <v>IAB</v>
          </cell>
          <cell r="C1335" t="str">
            <v>OPEX (no tariffs)</v>
          </cell>
          <cell r="D1335" t="str">
            <v>DKK</v>
          </cell>
        </row>
        <row r="1336">
          <cell r="A1336" t="str">
            <v>088.06</v>
          </cell>
          <cell r="B1336" t="str">
            <v>CEC-RR09-C4-2</v>
          </cell>
          <cell r="C1336" t="str">
            <v>Expl.</v>
          </cell>
          <cell r="D1336" t="str">
            <v>DKK</v>
          </cell>
          <cell r="BE1336">
            <v>88</v>
          </cell>
        </row>
        <row r="1337">
          <cell r="A1337" t="str">
            <v>088.07</v>
          </cell>
          <cell r="B1337">
            <v>40297</v>
          </cell>
          <cell r="C1337" t="str">
            <v>Appraisal</v>
          </cell>
          <cell r="D1337" t="str">
            <v>DKK</v>
          </cell>
        </row>
        <row r="1338">
          <cell r="A1338" t="str">
            <v>088.08</v>
          </cell>
          <cell r="B1338" t="str">
            <v>MABMA</v>
          </cell>
          <cell r="C1338" t="str">
            <v>CAPEX</v>
          </cell>
          <cell r="D1338" t="str">
            <v>DKK</v>
          </cell>
          <cell r="F1338">
            <v>32.451000000000001</v>
          </cell>
          <cell r="G1338">
            <v>19</v>
          </cell>
          <cell r="H1338">
            <v>9</v>
          </cell>
          <cell r="I1338">
            <v>8</v>
          </cell>
          <cell r="J1338">
            <v>8</v>
          </cell>
          <cell r="K1338">
            <v>7</v>
          </cell>
          <cell r="L1338">
            <v>5</v>
          </cell>
          <cell r="M1338">
            <v>5</v>
          </cell>
          <cell r="N1338">
            <v>3</v>
          </cell>
          <cell r="O1338">
            <v>2</v>
          </cell>
          <cell r="P1338">
            <v>1</v>
          </cell>
          <cell r="Q1338">
            <v>0</v>
          </cell>
          <cell r="R1338">
            <v>0</v>
          </cell>
          <cell r="S1338">
            <v>0</v>
          </cell>
          <cell r="T1338">
            <v>0</v>
          </cell>
          <cell r="U1338">
            <v>0</v>
          </cell>
          <cell r="V1338">
            <v>0</v>
          </cell>
          <cell r="W1338">
            <v>0</v>
          </cell>
          <cell r="X1338">
            <v>0</v>
          </cell>
        </row>
        <row r="1339">
          <cell r="A1339" t="str">
            <v>088.09</v>
          </cell>
          <cell r="C1339" t="str">
            <v>CAPEX</v>
          </cell>
          <cell r="D1339" t="str">
            <v>DKK</v>
          </cell>
        </row>
        <row r="1340">
          <cell r="A1340" t="str">
            <v>088.10</v>
          </cell>
          <cell r="C1340" t="str">
            <v>ABEX</v>
          </cell>
          <cell r="D1340" t="str">
            <v>DKK</v>
          </cell>
          <cell r="F1340">
            <v>327</v>
          </cell>
        </row>
        <row r="1341">
          <cell r="A1341" t="str">
            <v>088.11</v>
          </cell>
          <cell r="C1341" t="str">
            <v>Dep'n driver (cat. 1 res. [mm boe])</v>
          </cell>
          <cell r="F1341">
            <v>1.849</v>
          </cell>
        </row>
        <row r="1342">
          <cell r="A1342" t="str">
            <v>088.12</v>
          </cell>
          <cell r="C1342" t="str">
            <v>Well count</v>
          </cell>
        </row>
        <row r="1343">
          <cell r="A1343" t="str">
            <v>088.13</v>
          </cell>
          <cell r="C1343" t="str">
            <v>Description</v>
          </cell>
        </row>
        <row r="1344">
          <cell r="A1344" t="str">
            <v>088.14</v>
          </cell>
          <cell r="C1344" t="str">
            <v>Acquisition price</v>
          </cell>
          <cell r="D1344" t="str">
            <v>DKK</v>
          </cell>
        </row>
        <row r="1345">
          <cell r="A1345" t="str">
            <v>086.15</v>
          </cell>
        </row>
        <row r="1346">
          <cell r="A1346" t="str">
            <v>089.01</v>
          </cell>
          <cell r="B1346">
            <v>89</v>
          </cell>
          <cell r="C1346" t="str">
            <v>Production, Oil</v>
          </cell>
          <cell r="D1346" t="str">
            <v>mm bbl</v>
          </cell>
          <cell r="F1346">
            <v>10.649321339669999</v>
          </cell>
          <cell r="G1346">
            <v>10.348353931170001</v>
          </cell>
          <cell r="H1346">
            <v>10.472899913580044</v>
          </cell>
          <cell r="I1346">
            <v>13.293881987734631</v>
          </cell>
          <cell r="J1346">
            <v>11.237673870284176</v>
          </cell>
          <cell r="K1346">
            <v>8.1693512643875756</v>
          </cell>
          <cell r="L1346">
            <v>7.6688085621066282</v>
          </cell>
          <cell r="M1346">
            <v>6.352566641293822</v>
          </cell>
          <cell r="N1346">
            <v>11.440486735541732</v>
          </cell>
          <cell r="O1346">
            <v>12.09648133548529</v>
          </cell>
          <cell r="P1346">
            <v>8.0966950132055082</v>
          </cell>
          <cell r="Q1346">
            <v>5.069127179413452</v>
          </cell>
          <cell r="R1346">
            <v>4.3969019242273513</v>
          </cell>
          <cell r="S1346">
            <v>3.3817046000687725</v>
          </cell>
          <cell r="T1346">
            <v>2.9632786759223735</v>
          </cell>
          <cell r="U1346">
            <v>2.0509729724555128</v>
          </cell>
          <cell r="V1346">
            <v>1.207261682783159</v>
          </cell>
          <cell r="W1346">
            <v>0.47330145518204997</v>
          </cell>
          <cell r="X1346">
            <v>0</v>
          </cell>
          <cell r="Y1346">
            <v>0</v>
          </cell>
          <cell r="Z1346">
            <v>0</v>
          </cell>
        </row>
        <row r="1347">
          <cell r="A1347" t="str">
            <v>089.02</v>
          </cell>
          <cell r="B1347" t="str">
            <v>ORM</v>
          </cell>
          <cell r="C1347" t="str">
            <v>Production, NGL</v>
          </cell>
          <cell r="D1347" t="str">
            <v>mm bbl</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A1348" t="str">
            <v>089.03</v>
          </cell>
          <cell r="B1348" t="str">
            <v>RR09-C4</v>
          </cell>
          <cell r="C1348" t="str">
            <v>Production, Gas</v>
          </cell>
          <cell r="D1348" t="str">
            <v>mm Sm3</v>
          </cell>
          <cell r="F1348">
            <v>22331.164480890013</v>
          </cell>
          <cell r="G1348">
            <v>21385</v>
          </cell>
          <cell r="H1348">
            <v>22201.155483289069</v>
          </cell>
          <cell r="I1348">
            <v>30520.717596765815</v>
          </cell>
          <cell r="J1348">
            <v>26958.16045274452</v>
          </cell>
          <cell r="K1348">
            <v>20692.678670462745</v>
          </cell>
          <cell r="L1348">
            <v>20297.432764506455</v>
          </cell>
          <cell r="M1348">
            <v>17643.638824514164</v>
          </cell>
          <cell r="N1348">
            <v>29701.359746597871</v>
          </cell>
          <cell r="O1348">
            <v>31565.598339567077</v>
          </cell>
          <cell r="P1348">
            <v>28122.832270865983</v>
          </cell>
          <cell r="Q1348">
            <v>17341.070070490205</v>
          </cell>
          <cell r="R1348">
            <v>15711.491435796635</v>
          </cell>
          <cell r="S1348">
            <v>12591.991890380694</v>
          </cell>
          <cell r="T1348">
            <v>11328.949736009665</v>
          </cell>
          <cell r="U1348">
            <v>7970.7227807787367</v>
          </cell>
          <cell r="V1348">
            <v>4673.1731937927543</v>
          </cell>
          <cell r="W1348">
            <v>2900.0525747251181</v>
          </cell>
          <cell r="X1348">
            <v>0</v>
          </cell>
          <cell r="Y1348">
            <v>0</v>
          </cell>
          <cell r="Z1348">
            <v>0</v>
          </cell>
        </row>
        <row r="1349">
          <cell r="A1349" t="str">
            <v>089.04</v>
          </cell>
          <cell r="B1349">
            <v>3</v>
          </cell>
          <cell r="C1349" t="str">
            <v>OPEX (no tariffs)</v>
          </cell>
          <cell r="D1349" t="str">
            <v>NOK</v>
          </cell>
          <cell r="E1349">
            <v>2010</v>
          </cell>
          <cell r="F1349">
            <v>2251.9068685683515</v>
          </cell>
          <cell r="G1349">
            <v>2258.9740444987247</v>
          </cell>
          <cell r="H1349">
            <v>2139.7627488466628</v>
          </cell>
          <cell r="I1349">
            <v>3096.1886632131395</v>
          </cell>
          <cell r="J1349">
            <v>3116.8694162306706</v>
          </cell>
          <cell r="K1349">
            <v>2937.0776197523469</v>
          </cell>
          <cell r="L1349">
            <v>2995.819172147395</v>
          </cell>
          <cell r="M1349">
            <v>3055.7355555903418</v>
          </cell>
          <cell r="N1349">
            <v>4266.5606119444783</v>
          </cell>
          <cell r="O1349">
            <v>5189.5379328599229</v>
          </cell>
          <cell r="P1349">
            <v>5024.066178808288</v>
          </cell>
          <cell r="Q1349">
            <v>3671.5469703423269</v>
          </cell>
          <cell r="R1349">
            <v>3744.9779097491742</v>
          </cell>
          <cell r="S1349">
            <v>3819.8774679441576</v>
          </cell>
          <cell r="T1349">
            <v>3896.2750173030408</v>
          </cell>
          <cell r="U1349">
            <v>3974.2005176491007</v>
          </cell>
          <cell r="V1349">
            <v>4053.6845280020834</v>
          </cell>
          <cell r="W1349">
            <v>4134.7582185621259</v>
          </cell>
          <cell r="X1349">
            <v>0</v>
          </cell>
          <cell r="Y1349">
            <v>0</v>
          </cell>
          <cell r="Z1349">
            <v>0</v>
          </cell>
          <cell r="BE1349">
            <v>0</v>
          </cell>
        </row>
        <row r="1350">
          <cell r="A1350" t="str">
            <v>089.05</v>
          </cell>
          <cell r="B1350" t="str">
            <v>BSHC</v>
          </cell>
          <cell r="C1350" t="str">
            <v>OPEX (no tariffs)</v>
          </cell>
          <cell r="D1350" t="str">
            <v>DKK</v>
          </cell>
        </row>
        <row r="1351">
          <cell r="A1351" t="str">
            <v>089.06</v>
          </cell>
          <cell r="B1351" t="str">
            <v>ORM-RR09-C4-3</v>
          </cell>
          <cell r="C1351" t="str">
            <v>Expl.</v>
          </cell>
          <cell r="D1351" t="str">
            <v>DKK</v>
          </cell>
          <cell r="BE1351">
            <v>89</v>
          </cell>
        </row>
        <row r="1352">
          <cell r="A1352" t="str">
            <v>089.07</v>
          </cell>
          <cell r="B1352">
            <v>40297</v>
          </cell>
          <cell r="C1352" t="str">
            <v>Appraisal</v>
          </cell>
          <cell r="D1352" t="str">
            <v>DKK</v>
          </cell>
        </row>
        <row r="1353">
          <cell r="A1353" t="str">
            <v>089.08</v>
          </cell>
          <cell r="B1353" t="str">
            <v>MABMA</v>
          </cell>
          <cell r="C1353" t="str">
            <v>CAPEX</v>
          </cell>
          <cell r="D1353" t="str">
            <v>NOK</v>
          </cell>
          <cell r="F1353">
            <v>6815</v>
          </cell>
          <cell r="G1353">
            <v>5914.1463414600003</v>
          </cell>
          <cell r="H1353">
            <v>5310.6161073875937</v>
          </cell>
          <cell r="I1353">
            <v>3085.1082560700129</v>
          </cell>
          <cell r="J1353">
            <v>1182.664901598924</v>
          </cell>
          <cell r="K1353">
            <v>447.15492945971857</v>
          </cell>
          <cell r="L1353">
            <v>710.85169534890429</v>
          </cell>
          <cell r="M1353">
            <v>1528.5805249838527</v>
          </cell>
          <cell r="N1353">
            <v>103.62670028475124</v>
          </cell>
          <cell r="O1353">
            <v>108.09081150744223</v>
          </cell>
          <cell r="P1353">
            <v>108.09081150744223</v>
          </cell>
          <cell r="Q1353">
            <v>108.09081150744223</v>
          </cell>
          <cell r="R1353">
            <v>108.09081150744223</v>
          </cell>
          <cell r="S1353">
            <v>108.09081150744223</v>
          </cell>
          <cell r="T1353">
            <v>108.09081150744223</v>
          </cell>
          <cell r="U1353">
            <v>108.09081150744223</v>
          </cell>
          <cell r="V1353">
            <v>108.09081150744223</v>
          </cell>
          <cell r="W1353">
            <v>108.09081150744223</v>
          </cell>
          <cell r="X1353">
            <v>0</v>
          </cell>
          <cell r="Y1353">
            <v>0</v>
          </cell>
          <cell r="Z1353">
            <v>0</v>
          </cell>
        </row>
        <row r="1354">
          <cell r="A1354" t="str">
            <v>089.09</v>
          </cell>
          <cell r="C1354" t="str">
            <v>CAPEX</v>
          </cell>
          <cell r="D1354" t="str">
            <v>NOK</v>
          </cell>
          <cell r="F1354">
            <v>0</v>
          </cell>
          <cell r="G1354">
            <v>0</v>
          </cell>
          <cell r="H1354">
            <v>0</v>
          </cell>
          <cell r="I1354">
            <v>11993.183748327807</v>
          </cell>
          <cell r="J1354">
            <v>0</v>
          </cell>
          <cell r="K1354">
            <v>0</v>
          </cell>
          <cell r="L1354">
            <v>0</v>
          </cell>
          <cell r="M1354">
            <v>0</v>
          </cell>
          <cell r="N1354">
            <v>16055.412963106814</v>
          </cell>
          <cell r="O1354">
            <v>0</v>
          </cell>
          <cell r="P1354">
            <v>0</v>
          </cell>
          <cell r="Q1354">
            <v>0</v>
          </cell>
          <cell r="R1354">
            <v>0</v>
          </cell>
          <cell r="S1354">
            <v>0</v>
          </cell>
          <cell r="T1354">
            <v>0</v>
          </cell>
          <cell r="U1354">
            <v>0</v>
          </cell>
          <cell r="V1354">
            <v>0</v>
          </cell>
          <cell r="W1354">
            <v>0</v>
          </cell>
          <cell r="X1354">
            <v>0</v>
          </cell>
          <cell r="Y1354">
            <v>0</v>
          </cell>
          <cell r="Z1354">
            <v>0</v>
          </cell>
        </row>
        <row r="1355">
          <cell r="A1355" t="str">
            <v>089.10</v>
          </cell>
          <cell r="C1355" t="str">
            <v>ABEX</v>
          </cell>
          <cell r="D1355" t="str">
            <v>NOK</v>
          </cell>
          <cell r="F1355">
            <v>8991.9602439036189</v>
          </cell>
        </row>
        <row r="1356">
          <cell r="A1356" t="str">
            <v>089.11</v>
          </cell>
          <cell r="C1356" t="str">
            <v>Dep'n driver (cat. 1 res. [mm boe])</v>
          </cell>
          <cell r="F1356">
            <v>1786.6128408431639</v>
          </cell>
        </row>
        <row r="1357">
          <cell r="A1357" t="str">
            <v>089.12</v>
          </cell>
          <cell r="C1357" t="str">
            <v>Well count</v>
          </cell>
        </row>
        <row r="1358">
          <cell r="A1358" t="str">
            <v>089.13</v>
          </cell>
          <cell r="C1358" t="str">
            <v>Description</v>
          </cell>
        </row>
        <row r="1359">
          <cell r="A1359" t="str">
            <v>089.14</v>
          </cell>
          <cell r="C1359" t="str">
            <v>Acquisition price</v>
          </cell>
          <cell r="D1359" t="str">
            <v>DKK</v>
          </cell>
        </row>
        <row r="1360">
          <cell r="A1360" t="str">
            <v>085.15</v>
          </cell>
        </row>
        <row r="1361">
          <cell r="A1361" t="str">
            <v>090.01</v>
          </cell>
          <cell r="B1361">
            <v>90</v>
          </cell>
          <cell r="C1361" t="str">
            <v>Production, Oil</v>
          </cell>
          <cell r="D1361" t="str">
            <v>mm bbl</v>
          </cell>
        </row>
        <row r="1362">
          <cell r="A1362" t="str">
            <v>090.02</v>
          </cell>
          <cell r="C1362" t="str">
            <v>Production, NGL</v>
          </cell>
          <cell r="D1362" t="str">
            <v>mm bbl</v>
          </cell>
        </row>
        <row r="1363">
          <cell r="A1363" t="str">
            <v>090.03</v>
          </cell>
          <cell r="C1363" t="str">
            <v>Production, Gas</v>
          </cell>
          <cell r="D1363" t="str">
            <v>mm Sm3</v>
          </cell>
        </row>
        <row r="1364">
          <cell r="A1364" t="str">
            <v>090.04</v>
          </cell>
          <cell r="C1364" t="str">
            <v>OPEX (no tariffs)</v>
          </cell>
          <cell r="D1364" t="str">
            <v>DKK</v>
          </cell>
          <cell r="E1364">
            <v>2010</v>
          </cell>
          <cell r="BE1364">
            <v>-1</v>
          </cell>
        </row>
        <row r="1365">
          <cell r="A1365" t="str">
            <v>090.05</v>
          </cell>
          <cell r="C1365" t="str">
            <v>OPEX (no tariffs)</v>
          </cell>
          <cell r="D1365" t="str">
            <v>DKK</v>
          </cell>
        </row>
        <row r="1366">
          <cell r="A1366" t="str">
            <v>090.06</v>
          </cell>
          <cell r="C1366" t="str">
            <v>Expl.</v>
          </cell>
          <cell r="D1366" t="str">
            <v>DKK</v>
          </cell>
          <cell r="BE1366">
            <v>90</v>
          </cell>
        </row>
        <row r="1367">
          <cell r="A1367" t="str">
            <v>090.07</v>
          </cell>
          <cell r="C1367" t="str">
            <v>Appraisal</v>
          </cell>
          <cell r="D1367" t="str">
            <v>DKK</v>
          </cell>
        </row>
        <row r="1368">
          <cell r="A1368" t="str">
            <v>090.08</v>
          </cell>
          <cell r="C1368" t="str">
            <v>CAPEX</v>
          </cell>
          <cell r="D1368" t="str">
            <v>DKK</v>
          </cell>
        </row>
        <row r="1369">
          <cell r="A1369" t="str">
            <v>090.09</v>
          </cell>
          <cell r="C1369" t="str">
            <v>CAPEX</v>
          </cell>
          <cell r="D1369" t="str">
            <v>DKK</v>
          </cell>
        </row>
        <row r="1370">
          <cell r="A1370" t="str">
            <v>090.10</v>
          </cell>
          <cell r="C1370" t="str">
            <v>ABEX</v>
          </cell>
          <cell r="D1370" t="str">
            <v>DKK</v>
          </cell>
        </row>
        <row r="1371">
          <cell r="A1371" t="str">
            <v>090.11</v>
          </cell>
          <cell r="C1371" t="str">
            <v>Dep'n driver (cat. 1 res. [mm boe])</v>
          </cell>
        </row>
        <row r="1372">
          <cell r="A1372" t="str">
            <v>090.12</v>
          </cell>
          <cell r="C1372" t="str">
            <v>Well count</v>
          </cell>
        </row>
        <row r="1373">
          <cell r="A1373" t="str">
            <v>090.13</v>
          </cell>
          <cell r="C1373" t="str">
            <v>Description</v>
          </cell>
        </row>
        <row r="1374">
          <cell r="A1374" t="str">
            <v>090.14</v>
          </cell>
          <cell r="C1374" t="str">
            <v>Acquisition price</v>
          </cell>
          <cell r="D1374" t="str">
            <v>DKK</v>
          </cell>
        </row>
        <row r="1375">
          <cell r="A1375" t="str">
            <v>086.15</v>
          </cell>
        </row>
        <row r="1376">
          <cell r="A1376" t="str">
            <v>091.01</v>
          </cell>
          <cell r="B1376">
            <v>91</v>
          </cell>
          <cell r="C1376" t="str">
            <v>Production, Oil</v>
          </cell>
          <cell r="D1376" t="str">
            <v>mm bbl</v>
          </cell>
        </row>
        <row r="1377">
          <cell r="A1377" t="str">
            <v>091.02</v>
          </cell>
          <cell r="B1377" t="str">
            <v>AN3</v>
          </cell>
          <cell r="C1377" t="str">
            <v>Production, NGL</v>
          </cell>
          <cell r="D1377" t="str">
            <v>mm bbl</v>
          </cell>
        </row>
        <row r="1378">
          <cell r="A1378" t="str">
            <v>091.03</v>
          </cell>
          <cell r="B1378" t="str">
            <v>XXX-XX</v>
          </cell>
          <cell r="C1378" t="str">
            <v>Production, Gas</v>
          </cell>
          <cell r="D1378" t="str">
            <v>mm Sm3</v>
          </cell>
        </row>
        <row r="1379">
          <cell r="A1379" t="str">
            <v>091.04</v>
          </cell>
          <cell r="B1379">
            <v>1</v>
          </cell>
          <cell r="C1379" t="str">
            <v>OPEX (no tariffs)</v>
          </cell>
          <cell r="D1379" t="str">
            <v>NOK</v>
          </cell>
          <cell r="E1379">
            <v>2010</v>
          </cell>
          <cell r="BE1379">
            <v>0</v>
          </cell>
        </row>
        <row r="1380">
          <cell r="A1380" t="str">
            <v>091.05</v>
          </cell>
          <cell r="C1380" t="str">
            <v>OPEX (no tariffs)</v>
          </cell>
          <cell r="D1380" t="str">
            <v>DKK</v>
          </cell>
        </row>
        <row r="1381">
          <cell r="A1381" t="str">
            <v>091.06</v>
          </cell>
          <cell r="B1381" t="str">
            <v>AN3-XXX-XX-1</v>
          </cell>
          <cell r="C1381" t="str">
            <v>Expl.</v>
          </cell>
          <cell r="D1381" t="str">
            <v>DKK</v>
          </cell>
          <cell r="BE1381">
            <v>91</v>
          </cell>
        </row>
        <row r="1382">
          <cell r="A1382" t="str">
            <v>091.07</v>
          </cell>
          <cell r="C1382" t="str">
            <v>Appraisal</v>
          </cell>
          <cell r="D1382" t="str">
            <v>DKK</v>
          </cell>
        </row>
        <row r="1383">
          <cell r="A1383" t="str">
            <v>091.08</v>
          </cell>
          <cell r="C1383" t="str">
            <v>CAPEX</v>
          </cell>
          <cell r="D1383" t="str">
            <v>DKK</v>
          </cell>
        </row>
        <row r="1384">
          <cell r="A1384" t="str">
            <v>091.09</v>
          </cell>
          <cell r="C1384" t="str">
            <v>CAPEX</v>
          </cell>
          <cell r="D1384" t="str">
            <v>NOK</v>
          </cell>
        </row>
        <row r="1385">
          <cell r="A1385" t="str">
            <v>091.10</v>
          </cell>
          <cell r="C1385" t="str">
            <v>ABEX</v>
          </cell>
          <cell r="D1385" t="str">
            <v>NOK</v>
          </cell>
        </row>
        <row r="1386">
          <cell r="A1386" t="str">
            <v>091.11</v>
          </cell>
          <cell r="C1386" t="str">
            <v>Dep'n driver (cat. 1 res. [mm boe])</v>
          </cell>
        </row>
        <row r="1387">
          <cell r="A1387" t="str">
            <v>091.12</v>
          </cell>
          <cell r="C1387" t="str">
            <v>Well count</v>
          </cell>
        </row>
        <row r="1388">
          <cell r="A1388" t="str">
            <v>091.13</v>
          </cell>
          <cell r="C1388" t="str">
            <v>Description</v>
          </cell>
        </row>
        <row r="1389">
          <cell r="A1389" t="str">
            <v>091.14</v>
          </cell>
          <cell r="C1389" t="str">
            <v>Acquisition price</v>
          </cell>
          <cell r="D1389" t="str">
            <v>DKK</v>
          </cell>
        </row>
        <row r="1390">
          <cell r="A1390" t="str">
            <v>087.15</v>
          </cell>
        </row>
        <row r="1391">
          <cell r="A1391" t="str">
            <v>092.01</v>
          </cell>
          <cell r="B1391">
            <v>92</v>
          </cell>
          <cell r="C1391" t="str">
            <v>Production, Oil</v>
          </cell>
          <cell r="D1391" t="str">
            <v>mm bbl</v>
          </cell>
        </row>
        <row r="1392">
          <cell r="A1392" t="str">
            <v>092.02</v>
          </cell>
          <cell r="B1392" t="str">
            <v>AN1</v>
          </cell>
          <cell r="C1392" t="str">
            <v>Production, NGL</v>
          </cell>
          <cell r="D1392" t="str">
            <v>mm bbl</v>
          </cell>
        </row>
        <row r="1393">
          <cell r="A1393" t="str">
            <v>092.03</v>
          </cell>
          <cell r="B1393" t="str">
            <v>XXX-XX</v>
          </cell>
          <cell r="C1393" t="str">
            <v>Production, Gas</v>
          </cell>
          <cell r="D1393" t="str">
            <v>mm Sm3</v>
          </cell>
        </row>
        <row r="1394">
          <cell r="A1394" t="str">
            <v>092.04</v>
          </cell>
          <cell r="B1394">
            <v>1</v>
          </cell>
          <cell r="C1394" t="str">
            <v>OPEX (no tariffs)</v>
          </cell>
          <cell r="D1394" t="str">
            <v>NOK</v>
          </cell>
          <cell r="E1394">
            <v>2008</v>
          </cell>
          <cell r="BE1394">
            <v>0</v>
          </cell>
        </row>
        <row r="1395">
          <cell r="A1395" t="str">
            <v>092.05</v>
          </cell>
          <cell r="C1395" t="str">
            <v>OPEX (no tariffs)</v>
          </cell>
          <cell r="D1395" t="str">
            <v>DKK</v>
          </cell>
        </row>
        <row r="1396">
          <cell r="A1396" t="str">
            <v>092.06</v>
          </cell>
          <cell r="B1396" t="str">
            <v>AN1-XXX-XX-1</v>
          </cell>
          <cell r="C1396" t="str">
            <v>Expl.</v>
          </cell>
          <cell r="D1396" t="str">
            <v>DKK</v>
          </cell>
          <cell r="BE1396">
            <v>92</v>
          </cell>
        </row>
        <row r="1397">
          <cell r="A1397" t="str">
            <v>092.07</v>
          </cell>
          <cell r="C1397" t="str">
            <v>Appraisal</v>
          </cell>
          <cell r="D1397" t="str">
            <v>DKK</v>
          </cell>
        </row>
        <row r="1398">
          <cell r="A1398" t="str">
            <v>092.08</v>
          </cell>
          <cell r="C1398" t="str">
            <v>CAPEX</v>
          </cell>
          <cell r="D1398" t="str">
            <v>DKK</v>
          </cell>
        </row>
        <row r="1399">
          <cell r="A1399" t="str">
            <v>092.09</v>
          </cell>
          <cell r="C1399" t="str">
            <v>CAPEX</v>
          </cell>
          <cell r="D1399" t="str">
            <v>NOK</v>
          </cell>
        </row>
        <row r="1400">
          <cell r="A1400" t="str">
            <v>092.10</v>
          </cell>
          <cell r="C1400" t="str">
            <v>ABEX</v>
          </cell>
          <cell r="D1400" t="str">
            <v>dkk</v>
          </cell>
        </row>
        <row r="1401">
          <cell r="A1401" t="str">
            <v>092.11</v>
          </cell>
          <cell r="C1401" t="str">
            <v>Dep'n driver (cat. 1 res. [mm boe])</v>
          </cell>
        </row>
        <row r="1402">
          <cell r="A1402" t="str">
            <v>092.12</v>
          </cell>
          <cell r="C1402" t="str">
            <v>Well count</v>
          </cell>
        </row>
        <row r="1403">
          <cell r="A1403" t="str">
            <v>092.13</v>
          </cell>
          <cell r="C1403" t="str">
            <v>Description</v>
          </cell>
        </row>
        <row r="1404">
          <cell r="A1404" t="str">
            <v>092.14</v>
          </cell>
          <cell r="C1404" t="str">
            <v>Acquisition price</v>
          </cell>
          <cell r="D1404" t="str">
            <v>DKK</v>
          </cell>
        </row>
        <row r="1405">
          <cell r="A1405" t="str">
            <v>092.15</v>
          </cell>
        </row>
        <row r="1406">
          <cell r="A1406" t="str">
            <v>093.01</v>
          </cell>
          <cell r="B1406">
            <v>93</v>
          </cell>
          <cell r="C1406" t="str">
            <v>Production, Oil</v>
          </cell>
          <cell r="D1406" t="str">
            <v>mm bbl</v>
          </cell>
        </row>
        <row r="1407">
          <cell r="A1407" t="str">
            <v>093.02</v>
          </cell>
          <cell r="B1407" t="str">
            <v>AD2</v>
          </cell>
          <cell r="C1407" t="str">
            <v>Production, NGL</v>
          </cell>
          <cell r="D1407" t="str">
            <v>mm bbl</v>
          </cell>
        </row>
        <row r="1408">
          <cell r="A1408" t="str">
            <v>093.03</v>
          </cell>
          <cell r="B1408" t="str">
            <v>XXX-XX</v>
          </cell>
          <cell r="C1408" t="str">
            <v>Production, Gas</v>
          </cell>
          <cell r="D1408" t="str">
            <v>mm Sm3</v>
          </cell>
        </row>
        <row r="1409">
          <cell r="A1409" t="str">
            <v>093.04</v>
          </cell>
          <cell r="B1409">
            <v>1</v>
          </cell>
          <cell r="C1409" t="str">
            <v>OPEX (no tariffs)</v>
          </cell>
          <cell r="D1409" t="str">
            <v>NOK</v>
          </cell>
          <cell r="E1409">
            <v>2010</v>
          </cell>
          <cell r="BE1409">
            <v>0</v>
          </cell>
        </row>
        <row r="1410">
          <cell r="A1410" t="str">
            <v>093.05</v>
          </cell>
          <cell r="C1410" t="str">
            <v>OPEX (no tariffs)</v>
          </cell>
          <cell r="D1410" t="str">
            <v>DKK</v>
          </cell>
        </row>
        <row r="1411">
          <cell r="A1411" t="str">
            <v>093.06</v>
          </cell>
          <cell r="B1411" t="str">
            <v>AD2-XXX-XX-1</v>
          </cell>
          <cell r="C1411" t="str">
            <v>Expl.</v>
          </cell>
          <cell r="D1411" t="str">
            <v>DKK</v>
          </cell>
          <cell r="BE1411">
            <v>93</v>
          </cell>
        </row>
        <row r="1412">
          <cell r="A1412" t="str">
            <v>093.07</v>
          </cell>
          <cell r="C1412" t="str">
            <v>Appraisal</v>
          </cell>
          <cell r="D1412" t="str">
            <v>DKK</v>
          </cell>
        </row>
        <row r="1413">
          <cell r="A1413" t="str">
            <v>093.08</v>
          </cell>
          <cell r="C1413" t="str">
            <v>CAPEX</v>
          </cell>
          <cell r="D1413" t="str">
            <v>DKK</v>
          </cell>
          <cell r="F1413">
            <v>73.529411764705884</v>
          </cell>
          <cell r="G1413">
            <v>72.087658592848911</v>
          </cell>
        </row>
        <row r="1414">
          <cell r="A1414" t="str">
            <v>093.09</v>
          </cell>
          <cell r="C1414" t="str">
            <v>CAPEX</v>
          </cell>
          <cell r="D1414" t="str">
            <v>NOK</v>
          </cell>
        </row>
        <row r="1415">
          <cell r="A1415" t="str">
            <v>093.10</v>
          </cell>
          <cell r="C1415" t="str">
            <v>ABEX</v>
          </cell>
          <cell r="D1415" t="str">
            <v>dkk</v>
          </cell>
        </row>
        <row r="1416">
          <cell r="A1416" t="str">
            <v>093.11</v>
          </cell>
          <cell r="C1416" t="str">
            <v>Dep'n driver (cat. 1 res. [mm boe])</v>
          </cell>
        </row>
        <row r="1417">
          <cell r="A1417" t="str">
            <v>093.12</v>
          </cell>
          <cell r="C1417" t="str">
            <v>Well count</v>
          </cell>
        </row>
        <row r="1418">
          <cell r="A1418" t="str">
            <v>093.13</v>
          </cell>
          <cell r="C1418" t="str">
            <v>Description</v>
          </cell>
        </row>
        <row r="1419">
          <cell r="A1419" t="str">
            <v>093.14</v>
          </cell>
          <cell r="C1419" t="str">
            <v>Acquisition price</v>
          </cell>
          <cell r="D1419" t="str">
            <v>DKK</v>
          </cell>
        </row>
        <row r="1420">
          <cell r="A1420" t="str">
            <v>093.15</v>
          </cell>
        </row>
        <row r="1421">
          <cell r="A1421" t="str">
            <v>094.01</v>
          </cell>
          <cell r="B1421">
            <v>94</v>
          </cell>
          <cell r="C1421" t="str">
            <v>Production, Oil</v>
          </cell>
          <cell r="D1421" t="str">
            <v>mm bbl</v>
          </cell>
        </row>
        <row r="1422">
          <cell r="A1422" t="str">
            <v>094.02</v>
          </cell>
          <cell r="B1422" t="str">
            <v>AN2</v>
          </cell>
          <cell r="C1422" t="str">
            <v>Production, NGL</v>
          </cell>
          <cell r="D1422" t="str">
            <v>mm bbl</v>
          </cell>
        </row>
        <row r="1423">
          <cell r="A1423" t="str">
            <v>094.03</v>
          </cell>
          <cell r="B1423" t="str">
            <v>XXX-XX</v>
          </cell>
          <cell r="C1423" t="str">
            <v>Production, Gas</v>
          </cell>
          <cell r="D1423" t="str">
            <v>mm Sm3</v>
          </cell>
        </row>
        <row r="1424">
          <cell r="A1424" t="str">
            <v>094.04</v>
          </cell>
          <cell r="B1424">
            <v>1</v>
          </cell>
          <cell r="C1424" t="str">
            <v>OPEX (no tariffs)</v>
          </cell>
          <cell r="D1424" t="str">
            <v>DKK</v>
          </cell>
          <cell r="E1424">
            <v>2010</v>
          </cell>
          <cell r="BE1424">
            <v>0</v>
          </cell>
        </row>
        <row r="1425">
          <cell r="A1425" t="str">
            <v>094.05</v>
          </cell>
          <cell r="C1425" t="str">
            <v>OPEX (no tariffs)</v>
          </cell>
          <cell r="D1425" t="str">
            <v>DKK</v>
          </cell>
        </row>
        <row r="1426">
          <cell r="A1426" t="str">
            <v>094.06</v>
          </cell>
          <cell r="B1426" t="str">
            <v>AN2-XXX-XX-1</v>
          </cell>
          <cell r="C1426" t="str">
            <v>Expl.</v>
          </cell>
          <cell r="D1426" t="str">
            <v>DKK</v>
          </cell>
          <cell r="BE1426">
            <v>94</v>
          </cell>
        </row>
        <row r="1427">
          <cell r="A1427" t="str">
            <v>094.07</v>
          </cell>
          <cell r="C1427" t="str">
            <v>Appraisal</v>
          </cell>
          <cell r="D1427" t="str">
            <v>DKK</v>
          </cell>
        </row>
        <row r="1428">
          <cell r="A1428" t="str">
            <v>094.08</v>
          </cell>
          <cell r="C1428" t="str">
            <v>CAPEX</v>
          </cell>
          <cell r="D1428" t="str">
            <v>DKK</v>
          </cell>
        </row>
        <row r="1429">
          <cell r="A1429" t="str">
            <v>094.09</v>
          </cell>
          <cell r="C1429" t="str">
            <v>CAPEX</v>
          </cell>
          <cell r="D1429" t="str">
            <v>USD</v>
          </cell>
        </row>
        <row r="1430">
          <cell r="A1430" t="str">
            <v>094.10</v>
          </cell>
          <cell r="C1430" t="str">
            <v>ABEX</v>
          </cell>
          <cell r="D1430" t="str">
            <v>DKK</v>
          </cell>
        </row>
        <row r="1431">
          <cell r="A1431" t="str">
            <v>094.11</v>
          </cell>
          <cell r="C1431" t="str">
            <v>Dep'n driver (cat. 1 res. [mm boe])</v>
          </cell>
        </row>
        <row r="1432">
          <cell r="A1432" t="str">
            <v>094.12</v>
          </cell>
          <cell r="C1432" t="str">
            <v>Well count</v>
          </cell>
        </row>
        <row r="1433">
          <cell r="A1433" t="str">
            <v>094.13</v>
          </cell>
          <cell r="C1433" t="str">
            <v>Description</v>
          </cell>
        </row>
        <row r="1434">
          <cell r="A1434" t="str">
            <v>094.14</v>
          </cell>
          <cell r="C1434" t="str">
            <v>Acquisition price</v>
          </cell>
          <cell r="D1434" t="str">
            <v>DKK</v>
          </cell>
        </row>
        <row r="1435">
          <cell r="A1435" t="str">
            <v>AN2.14</v>
          </cell>
        </row>
        <row r="1436">
          <cell r="A1436" t="str">
            <v>095.01</v>
          </cell>
          <cell r="B1436">
            <v>95</v>
          </cell>
          <cell r="C1436" t="str">
            <v>Production, Oil</v>
          </cell>
          <cell r="D1436" t="str">
            <v>mm bbl</v>
          </cell>
        </row>
        <row r="1437">
          <cell r="A1437" t="str">
            <v>095.02</v>
          </cell>
          <cell r="B1437" t="str">
            <v>AU3</v>
          </cell>
          <cell r="C1437" t="str">
            <v>Production, NGL</v>
          </cell>
          <cell r="D1437" t="str">
            <v>mm bbl</v>
          </cell>
        </row>
        <row r="1438">
          <cell r="A1438" t="str">
            <v>095.03</v>
          </cell>
          <cell r="B1438" t="str">
            <v>XXX-XX</v>
          </cell>
          <cell r="C1438" t="str">
            <v>Production, Gas</v>
          </cell>
          <cell r="D1438" t="str">
            <v>mm Sm3</v>
          </cell>
        </row>
        <row r="1439">
          <cell r="A1439" t="str">
            <v>095.04</v>
          </cell>
          <cell r="B1439">
            <v>1</v>
          </cell>
          <cell r="C1439" t="str">
            <v>OPEX (no tariffs)</v>
          </cell>
          <cell r="D1439" t="str">
            <v>DKK</v>
          </cell>
          <cell r="E1439">
            <v>2010</v>
          </cell>
          <cell r="BE1439">
            <v>0</v>
          </cell>
        </row>
        <row r="1440">
          <cell r="A1440" t="str">
            <v>095.05</v>
          </cell>
          <cell r="C1440" t="str">
            <v>OPEX (no tariffs)</v>
          </cell>
          <cell r="D1440" t="str">
            <v>DKK</v>
          </cell>
        </row>
        <row r="1441">
          <cell r="A1441" t="str">
            <v>095.06</v>
          </cell>
          <cell r="B1441" t="str">
            <v>AU3-XXX-XX-1</v>
          </cell>
          <cell r="C1441" t="str">
            <v>Expl.</v>
          </cell>
          <cell r="D1441" t="str">
            <v>DKK</v>
          </cell>
          <cell r="BE1441">
            <v>95</v>
          </cell>
        </row>
        <row r="1442">
          <cell r="A1442" t="str">
            <v>095.07</v>
          </cell>
          <cell r="C1442" t="str">
            <v>Appraisal</v>
          </cell>
          <cell r="D1442" t="str">
            <v>DKK</v>
          </cell>
        </row>
        <row r="1443">
          <cell r="A1443" t="str">
            <v>095.08</v>
          </cell>
          <cell r="C1443" t="str">
            <v>CAPEX</v>
          </cell>
          <cell r="D1443" t="str">
            <v>DKK</v>
          </cell>
        </row>
        <row r="1444">
          <cell r="A1444" t="str">
            <v>095.09</v>
          </cell>
          <cell r="C1444" t="str">
            <v>CAPEX</v>
          </cell>
          <cell r="D1444" t="str">
            <v>USD</v>
          </cell>
        </row>
        <row r="1445">
          <cell r="A1445" t="str">
            <v>095.10</v>
          </cell>
          <cell r="C1445" t="str">
            <v>ABEX</v>
          </cell>
          <cell r="D1445" t="str">
            <v>DKK</v>
          </cell>
        </row>
        <row r="1446">
          <cell r="A1446" t="str">
            <v>095.11</v>
          </cell>
          <cell r="C1446" t="str">
            <v>Dep'n driver (cat. 1 res. [mm boe])</v>
          </cell>
        </row>
        <row r="1447">
          <cell r="A1447" t="str">
            <v>095.12</v>
          </cell>
          <cell r="C1447" t="str">
            <v>Well count</v>
          </cell>
        </row>
        <row r="1448">
          <cell r="A1448" t="str">
            <v>095.13</v>
          </cell>
          <cell r="C1448" t="str">
            <v>Description</v>
          </cell>
        </row>
        <row r="1449">
          <cell r="A1449" t="str">
            <v>095.14</v>
          </cell>
          <cell r="C1449" t="str">
            <v>Acquisition price</v>
          </cell>
          <cell r="D1449" t="str">
            <v>DKK</v>
          </cell>
        </row>
        <row r="1450">
          <cell r="A1450" t="str">
            <v>095.15</v>
          </cell>
        </row>
        <row r="1451">
          <cell r="A1451" t="str">
            <v>096.01</v>
          </cell>
          <cell r="B1451">
            <v>96</v>
          </cell>
          <cell r="C1451" t="str">
            <v>Production, Oil</v>
          </cell>
          <cell r="D1451" t="str">
            <v>mm bbl</v>
          </cell>
        </row>
        <row r="1452">
          <cell r="A1452" t="str">
            <v>096.02</v>
          </cell>
          <cell r="C1452" t="str">
            <v>Production, NGL</v>
          </cell>
          <cell r="D1452" t="str">
            <v>mm bbl</v>
          </cell>
        </row>
        <row r="1453">
          <cell r="A1453" t="str">
            <v>096.03</v>
          </cell>
          <cell r="C1453" t="str">
            <v>Production, Gas</v>
          </cell>
          <cell r="D1453" t="str">
            <v>mm Sm3</v>
          </cell>
        </row>
        <row r="1454">
          <cell r="A1454" t="str">
            <v>096.04</v>
          </cell>
          <cell r="C1454" t="str">
            <v>OPEX (no tariffs)</v>
          </cell>
          <cell r="D1454" t="str">
            <v>DKK</v>
          </cell>
          <cell r="E1454">
            <v>2010</v>
          </cell>
          <cell r="BE1454">
            <v>-1</v>
          </cell>
        </row>
        <row r="1455">
          <cell r="A1455" t="str">
            <v>096.05</v>
          </cell>
          <cell r="C1455" t="str">
            <v>OPEX (no tariffs)</v>
          </cell>
          <cell r="D1455" t="str">
            <v>DKK</v>
          </cell>
        </row>
        <row r="1456">
          <cell r="A1456" t="str">
            <v>096.06</v>
          </cell>
          <cell r="C1456" t="str">
            <v>Expl.</v>
          </cell>
          <cell r="D1456" t="str">
            <v>DKK</v>
          </cell>
          <cell r="BE1456">
            <v>96</v>
          </cell>
        </row>
        <row r="1457">
          <cell r="A1457" t="str">
            <v>096.07</v>
          </cell>
          <cell r="C1457" t="str">
            <v>Appraisal</v>
          </cell>
          <cell r="D1457" t="str">
            <v>DKK</v>
          </cell>
        </row>
        <row r="1458">
          <cell r="A1458" t="str">
            <v>096.08</v>
          </cell>
          <cell r="C1458" t="str">
            <v>CAPEX</v>
          </cell>
          <cell r="D1458" t="str">
            <v>DKK</v>
          </cell>
        </row>
        <row r="1459">
          <cell r="A1459" t="str">
            <v>096.09</v>
          </cell>
          <cell r="C1459" t="str">
            <v>CAPEX</v>
          </cell>
          <cell r="D1459" t="str">
            <v>DKK</v>
          </cell>
        </row>
        <row r="1460">
          <cell r="A1460" t="str">
            <v>096.10</v>
          </cell>
          <cell r="C1460" t="str">
            <v>ABEX</v>
          </cell>
          <cell r="D1460" t="str">
            <v>DKK</v>
          </cell>
        </row>
        <row r="1461">
          <cell r="A1461" t="str">
            <v>096.11</v>
          </cell>
          <cell r="C1461" t="str">
            <v>Dep'n driver (cat. 1 res. [mm boe])</v>
          </cell>
        </row>
        <row r="1462">
          <cell r="A1462" t="str">
            <v>096.12</v>
          </cell>
          <cell r="C1462" t="str">
            <v>Well count</v>
          </cell>
        </row>
        <row r="1463">
          <cell r="A1463" t="str">
            <v>096.13</v>
          </cell>
          <cell r="C1463" t="str">
            <v>Description</v>
          </cell>
        </row>
        <row r="1464">
          <cell r="A1464" t="str">
            <v>096.14</v>
          </cell>
          <cell r="C1464" t="str">
            <v>Acquisition price</v>
          </cell>
          <cell r="D1464" t="str">
            <v>DKK</v>
          </cell>
        </row>
        <row r="1465">
          <cell r="A1465" t="str">
            <v>096.15</v>
          </cell>
        </row>
        <row r="1466">
          <cell r="A1466" t="str">
            <v>097.01</v>
          </cell>
          <cell r="B1466">
            <v>97</v>
          </cell>
          <cell r="C1466" t="str">
            <v>Production, Oil</v>
          </cell>
          <cell r="D1466" t="str">
            <v>mm bbl</v>
          </cell>
        </row>
        <row r="1467">
          <cell r="A1467" t="str">
            <v>097.02</v>
          </cell>
          <cell r="C1467" t="str">
            <v>Production, NGL</v>
          </cell>
          <cell r="D1467" t="str">
            <v>mm bbl</v>
          </cell>
        </row>
        <row r="1468">
          <cell r="A1468" t="str">
            <v>097.03</v>
          </cell>
          <cell r="C1468" t="str">
            <v>Production, Gas</v>
          </cell>
          <cell r="D1468" t="str">
            <v>mm Sm3</v>
          </cell>
        </row>
        <row r="1469">
          <cell r="A1469" t="str">
            <v>097.04</v>
          </cell>
          <cell r="C1469" t="str">
            <v>OPEX (no tariffs)</v>
          </cell>
          <cell r="D1469" t="str">
            <v>DKK</v>
          </cell>
          <cell r="E1469">
            <v>2010</v>
          </cell>
          <cell r="BE1469">
            <v>-1</v>
          </cell>
        </row>
        <row r="1470">
          <cell r="A1470" t="str">
            <v>097.05</v>
          </cell>
          <cell r="C1470" t="str">
            <v>OPEX (no tariffs)</v>
          </cell>
          <cell r="D1470" t="str">
            <v>DKK</v>
          </cell>
        </row>
        <row r="1471">
          <cell r="A1471" t="str">
            <v>097.06</v>
          </cell>
          <cell r="C1471" t="str">
            <v>Expl.</v>
          </cell>
          <cell r="D1471" t="str">
            <v>DKK</v>
          </cell>
          <cell r="BE1471">
            <v>97</v>
          </cell>
        </row>
        <row r="1472">
          <cell r="A1472" t="str">
            <v>097.07</v>
          </cell>
          <cell r="C1472" t="str">
            <v>Appraisal</v>
          </cell>
          <cell r="D1472" t="str">
            <v>DKK</v>
          </cell>
        </row>
        <row r="1473">
          <cell r="A1473" t="str">
            <v>097.08</v>
          </cell>
          <cell r="C1473" t="str">
            <v>CAPEX</v>
          </cell>
          <cell r="D1473" t="str">
            <v>DKK</v>
          </cell>
        </row>
        <row r="1474">
          <cell r="A1474" t="str">
            <v>097.09</v>
          </cell>
          <cell r="C1474" t="str">
            <v>CAPEX</v>
          </cell>
          <cell r="D1474" t="str">
            <v>USD</v>
          </cell>
        </row>
        <row r="1475">
          <cell r="A1475" t="str">
            <v>00.09</v>
          </cell>
          <cell r="C1475" t="str">
            <v>ABEX</v>
          </cell>
          <cell r="D1475" t="str">
            <v>DKK</v>
          </cell>
        </row>
        <row r="1476">
          <cell r="A1476" t="str">
            <v>00.09</v>
          </cell>
          <cell r="C1476" t="str">
            <v>Dep'n driver (cat. 1 res. [mm boe])</v>
          </cell>
        </row>
        <row r="1477">
          <cell r="A1477" t="str">
            <v>00.09</v>
          </cell>
          <cell r="C1477" t="str">
            <v>Well count</v>
          </cell>
        </row>
        <row r="1478">
          <cell r="A1478" t="str">
            <v>00.09</v>
          </cell>
          <cell r="C1478" t="str">
            <v>Description</v>
          </cell>
        </row>
        <row r="1479">
          <cell r="A1479" t="str">
            <v>00.09</v>
          </cell>
          <cell r="C1479" t="str">
            <v>Acquisition price</v>
          </cell>
          <cell r="D1479" t="str">
            <v>DKK</v>
          </cell>
        </row>
        <row r="1480">
          <cell r="A1480" t="str">
            <v>00.09</v>
          </cell>
        </row>
        <row r="1481">
          <cell r="A1481" t="str">
            <v>00.09</v>
          </cell>
          <cell r="B1481">
            <v>98</v>
          </cell>
          <cell r="C1481" t="str">
            <v>Production, Oil</v>
          </cell>
          <cell r="D1481" t="str">
            <v>mm bbl</v>
          </cell>
        </row>
        <row r="1482">
          <cell r="A1482" t="str">
            <v>00.09</v>
          </cell>
          <cell r="C1482" t="str">
            <v>Production, NGL</v>
          </cell>
          <cell r="D1482" t="str">
            <v>mm bbl</v>
          </cell>
        </row>
        <row r="1483">
          <cell r="A1483" t="str">
            <v>00.09</v>
          </cell>
          <cell r="C1483" t="str">
            <v>Production, Gas</v>
          </cell>
          <cell r="D1483" t="str">
            <v>mm Sm3</v>
          </cell>
        </row>
        <row r="1484">
          <cell r="A1484" t="str">
            <v>00.09</v>
          </cell>
          <cell r="C1484" t="str">
            <v>OPEX (no tariffs)</v>
          </cell>
          <cell r="D1484" t="str">
            <v>DKK</v>
          </cell>
          <cell r="E1484">
            <v>2010</v>
          </cell>
          <cell r="BE1484">
            <v>-1</v>
          </cell>
        </row>
        <row r="1485">
          <cell r="A1485" t="str">
            <v>00.09</v>
          </cell>
          <cell r="C1485" t="str">
            <v>OPEX (no tariffs)</v>
          </cell>
          <cell r="D1485" t="str">
            <v>DKK</v>
          </cell>
        </row>
        <row r="1486">
          <cell r="A1486" t="str">
            <v>00.09</v>
          </cell>
          <cell r="C1486" t="str">
            <v>Expl.</v>
          </cell>
          <cell r="D1486" t="str">
            <v>DKK</v>
          </cell>
          <cell r="BE1486">
            <v>98</v>
          </cell>
        </row>
        <row r="1487">
          <cell r="A1487" t="str">
            <v>00.09</v>
          </cell>
          <cell r="C1487" t="str">
            <v>Appraisal</v>
          </cell>
          <cell r="D1487" t="str">
            <v>DKK</v>
          </cell>
        </row>
        <row r="1488">
          <cell r="A1488" t="str">
            <v>00.09</v>
          </cell>
          <cell r="C1488" t="str">
            <v>CAPEX</v>
          </cell>
          <cell r="D1488" t="str">
            <v>DKK</v>
          </cell>
        </row>
        <row r="1489">
          <cell r="A1489" t="str">
            <v>098.09</v>
          </cell>
          <cell r="C1489" t="str">
            <v>CAPEX</v>
          </cell>
          <cell r="D1489" t="str">
            <v>USD</v>
          </cell>
        </row>
        <row r="1490">
          <cell r="A1490" t="str">
            <v>00.09</v>
          </cell>
          <cell r="C1490" t="str">
            <v>ABEX</v>
          </cell>
          <cell r="D1490" t="str">
            <v>DKK</v>
          </cell>
        </row>
        <row r="1491">
          <cell r="A1491" t="str">
            <v>00.09</v>
          </cell>
          <cell r="C1491" t="str">
            <v>Dep'n driver (cat. 1 res. [mm boe])</v>
          </cell>
        </row>
        <row r="1492">
          <cell r="A1492" t="str">
            <v>00.09</v>
          </cell>
          <cell r="C1492" t="str">
            <v>Well count</v>
          </cell>
        </row>
        <row r="1493">
          <cell r="A1493" t="str">
            <v>00.09</v>
          </cell>
          <cell r="C1493" t="str">
            <v>Description</v>
          </cell>
        </row>
        <row r="1494">
          <cell r="A1494" t="str">
            <v>00.09</v>
          </cell>
          <cell r="C1494" t="str">
            <v>Acquisition price</v>
          </cell>
          <cell r="D1494" t="str">
            <v>DKK</v>
          </cell>
        </row>
        <row r="1495">
          <cell r="A1495" t="str">
            <v>00.09</v>
          </cell>
        </row>
        <row r="1496">
          <cell r="A1496" t="str">
            <v>00.09</v>
          </cell>
          <cell r="B1496">
            <v>99</v>
          </cell>
          <cell r="C1496" t="str">
            <v>Production, Oil</v>
          </cell>
          <cell r="D1496" t="str">
            <v>mm bbl</v>
          </cell>
        </row>
        <row r="1497">
          <cell r="A1497" t="str">
            <v>00.09</v>
          </cell>
          <cell r="C1497" t="str">
            <v>Production, NGL</v>
          </cell>
          <cell r="D1497" t="str">
            <v>mm bbl</v>
          </cell>
        </row>
        <row r="1498">
          <cell r="A1498" t="str">
            <v>00.09</v>
          </cell>
          <cell r="C1498" t="str">
            <v>Production, Gas</v>
          </cell>
          <cell r="D1498" t="str">
            <v>mm Sm3</v>
          </cell>
        </row>
        <row r="1499">
          <cell r="A1499" t="str">
            <v>00.09</v>
          </cell>
          <cell r="C1499" t="str">
            <v>OPEX (no tariffs)</v>
          </cell>
          <cell r="D1499" t="str">
            <v>GBP</v>
          </cell>
          <cell r="E1499">
            <v>2010</v>
          </cell>
          <cell r="BE1499">
            <v>-1</v>
          </cell>
        </row>
        <row r="1500">
          <cell r="A1500" t="str">
            <v>00.09</v>
          </cell>
          <cell r="C1500" t="str">
            <v>OPEX (no tariffs)</v>
          </cell>
          <cell r="D1500" t="str">
            <v>DKK</v>
          </cell>
        </row>
        <row r="1501">
          <cell r="A1501" t="str">
            <v>00.09</v>
          </cell>
          <cell r="C1501" t="str">
            <v>Expl.</v>
          </cell>
          <cell r="D1501" t="str">
            <v>DKK</v>
          </cell>
          <cell r="BE1501">
            <v>99</v>
          </cell>
        </row>
        <row r="1502">
          <cell r="A1502" t="str">
            <v>00.09</v>
          </cell>
          <cell r="C1502" t="str">
            <v>Appraisal</v>
          </cell>
          <cell r="D1502" t="str">
            <v>DKK</v>
          </cell>
        </row>
        <row r="1503">
          <cell r="A1503" t="str">
            <v>00.09</v>
          </cell>
          <cell r="C1503" t="str">
            <v>CAPEX</v>
          </cell>
          <cell r="D1503" t="str">
            <v>GBP</v>
          </cell>
        </row>
        <row r="1504">
          <cell r="A1504" t="str">
            <v>099.09</v>
          </cell>
          <cell r="C1504" t="str">
            <v>CAPEX</v>
          </cell>
          <cell r="D1504" t="str">
            <v>NOK</v>
          </cell>
        </row>
        <row r="1505">
          <cell r="A1505" t="str">
            <v>00.09</v>
          </cell>
          <cell r="C1505" t="str">
            <v>ABEX</v>
          </cell>
          <cell r="D1505" t="str">
            <v>GBP</v>
          </cell>
        </row>
        <row r="1506">
          <cell r="A1506" t="str">
            <v>00.09</v>
          </cell>
          <cell r="C1506" t="str">
            <v>Dep'n driver (cat. 1 res. [mm boe])</v>
          </cell>
        </row>
        <row r="1507">
          <cell r="A1507" t="str">
            <v>00.09</v>
          </cell>
          <cell r="C1507" t="str">
            <v>Well count</v>
          </cell>
        </row>
        <row r="1508">
          <cell r="A1508" t="str">
            <v>00.09</v>
          </cell>
          <cell r="C1508" t="str">
            <v>Description</v>
          </cell>
        </row>
        <row r="1509">
          <cell r="A1509" t="str">
            <v>00.09</v>
          </cell>
          <cell r="C1509" t="str">
            <v>Acquisition price</v>
          </cell>
          <cell r="D1509" t="str">
            <v>DKK</v>
          </cell>
        </row>
        <row r="1510">
          <cell r="A1510" t="str">
            <v>00.09</v>
          </cell>
        </row>
        <row r="1511">
          <cell r="A1511" t="str">
            <v>00.09</v>
          </cell>
          <cell r="B1511">
            <v>100</v>
          </cell>
          <cell r="C1511" t="str">
            <v>Production, Oil</v>
          </cell>
          <cell r="D1511" t="str">
            <v>mm bbl</v>
          </cell>
        </row>
        <row r="1512">
          <cell r="A1512" t="str">
            <v>00.09</v>
          </cell>
          <cell r="C1512" t="str">
            <v>Production, NGL</v>
          </cell>
          <cell r="D1512" t="str">
            <v>mm bbl</v>
          </cell>
        </row>
        <row r="1513">
          <cell r="A1513" t="str">
            <v>00.09</v>
          </cell>
          <cell r="C1513" t="str">
            <v>Production, Gas</v>
          </cell>
          <cell r="D1513" t="str">
            <v>mm Sm3</v>
          </cell>
        </row>
        <row r="1514">
          <cell r="A1514" t="str">
            <v>00.09</v>
          </cell>
          <cell r="C1514" t="str">
            <v>OPEX (no tariffs)</v>
          </cell>
          <cell r="D1514" t="str">
            <v>NOK</v>
          </cell>
          <cell r="E1514">
            <v>2008</v>
          </cell>
          <cell r="BE1514">
            <v>-1</v>
          </cell>
        </row>
        <row r="1515">
          <cell r="A1515" t="str">
            <v>00.09</v>
          </cell>
          <cell r="C1515" t="str">
            <v>OPEX (no tariffs)</v>
          </cell>
          <cell r="D1515" t="str">
            <v>DKK</v>
          </cell>
        </row>
        <row r="1516">
          <cell r="A1516" t="str">
            <v>00.09</v>
          </cell>
          <cell r="C1516" t="str">
            <v>Expl.</v>
          </cell>
          <cell r="D1516" t="str">
            <v>DKK</v>
          </cell>
          <cell r="BE1516">
            <v>100</v>
          </cell>
        </row>
        <row r="1517">
          <cell r="A1517" t="str">
            <v>00.09</v>
          </cell>
          <cell r="C1517" t="str">
            <v>Appraisal</v>
          </cell>
          <cell r="D1517" t="str">
            <v>DKK</v>
          </cell>
        </row>
        <row r="1518">
          <cell r="A1518" t="str">
            <v>00.09</v>
          </cell>
          <cell r="C1518" t="str">
            <v>CAPEX</v>
          </cell>
          <cell r="D1518" t="str">
            <v>DKK</v>
          </cell>
        </row>
        <row r="1519">
          <cell r="A1519" t="str">
            <v>100.09</v>
          </cell>
          <cell r="C1519" t="str">
            <v>CAPEX</v>
          </cell>
          <cell r="D1519" t="str">
            <v>NOK</v>
          </cell>
        </row>
        <row r="1520">
          <cell r="A1520" t="str">
            <v>00.09</v>
          </cell>
          <cell r="C1520" t="str">
            <v>ABEX</v>
          </cell>
          <cell r="D1520" t="str">
            <v>dkk</v>
          </cell>
        </row>
        <row r="1521">
          <cell r="A1521" t="str">
            <v>00.09</v>
          </cell>
          <cell r="C1521" t="str">
            <v>Dep'n driver (cat. 1 res. [mm boe])</v>
          </cell>
        </row>
        <row r="1522">
          <cell r="A1522" t="str">
            <v>00.09</v>
          </cell>
          <cell r="C1522" t="str">
            <v>Well count</v>
          </cell>
        </row>
        <row r="1523">
          <cell r="A1523" t="str">
            <v>00.09</v>
          </cell>
          <cell r="C1523" t="str">
            <v>Description</v>
          </cell>
        </row>
        <row r="1524">
          <cell r="A1524" t="str">
            <v>00.09</v>
          </cell>
          <cell r="C1524" t="str">
            <v>Acquisition price</v>
          </cell>
          <cell r="D1524" t="str">
            <v>DKK</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11</v>
          </cell>
          <cell r="M2">
            <v>2009</v>
          </cell>
          <cell r="N2">
            <v>2010</v>
          </cell>
          <cell r="O2">
            <v>2011</v>
          </cell>
          <cell r="P2">
            <v>2012</v>
          </cell>
          <cell r="Q2">
            <v>2013</v>
          </cell>
          <cell r="R2">
            <v>2014</v>
          </cell>
          <cell r="S2">
            <v>2015</v>
          </cell>
          <cell r="T2">
            <v>2016</v>
          </cell>
          <cell r="U2">
            <v>2017</v>
          </cell>
          <cell r="V2">
            <v>2018</v>
          </cell>
          <cell r="W2">
            <v>2019</v>
          </cell>
          <cell r="X2">
            <v>2020</v>
          </cell>
          <cell r="Y2">
            <v>2021</v>
          </cell>
          <cell r="Z2">
            <v>2022</v>
          </cell>
          <cell r="AA2">
            <v>2023</v>
          </cell>
          <cell r="AB2">
            <v>2024</v>
          </cell>
          <cell r="AC2">
            <v>2025</v>
          </cell>
          <cell r="AD2">
            <v>2026</v>
          </cell>
          <cell r="AE2">
            <v>2027</v>
          </cell>
          <cell r="AF2">
            <v>2028</v>
          </cell>
          <cell r="AG2">
            <v>2029</v>
          </cell>
          <cell r="AH2">
            <v>2030</v>
          </cell>
          <cell r="AI2">
            <v>2031</v>
          </cell>
          <cell r="AJ2">
            <v>2032</v>
          </cell>
          <cell r="AK2">
            <v>2033</v>
          </cell>
          <cell r="AL2">
            <v>2034</v>
          </cell>
          <cell r="AM2">
            <v>2035</v>
          </cell>
          <cell r="AN2">
            <v>2036</v>
          </cell>
          <cell r="AO2">
            <v>2037</v>
          </cell>
          <cell r="AP2">
            <v>2038</v>
          </cell>
          <cell r="AQ2">
            <v>2039</v>
          </cell>
          <cell r="AR2">
            <v>2040</v>
          </cell>
          <cell r="AS2">
            <v>2041</v>
          </cell>
          <cell r="AT2">
            <v>2042</v>
          </cell>
          <cell r="AU2">
            <v>2043</v>
          </cell>
          <cell r="AV2">
            <v>2044</v>
          </cell>
          <cell r="AW2">
            <v>2045</v>
          </cell>
          <cell r="AX2">
            <v>2046</v>
          </cell>
          <cell r="AY2">
            <v>2047</v>
          </cell>
          <cell r="AZ2">
            <v>2048</v>
          </cell>
          <cell r="BA2">
            <v>2049</v>
          </cell>
          <cell r="BB2">
            <v>2050</v>
          </cell>
        </row>
        <row r="3">
          <cell r="M3">
            <v>0.98716683119447202</v>
          </cell>
          <cell r="N3">
            <v>1</v>
          </cell>
          <cell r="O3">
            <v>1.01</v>
          </cell>
          <cell r="P3">
            <v>1.0302</v>
          </cell>
          <cell r="Q3">
            <v>1.0508040000000001</v>
          </cell>
          <cell r="R3">
            <v>1.0718200800000002</v>
          </cell>
          <cell r="S3">
            <v>1.0932564816000001</v>
          </cell>
          <cell r="T3">
            <v>1.1151216112320002</v>
          </cell>
          <cell r="U3">
            <v>1.1374240434566403</v>
          </cell>
          <cell r="V3">
            <v>1.160172524325773</v>
          </cell>
          <cell r="W3">
            <v>1.1833759748122885</v>
          </cell>
          <cell r="X3">
            <v>1.2070434943085342</v>
          </cell>
          <cell r="Y3">
            <v>1.2311843641947049</v>
          </cell>
          <cell r="Z3">
            <v>1.255808051478599</v>
          </cell>
          <cell r="AA3">
            <v>1.280924212508171</v>
          </cell>
          <cell r="AB3">
            <v>1.3065426967583345</v>
          </cell>
          <cell r="AC3">
            <v>1.3326735506935012</v>
          </cell>
          <cell r="AD3">
            <v>1.3593270217073712</v>
          </cell>
          <cell r="AE3">
            <v>1.3865135621415186</v>
          </cell>
          <cell r="AF3">
            <v>1.414243833384349</v>
          </cell>
          <cell r="AG3">
            <v>1.4425287100520361</v>
          </cell>
          <cell r="AH3">
            <v>1.4713792842530768</v>
          </cell>
          <cell r="AI3">
            <v>1.5008068699381385</v>
          </cell>
          <cell r="AJ3">
            <v>1.5308230073369014</v>
          </cell>
          <cell r="AK3">
            <v>1.5614394674836394</v>
          </cell>
          <cell r="AL3">
            <v>1.5926682568333121</v>
          </cell>
          <cell r="AM3">
            <v>1.6245216219699785</v>
          </cell>
          <cell r="AN3">
            <v>1.657012054409378</v>
          </cell>
          <cell r="AO3">
            <v>1.6901522954975656</v>
          </cell>
          <cell r="AP3">
            <v>1.7239553414075171</v>
          </cell>
          <cell r="AQ3">
            <v>1.7584344482356675</v>
          </cell>
          <cell r="AR3">
            <v>1.7936031372003809</v>
          </cell>
          <cell r="AS3">
            <v>1.8294751999443886</v>
          </cell>
          <cell r="AT3">
            <v>1.8660647039432763</v>
          </cell>
          <cell r="AU3">
            <v>1.9033859980221419</v>
          </cell>
          <cell r="AV3">
            <v>1.9414537179825848</v>
          </cell>
          <cell r="AW3">
            <v>1.9802827923422366</v>
          </cell>
          <cell r="AX3">
            <v>2.0198884481890813</v>
          </cell>
          <cell r="AY3">
            <v>2.0602862171528629</v>
          </cell>
          <cell r="AZ3">
            <v>2.1014919414959201</v>
          </cell>
          <cell r="BA3">
            <v>2.1435217803258384</v>
          </cell>
          <cell r="BB3">
            <v>2.1863922159323552</v>
          </cell>
        </row>
        <row r="4">
          <cell r="M4">
            <v>0.99358341559723606</v>
          </cell>
          <cell r="N4">
            <v>1</v>
          </cell>
          <cell r="O4">
            <v>1.0049999999999999</v>
          </cell>
          <cell r="P4">
            <v>1.0150999999999999</v>
          </cell>
          <cell r="Q4">
            <v>1.0254020000000001</v>
          </cell>
          <cell r="R4">
            <v>1.0359100400000001</v>
          </cell>
          <cell r="S4">
            <v>1.0466282408000001</v>
          </cell>
          <cell r="T4">
            <v>1.0575608056160002</v>
          </cell>
          <cell r="U4">
            <v>1.0687120217283201</v>
          </cell>
          <cell r="V4">
            <v>1.0800862621628866</v>
          </cell>
          <cell r="W4">
            <v>1.0916879874061443</v>
          </cell>
          <cell r="X4">
            <v>1.1035217471542671</v>
          </cell>
          <cell r="Y4">
            <v>1.1155921820973524</v>
          </cell>
          <cell r="Z4">
            <v>1.1279040257392996</v>
          </cell>
          <cell r="AA4">
            <v>1.1404621062540854</v>
          </cell>
          <cell r="AB4">
            <v>1.1532713483791672</v>
          </cell>
          <cell r="AC4">
            <v>1.1663367753467506</v>
          </cell>
          <cell r="AD4">
            <v>1.1796635108536857</v>
          </cell>
          <cell r="AE4">
            <v>1.1932567810707593</v>
          </cell>
          <cell r="AF4">
            <v>1.2071219166921745</v>
          </cell>
          <cell r="AG4">
            <v>1.221264355026018</v>
          </cell>
          <cell r="AH4">
            <v>1.2356896421265384</v>
          </cell>
          <cell r="AI4">
            <v>1.2504034349690691</v>
          </cell>
          <cell r="AJ4">
            <v>1.2654115036684508</v>
          </cell>
          <cell r="AK4">
            <v>1.2807197337418197</v>
          </cell>
          <cell r="AL4">
            <v>1.2963341284166561</v>
          </cell>
          <cell r="AM4">
            <v>1.3122608109849891</v>
          </cell>
          <cell r="AN4">
            <v>1.3285060272046891</v>
          </cell>
          <cell r="AO4">
            <v>1.3450761477487827</v>
          </cell>
          <cell r="AP4">
            <v>1.3619776707037585</v>
          </cell>
          <cell r="AQ4">
            <v>1.3792172241178338</v>
          </cell>
          <cell r="AR4">
            <v>1.3968015686001904</v>
          </cell>
          <cell r="AS4">
            <v>1.4147375999721943</v>
          </cell>
          <cell r="AT4">
            <v>1.4330323519716381</v>
          </cell>
          <cell r="AU4">
            <v>1.451692999011071</v>
          </cell>
          <cell r="AV4">
            <v>1.4707268589912923</v>
          </cell>
          <cell r="AW4">
            <v>1.4901413961711183</v>
          </cell>
          <cell r="AX4">
            <v>1.5099442240945407</v>
          </cell>
          <cell r="AY4">
            <v>1.5301431085764314</v>
          </cell>
          <cell r="AZ4">
            <v>1.5507459707479601</v>
          </cell>
          <cell r="BA4">
            <v>1.5717608901629192</v>
          </cell>
          <cell r="BB4">
            <v>1.5931961079661776</v>
          </cell>
        </row>
        <row r="6">
          <cell r="M6">
            <v>7.46</v>
          </cell>
          <cell r="N6">
            <v>7.46</v>
          </cell>
          <cell r="O6">
            <v>7.46</v>
          </cell>
          <cell r="P6">
            <v>7.46</v>
          </cell>
          <cell r="Q6">
            <v>7.46</v>
          </cell>
          <cell r="R6">
            <v>7.46</v>
          </cell>
          <cell r="S6">
            <v>7.46</v>
          </cell>
          <cell r="T6">
            <v>7.46</v>
          </cell>
          <cell r="U6">
            <v>7.46</v>
          </cell>
          <cell r="V6">
            <v>7.46</v>
          </cell>
          <cell r="W6">
            <v>7.46</v>
          </cell>
          <cell r="X6">
            <v>7.46</v>
          </cell>
          <cell r="Y6">
            <v>7.46</v>
          </cell>
          <cell r="Z6">
            <v>7.46</v>
          </cell>
          <cell r="AA6">
            <v>7.46</v>
          </cell>
          <cell r="AB6">
            <v>7.46</v>
          </cell>
          <cell r="AC6">
            <v>7.46</v>
          </cell>
          <cell r="AD6">
            <v>7.46</v>
          </cell>
          <cell r="AE6">
            <v>7.46</v>
          </cell>
          <cell r="AF6">
            <v>7.46</v>
          </cell>
          <cell r="AG6">
            <v>7.46</v>
          </cell>
          <cell r="AH6">
            <v>7.46</v>
          </cell>
          <cell r="AI6">
            <v>7.46</v>
          </cell>
          <cell r="AJ6">
            <v>7.46</v>
          </cell>
          <cell r="AK6">
            <v>7.46</v>
          </cell>
          <cell r="AL6">
            <v>7.46</v>
          </cell>
          <cell r="AM6">
            <v>7.46</v>
          </cell>
          <cell r="AN6">
            <v>7.46</v>
          </cell>
          <cell r="AO6">
            <v>7.46</v>
          </cell>
          <cell r="AP6">
            <v>7.46</v>
          </cell>
          <cell r="AQ6">
            <v>7.46</v>
          </cell>
          <cell r="AR6">
            <v>7.46</v>
          </cell>
          <cell r="AS6">
            <v>7.46</v>
          </cell>
          <cell r="AT6">
            <v>7.46</v>
          </cell>
          <cell r="AU6">
            <v>7.46</v>
          </cell>
          <cell r="AV6">
            <v>7.46</v>
          </cell>
          <cell r="AW6">
            <v>7.46</v>
          </cell>
          <cell r="AX6">
            <v>7.46</v>
          </cell>
          <cell r="AY6">
            <v>7.46</v>
          </cell>
          <cell r="AZ6">
            <v>7.46</v>
          </cell>
          <cell r="BA6">
            <v>7.46</v>
          </cell>
          <cell r="BB6">
            <v>7.46</v>
          </cell>
        </row>
        <row r="230">
          <cell r="C230" t="str">
            <v>Nybro</v>
          </cell>
          <cell r="D230" t="str">
            <v>updated tariff</v>
          </cell>
          <cell r="M230">
            <v>0.12260069444444399</v>
          </cell>
          <cell r="N230">
            <v>0.12260069444444399</v>
          </cell>
          <cell r="O230">
            <v>0.1232136979166662</v>
          </cell>
          <cell r="P230">
            <v>0.12445196493055508</v>
          </cell>
          <cell r="Q230">
            <v>0.12571499728472177</v>
          </cell>
          <cell r="R230">
            <v>0.12700329028597176</v>
          </cell>
          <cell r="S230">
            <v>0.12831734914724677</v>
          </cell>
          <cell r="T230">
            <v>0.12965768918574727</v>
          </cell>
          <cell r="U230">
            <v>0.13102483602501777</v>
          </cell>
          <cell r="V230">
            <v>0.13241932580107368</v>
          </cell>
          <cell r="W230">
            <v>0.13384170537265072</v>
          </cell>
          <cell r="X230">
            <v>0.13529253253565929</v>
          </cell>
          <cell r="Y230">
            <v>0.13677237624192803</v>
          </cell>
          <cell r="Z230">
            <v>0.13828181682232216</v>
          </cell>
          <cell r="AA230">
            <v>0.13982144621432413</v>
          </cell>
          <cell r="AB230">
            <v>0.14139186819416619</v>
          </cell>
          <cell r="AC230">
            <v>0.14299369861360509</v>
          </cell>
          <cell r="AD230">
            <v>0.14462756564143275</v>
          </cell>
          <cell r="AE230">
            <v>0.14629411000981696</v>
          </cell>
          <cell r="AF230">
            <v>0.14799398526556887</v>
          </cell>
          <cell r="AG230">
            <v>0.14972785802643582</v>
          </cell>
          <cell r="AH230">
            <v>0.15149640824252009</v>
          </cell>
          <cell r="AI230">
            <v>0.15330032946292604</v>
          </cell>
          <cell r="AJ230">
            <v>0.15514032910774014</v>
          </cell>
          <cell r="AK230">
            <v>0.15701712874545051</v>
          </cell>
          <cell r="AL230">
            <v>0.15893146437591507</v>
          </cell>
          <cell r="AM230">
            <v>0.16088408671898893</v>
          </cell>
          <cell r="AN230">
            <v>0.1628757615089243</v>
          </cell>
          <cell r="AO230">
            <v>0.16490726979465831</v>
          </cell>
          <cell r="AP230">
            <v>0.16697940824610705</v>
          </cell>
          <cell r="AQ230">
            <v>0.16909298946658477</v>
          </cell>
          <cell r="AR230">
            <v>0.17124884231147203</v>
          </cell>
          <cell r="AS230">
            <v>0.17344781221325703</v>
          </cell>
          <cell r="AT230">
            <v>0.17569076151307772</v>
          </cell>
          <cell r="AU230">
            <v>0.17797856979889484</v>
          </cell>
          <cell r="AV230">
            <v>0.1803121342504283</v>
          </cell>
          <cell r="AW230">
            <v>0.18269236999099245</v>
          </cell>
          <cell r="AX230">
            <v>0.18512021044636784</v>
          </cell>
          <cell r="AY230">
            <v>0.18759660771085077</v>
          </cell>
          <cell r="AZ230">
            <v>0.19012253292062334</v>
          </cell>
          <cell r="BA230">
            <v>0.19269897663459135</v>
          </cell>
          <cell r="BB230">
            <v>0.19532694922283875</v>
          </cell>
        </row>
        <row r="231">
          <cell r="C231" t="str">
            <v>Ellund</v>
          </cell>
          <cell r="M231">
            <v>0.21097257365975608</v>
          </cell>
          <cell r="N231">
            <v>0.21097257365975608</v>
          </cell>
          <cell r="O231">
            <v>0.21202743652805484</v>
          </cell>
          <cell r="P231">
            <v>0.21415825952201836</v>
          </cell>
          <cell r="Q231">
            <v>0.21633169897586124</v>
          </cell>
          <cell r="R231">
            <v>0.21854860721878089</v>
          </cell>
          <cell r="S231">
            <v>0.22080985362655894</v>
          </cell>
          <cell r="T231">
            <v>0.22311632496249259</v>
          </cell>
          <cell r="U231">
            <v>0.22546892572514485</v>
          </cell>
          <cell r="V231">
            <v>0.2278685785030502</v>
          </cell>
          <cell r="W231">
            <v>0.23031622433651364</v>
          </cell>
          <cell r="X231">
            <v>0.23281282308664633</v>
          </cell>
          <cell r="Y231">
            <v>0.23535935381178172</v>
          </cell>
          <cell r="Z231">
            <v>0.23795681515141981</v>
          </cell>
          <cell r="AA231">
            <v>0.24060622571785059</v>
          </cell>
          <cell r="AB231">
            <v>0.24330862449561008</v>
          </cell>
          <cell r="AC231">
            <v>0.24606507124892471</v>
          </cell>
          <cell r="AD231">
            <v>0.24887664693730568</v>
          </cell>
          <cell r="AE231">
            <v>0.25174445413945418</v>
          </cell>
          <cell r="AF231">
            <v>0.25466961748564571</v>
          </cell>
          <cell r="AG231">
            <v>0.25765328409876109</v>
          </cell>
          <cell r="AH231">
            <v>0.26069662404413874</v>
          </cell>
          <cell r="AI231">
            <v>0.26380083078842398</v>
          </cell>
          <cell r="AJ231">
            <v>0.26696712166759495</v>
          </cell>
          <cell r="AK231">
            <v>0.27019673836434926</v>
          </cell>
          <cell r="AL231">
            <v>0.27349094739503865</v>
          </cell>
          <cell r="AM231">
            <v>0.27685104060634186</v>
          </cell>
          <cell r="AN231">
            <v>0.28027833568187122</v>
          </cell>
          <cell r="AO231">
            <v>0.28377417665891103</v>
          </cell>
          <cell r="AP231">
            <v>0.28733993445549172</v>
          </cell>
          <cell r="AQ231">
            <v>0.29097700740800397</v>
          </cell>
          <cell r="AR231">
            <v>0.29468682181956651</v>
          </cell>
          <cell r="AS231">
            <v>0.2984708325193603</v>
          </cell>
          <cell r="AT231">
            <v>0.30233052343314992</v>
          </cell>
          <cell r="AU231">
            <v>0.30626740816521536</v>
          </cell>
          <cell r="AV231">
            <v>0.31028303059192208</v>
          </cell>
          <cell r="AW231">
            <v>0.31437896546716304</v>
          </cell>
          <cell r="AX231">
            <v>0.31855681903990873</v>
          </cell>
          <cell r="AY231">
            <v>0.32281822968410934</v>
          </cell>
          <cell r="AZ231">
            <v>0.32716486854119398</v>
          </cell>
          <cell r="BA231">
            <v>0.33159844017542023</v>
          </cell>
          <cell r="BB231">
            <v>0.33612068324233113</v>
          </cell>
        </row>
        <row r="232">
          <cell r="C232" t="str">
            <v>Easington</v>
          </cell>
          <cell r="M232">
            <v>0.16101098818239129</v>
          </cell>
          <cell r="N232">
            <v>0.16101098818239129</v>
          </cell>
          <cell r="O232">
            <v>0.16181604312330322</v>
          </cell>
          <cell r="P232">
            <v>0.16344225410394539</v>
          </cell>
          <cell r="Q232">
            <v>0.16510098930420042</v>
          </cell>
          <cell r="R232">
            <v>0.16679289920846049</v>
          </cell>
          <cell r="S232">
            <v>0.16851864731080579</v>
          </cell>
          <cell r="T232">
            <v>0.17027891037519802</v>
          </cell>
          <cell r="U232">
            <v>0.17207437870087805</v>
          </cell>
          <cell r="V232">
            <v>0.17390575639307171</v>
          </cell>
          <cell r="W232">
            <v>0.17577376163910924</v>
          </cell>
          <cell r="X232">
            <v>0.17767912699006749</v>
          </cell>
          <cell r="Y232">
            <v>0.17962259964804492</v>
          </cell>
          <cell r="Z232">
            <v>0.18160494175918193</v>
          </cell>
          <cell r="AA232">
            <v>0.18362693071254163</v>
          </cell>
          <cell r="AB232">
            <v>0.18568935944496856</v>
          </cell>
          <cell r="AC232">
            <v>0.18779303675204403</v>
          </cell>
          <cell r="AD232">
            <v>0.18993878760526101</v>
          </cell>
          <cell r="AE232">
            <v>0.1921274534755423</v>
          </cell>
          <cell r="AF232">
            <v>0.19435989266322923</v>
          </cell>
          <cell r="AG232">
            <v>0.19663698063466992</v>
          </cell>
          <cell r="AH232">
            <v>0.19895961036553941</v>
          </cell>
          <cell r="AI232">
            <v>0.20132869269102627</v>
          </cell>
          <cell r="AJ232">
            <v>0.20374515666302292</v>
          </cell>
          <cell r="AK232">
            <v>0.20620994991445946</v>
          </cell>
          <cell r="AL232">
            <v>0.20872403903092474</v>
          </cell>
          <cell r="AM232">
            <v>0.21128840992971928</v>
          </cell>
          <cell r="AN232">
            <v>0.2139040682464898</v>
          </cell>
          <cell r="AO232">
            <v>0.21657203972959566</v>
          </cell>
          <cell r="AP232">
            <v>0.21929337064236368</v>
          </cell>
          <cell r="AQ232">
            <v>0.22206912817338706</v>
          </cell>
          <cell r="AR232">
            <v>0.22490040085503088</v>
          </cell>
          <cell r="AS232">
            <v>0.22778829899030759</v>
          </cell>
          <cell r="AT232">
            <v>0.23073395508828984</v>
          </cell>
          <cell r="AU232">
            <v>0.23373852430823172</v>
          </cell>
          <cell r="AV232">
            <v>0.23680318491257243</v>
          </cell>
          <cell r="AW232">
            <v>0.23992913872899999</v>
          </cell>
          <cell r="AX232">
            <v>0.24311761162175607</v>
          </cell>
          <cell r="AY232">
            <v>0.24636985397236727</v>
          </cell>
          <cell r="AZ232">
            <v>0.24968714116999072</v>
          </cell>
          <cell r="BA232">
            <v>0.25307077411156659</v>
          </cell>
          <cell r="BB232">
            <v>0.25652207971197399</v>
          </cell>
        </row>
        <row r="233">
          <cell r="C233" t="str">
            <v>St. Fergus</v>
          </cell>
          <cell r="M233">
            <v>0.66303192411836542</v>
          </cell>
          <cell r="N233">
            <v>0.66303192411836542</v>
          </cell>
          <cell r="O233">
            <v>0.66634708373895712</v>
          </cell>
          <cell r="P233">
            <v>0.67304370617255271</v>
          </cell>
          <cell r="Q233">
            <v>0.67987426105482018</v>
          </cell>
          <cell r="R233">
            <v>0.68684142703473294</v>
          </cell>
          <cell r="S233">
            <v>0.6939479363342439</v>
          </cell>
          <cell r="T233">
            <v>0.70119657581974526</v>
          </cell>
          <cell r="U233">
            <v>0.70859018809495644</v>
          </cell>
          <cell r="V233">
            <v>0.71613167261567201</v>
          </cell>
          <cell r="W233">
            <v>0.72382398682680171</v>
          </cell>
          <cell r="X233">
            <v>0.73167014732215407</v>
          </cell>
          <cell r="Y233">
            <v>0.73967323102741345</v>
          </cell>
          <cell r="Z233">
            <v>0.74783637640677814</v>
          </cell>
          <cell r="AA233">
            <v>0.75616278469372999</v>
          </cell>
          <cell r="AB233">
            <v>0.764655721146421</v>
          </cell>
          <cell r="AC233">
            <v>0.77331851632816573</v>
          </cell>
          <cell r="AD233">
            <v>0.7821545674135455</v>
          </cell>
          <cell r="AE233">
            <v>0.79116733952063267</v>
          </cell>
          <cell r="AF233">
            <v>0.80036036706986169</v>
          </cell>
          <cell r="AG233">
            <v>0.80973725517007533</v>
          </cell>
          <cell r="AH233">
            <v>0.81930168103229317</v>
          </cell>
          <cell r="AI233">
            <v>0.82905739541175527</v>
          </cell>
          <cell r="AJ233">
            <v>0.83900822407880693</v>
          </cell>
          <cell r="AK233">
            <v>0.84915806931919935</v>
          </cell>
          <cell r="AL233">
            <v>0.85951091146439973</v>
          </cell>
          <cell r="AM233">
            <v>0.87007081045250401</v>
          </cell>
          <cell r="AN233">
            <v>0.88084190742037061</v>
          </cell>
          <cell r="AO233">
            <v>0.89182842632759418</v>
          </cell>
          <cell r="AP233">
            <v>0.90303467561296247</v>
          </cell>
          <cell r="AQ233">
            <v>0.91446504988403821</v>
          </cell>
          <cell r="AR233">
            <v>0.92612403164053525</v>
          </cell>
          <cell r="AS233">
            <v>0.93801619303216233</v>
          </cell>
          <cell r="AT233">
            <v>0.95014619765162189</v>
          </cell>
          <cell r="AU233">
            <v>0.96251880236347076</v>
          </cell>
          <cell r="AV233">
            <v>0.97513885916955645</v>
          </cell>
          <cell r="AW233">
            <v>0.98801131711176404</v>
          </cell>
          <cell r="AX233">
            <v>1.0011412242128157</v>
          </cell>
          <cell r="AY233">
            <v>1.0145337294558883</v>
          </cell>
          <cell r="AZ233">
            <v>1.0281940848038225</v>
          </cell>
          <cell r="BA233">
            <v>1.0421276472587151</v>
          </cell>
          <cell r="BB233">
            <v>1.0563398809627058</v>
          </cell>
        </row>
        <row r="234">
          <cell r="C234" t="str">
            <v>Emden_DE</v>
          </cell>
          <cell r="D234" t="str">
            <v>updated tariff</v>
          </cell>
          <cell r="M234">
            <v>0.21290970725574732</v>
          </cell>
          <cell r="N234">
            <v>0.21290970725574732</v>
          </cell>
          <cell r="O234">
            <v>0.21397425579202603</v>
          </cell>
          <cell r="P234">
            <v>0.21612464383530908</v>
          </cell>
          <cell r="Q234">
            <v>0.21831803963945784</v>
          </cell>
          <cell r="R234">
            <v>0.22055530335968951</v>
          </cell>
          <cell r="S234">
            <v>0.22283731235432583</v>
          </cell>
          <cell r="T234">
            <v>0.2251649615288549</v>
          </cell>
          <cell r="U234">
            <v>0.22753916368687452</v>
          </cell>
          <cell r="V234">
            <v>0.22996084988805454</v>
          </cell>
          <cell r="W234">
            <v>0.23243096981325814</v>
          </cell>
          <cell r="X234">
            <v>0.23495049213696581</v>
          </cell>
          <cell r="Y234">
            <v>0.23752040490714765</v>
          </cell>
          <cell r="Z234">
            <v>0.24014171593273317</v>
          </cell>
          <cell r="AA234">
            <v>0.2428154531788303</v>
          </cell>
          <cell r="AB234">
            <v>0.24554266516984946</v>
          </cell>
          <cell r="AC234">
            <v>0.248324421400689</v>
          </cell>
          <cell r="AD234">
            <v>0.2511618127561453</v>
          </cell>
          <cell r="AE234">
            <v>0.25405595193871072</v>
          </cell>
          <cell r="AF234">
            <v>0.25700797390492747</v>
          </cell>
          <cell r="AG234">
            <v>0.26001903631046858</v>
          </cell>
          <cell r="AH234">
            <v>0.26309031996412047</v>
          </cell>
          <cell r="AI234">
            <v>0.2662230292908454</v>
          </cell>
          <cell r="AJ234">
            <v>0.2694183928041049</v>
          </cell>
          <cell r="AK234">
            <v>0.27267766358762946</v>
          </cell>
          <cell r="AL234">
            <v>0.2760021197868246</v>
          </cell>
          <cell r="AM234">
            <v>0.27939306511000361</v>
          </cell>
          <cell r="AN234">
            <v>0.28285182933964625</v>
          </cell>
          <cell r="AO234">
            <v>0.28637976885388167</v>
          </cell>
          <cell r="AP234">
            <v>0.28997826715840186</v>
          </cell>
          <cell r="AQ234">
            <v>0.29364873542901243</v>
          </cell>
          <cell r="AR234">
            <v>0.29739261306503523</v>
          </cell>
          <cell r="AS234">
            <v>0.30121136825377842</v>
          </cell>
          <cell r="AT234">
            <v>0.30510649854629651</v>
          </cell>
          <cell r="AU234">
            <v>0.30907953144466499</v>
          </cell>
          <cell r="AV234">
            <v>0.31313202500100079</v>
          </cell>
          <cell r="AW234">
            <v>0.31726556842846337</v>
          </cell>
          <cell r="AX234">
            <v>0.3214817827244752</v>
          </cell>
          <cell r="AY234">
            <v>0.32578232130640722</v>
          </cell>
          <cell r="AZ234">
            <v>0.33016887065997785</v>
          </cell>
          <cell r="BA234">
            <v>0.33464315100061992</v>
          </cell>
          <cell r="BB234">
            <v>0.33920691694807487</v>
          </cell>
        </row>
        <row r="235">
          <cell r="C235" t="str">
            <v>Bunde</v>
          </cell>
          <cell r="M235">
            <v>0.21097257365975608</v>
          </cell>
          <cell r="N235">
            <v>0.21097257365975608</v>
          </cell>
          <cell r="O235">
            <v>0.21202743652805484</v>
          </cell>
          <cell r="P235">
            <v>0.21415825952201836</v>
          </cell>
          <cell r="Q235">
            <v>0.21633169897586124</v>
          </cell>
          <cell r="R235">
            <v>0.21854860721878089</v>
          </cell>
          <cell r="S235">
            <v>0.22080985362655894</v>
          </cell>
          <cell r="T235">
            <v>0.22311632496249259</v>
          </cell>
          <cell r="U235">
            <v>0.22546892572514485</v>
          </cell>
          <cell r="V235">
            <v>0.2278685785030502</v>
          </cell>
          <cell r="W235">
            <v>0.23031622433651364</v>
          </cell>
          <cell r="X235">
            <v>0.23281282308664633</v>
          </cell>
          <cell r="Y235">
            <v>0.23535935381178172</v>
          </cell>
          <cell r="Z235">
            <v>0.23795681515141981</v>
          </cell>
          <cell r="AA235">
            <v>0.24060622571785059</v>
          </cell>
          <cell r="AB235">
            <v>0.24330862449561008</v>
          </cell>
          <cell r="AC235">
            <v>0.24606507124892471</v>
          </cell>
          <cell r="AD235">
            <v>0.24887664693730568</v>
          </cell>
          <cell r="AE235">
            <v>0.25174445413945418</v>
          </cell>
          <cell r="AF235">
            <v>0.25466961748564571</v>
          </cell>
          <cell r="AG235">
            <v>0.25765328409876109</v>
          </cell>
          <cell r="AH235">
            <v>0.26069662404413874</v>
          </cell>
          <cell r="AI235">
            <v>0.26380083078842398</v>
          </cell>
          <cell r="AJ235">
            <v>0.26696712166759495</v>
          </cell>
          <cell r="AK235">
            <v>0.27019673836434926</v>
          </cell>
          <cell r="AL235">
            <v>0.27349094739503865</v>
          </cell>
          <cell r="AM235">
            <v>0.27685104060634186</v>
          </cell>
          <cell r="AN235">
            <v>0.28027833568187122</v>
          </cell>
          <cell r="AO235">
            <v>0.28377417665891103</v>
          </cell>
          <cell r="AP235">
            <v>0.28733993445549172</v>
          </cell>
          <cell r="AQ235">
            <v>0.29097700740800397</v>
          </cell>
          <cell r="AR235">
            <v>0.29468682181956651</v>
          </cell>
          <cell r="AS235">
            <v>0.2984708325193603</v>
          </cell>
          <cell r="AT235">
            <v>0.30233052343314992</v>
          </cell>
          <cell r="AU235">
            <v>0.30626740816521536</v>
          </cell>
          <cell r="AV235">
            <v>0.31028303059192208</v>
          </cell>
          <cell r="AW235">
            <v>0.31437896546716304</v>
          </cell>
          <cell r="AX235">
            <v>0.31855681903990873</v>
          </cell>
          <cell r="AY235">
            <v>0.32281822968410934</v>
          </cell>
          <cell r="AZ235">
            <v>0.32716486854119398</v>
          </cell>
          <cell r="BA235">
            <v>0.33159844017542023</v>
          </cell>
          <cell r="BB235">
            <v>0.33612068324233113</v>
          </cell>
        </row>
        <row r="236">
          <cell r="C236" t="str">
            <v>Emden_NL</v>
          </cell>
          <cell r="M236">
            <v>0.11823725820930021</v>
          </cell>
          <cell r="N236">
            <v>0.11823725820930021</v>
          </cell>
          <cell r="O236">
            <v>0.1188284445003467</v>
          </cell>
          <cell r="P236">
            <v>0.12002264080826064</v>
          </cell>
          <cell r="Q236">
            <v>0.12124072104233287</v>
          </cell>
          <cell r="R236">
            <v>0.12248316288108653</v>
          </cell>
          <cell r="S236">
            <v>0.12375045355661525</v>
          </cell>
          <cell r="T236">
            <v>0.12504309004565456</v>
          </cell>
          <cell r="U236">
            <v>0.12636157926447464</v>
          </cell>
          <cell r="V236">
            <v>0.12770643826767114</v>
          </cell>
          <cell r="W236">
            <v>0.12907819445093155</v>
          </cell>
          <cell r="X236">
            <v>0.13047738575785719</v>
          </cell>
          <cell r="Y236">
            <v>0.13190456089092131</v>
          </cell>
          <cell r="Z236">
            <v>0.13336027952664675</v>
          </cell>
          <cell r="AA236">
            <v>0.13484511253508666</v>
          </cell>
          <cell r="AB236">
            <v>0.13635964220369542</v>
          </cell>
          <cell r="AC236">
            <v>0.13790446246567634</v>
          </cell>
          <cell r="AD236">
            <v>0.13948017913289687</v>
          </cell>
          <cell r="AE236">
            <v>0.14108741013346179</v>
          </cell>
          <cell r="AF236">
            <v>0.14272678575403802</v>
          </cell>
          <cell r="AG236">
            <v>0.14439894888702579</v>
          </cell>
          <cell r="AH236">
            <v>0.1461045552826733</v>
          </cell>
          <cell r="AI236">
            <v>0.14784427380623374</v>
          </cell>
          <cell r="AJ236">
            <v>0.14961878670026546</v>
          </cell>
          <cell r="AK236">
            <v>0.15142878985217775</v>
          </cell>
          <cell r="AL236">
            <v>0.1532749930671283</v>
          </cell>
          <cell r="AM236">
            <v>0.15515812034637785</v>
          </cell>
          <cell r="AN236">
            <v>0.15707891017121245</v>
          </cell>
          <cell r="AO236">
            <v>0.15903811579254368</v>
          </cell>
          <cell r="AP236">
            <v>0.16103650552630155</v>
          </cell>
          <cell r="AQ236">
            <v>0.16307486305473459</v>
          </cell>
          <cell r="AR236">
            <v>0.1651539877337363</v>
          </cell>
          <cell r="AS236">
            <v>0.16727469490631802</v>
          </cell>
          <cell r="AT236">
            <v>0.16943781622235138</v>
          </cell>
          <cell r="AU236">
            <v>0.1716441999647054</v>
          </cell>
          <cell r="AV236">
            <v>0.17389471138190649</v>
          </cell>
          <cell r="AW236">
            <v>0.17619023302745163</v>
          </cell>
          <cell r="AX236">
            <v>0.17853166510590768</v>
          </cell>
          <cell r="AY236">
            <v>0.1809199258259328</v>
          </cell>
          <cell r="AZ236">
            <v>0.18335595176035846</v>
          </cell>
          <cell r="BA236">
            <v>0.18584069821347263</v>
          </cell>
          <cell r="BB236">
            <v>0.18837513959564908</v>
          </cell>
        </row>
        <row r="237">
          <cell r="C237" t="str">
            <v>Deudan</v>
          </cell>
          <cell r="D237" t="str">
            <v>(Quarnstedt)</v>
          </cell>
          <cell r="M237">
            <v>0.18284289717178828</v>
          </cell>
          <cell r="N237">
            <v>0.18284289717178828</v>
          </cell>
          <cell r="O237">
            <v>0.18375711165764722</v>
          </cell>
          <cell r="P237">
            <v>0.18560382491908226</v>
          </cell>
          <cell r="Q237">
            <v>0.18748747244574607</v>
          </cell>
          <cell r="R237">
            <v>0.1894087929229431</v>
          </cell>
          <cell r="S237">
            <v>0.19136853980968407</v>
          </cell>
          <cell r="T237">
            <v>0.1933674816341599</v>
          </cell>
          <cell r="U237">
            <v>0.19540640229512521</v>
          </cell>
          <cell r="V237">
            <v>0.19748610136930983</v>
          </cell>
          <cell r="W237">
            <v>0.19960739442497813</v>
          </cell>
          <cell r="X237">
            <v>0.20177111334175982</v>
          </cell>
          <cell r="Y237">
            <v>0.20397810663687713</v>
          </cell>
          <cell r="Z237">
            <v>0.20622923979789681</v>
          </cell>
          <cell r="AA237">
            <v>0.20852539562213682</v>
          </cell>
          <cell r="AB237">
            <v>0.2108674745628617</v>
          </cell>
          <cell r="AC237">
            <v>0.21325639508240105</v>
          </cell>
          <cell r="AD237">
            <v>0.21569309401233119</v>
          </cell>
          <cell r="AE237">
            <v>0.21817852692085993</v>
          </cell>
          <cell r="AF237">
            <v>0.22071366848755924</v>
          </cell>
          <cell r="AG237">
            <v>0.22329951288559255</v>
          </cell>
          <cell r="AH237">
            <v>0.22593707417158654</v>
          </cell>
          <cell r="AI237">
            <v>0.22862738668330038</v>
          </cell>
          <cell r="AJ237">
            <v>0.23137150544524854</v>
          </cell>
          <cell r="AK237">
            <v>0.2341705065824356</v>
          </cell>
          <cell r="AL237">
            <v>0.23702548774236643</v>
          </cell>
          <cell r="AM237">
            <v>0.23993756852549586</v>
          </cell>
          <cell r="AN237">
            <v>0.24290789092428794</v>
          </cell>
          <cell r="AO237">
            <v>0.24593761977105577</v>
          </cell>
          <cell r="AP237">
            <v>0.24902794319475904</v>
          </cell>
          <cell r="AQ237">
            <v>0.25218007308693635</v>
          </cell>
          <cell r="AR237">
            <v>0.2553952455769572</v>
          </cell>
          <cell r="AS237">
            <v>0.25867472151677845</v>
          </cell>
          <cell r="AT237">
            <v>0.26201978697539613</v>
          </cell>
          <cell r="AU237">
            <v>0.26543175374318617</v>
          </cell>
          <cell r="AV237">
            <v>0.26891195984633204</v>
          </cell>
          <cell r="AW237">
            <v>0.27246177007154082</v>
          </cell>
          <cell r="AX237">
            <v>0.27608257650125373</v>
          </cell>
          <cell r="AY237">
            <v>0.2797757990595609</v>
          </cell>
          <cell r="AZ237">
            <v>0.28354288606903427</v>
          </cell>
          <cell r="BA237">
            <v>0.28738531481869706</v>
          </cell>
          <cell r="BB237">
            <v>0.29130459214335314</v>
          </cell>
        </row>
        <row r="238">
          <cell r="C238" t="str">
            <v>NOGAT</v>
          </cell>
          <cell r="D238" t="str">
            <v>18 øre Nogat + Den Helder for part of Nogat not sold to Essent</v>
          </cell>
          <cell r="M238">
            <v>1.6269346275353187</v>
          </cell>
          <cell r="N238">
            <v>1.6269346275353187</v>
          </cell>
          <cell r="O238">
            <v>1.6350693006729951</v>
          </cell>
          <cell r="P238">
            <v>1.6515013404111019</v>
          </cell>
          <cell r="Q238">
            <v>1.6682620209439711</v>
          </cell>
          <cell r="R238">
            <v>1.6853579150874973</v>
          </cell>
          <cell r="S238">
            <v>1.702795727113894</v>
          </cell>
          <cell r="T238">
            <v>1.7205822953808187</v>
          </cell>
          <cell r="U238">
            <v>1.7387245950130819</v>
          </cell>
          <cell r="V238">
            <v>1.7572297406379904</v>
          </cell>
          <cell r="W238">
            <v>1.7761049891753971</v>
          </cell>
          <cell r="X238">
            <v>1.7953577426835516</v>
          </cell>
          <cell r="Y238">
            <v>1.8149955512618696</v>
          </cell>
          <cell r="Z238">
            <v>1.8350261160117538</v>
          </cell>
          <cell r="AA238">
            <v>1.8554572920566355</v>
          </cell>
          <cell r="AB238">
            <v>1.8762970916224153</v>
          </cell>
          <cell r="AC238">
            <v>1.8975536871795105</v>
          </cell>
          <cell r="AD238">
            <v>1.9192354146477475</v>
          </cell>
          <cell r="AE238">
            <v>1.9413507766653491</v>
          </cell>
          <cell r="AF238">
            <v>1.9639084459233029</v>
          </cell>
          <cell r="AG238">
            <v>1.9869172685664158</v>
          </cell>
          <cell r="AH238">
            <v>2.0103862676623909</v>
          </cell>
          <cell r="AI238">
            <v>2.0343246467402856</v>
          </cell>
          <cell r="AJ238">
            <v>2.0587417933997387</v>
          </cell>
          <cell r="AK238">
            <v>2.0836472829923798</v>
          </cell>
          <cell r="AL238">
            <v>2.1090508823768745</v>
          </cell>
          <cell r="AM238">
            <v>2.1349625537490584</v>
          </cell>
          <cell r="AN238">
            <v>2.1613924585486868</v>
          </cell>
          <cell r="AO238">
            <v>2.1883509614443071</v>
          </cell>
          <cell r="AP238">
            <v>2.2158486343978403</v>
          </cell>
          <cell r="AQ238">
            <v>2.2438962608104442</v>
          </cell>
          <cell r="AR238">
            <v>2.2725048397512997</v>
          </cell>
          <cell r="AS238">
            <v>2.3016855902709725</v>
          </cell>
          <cell r="AT238">
            <v>2.3314499558010389</v>
          </cell>
          <cell r="AU238">
            <v>2.3618096086417064</v>
          </cell>
          <cell r="AV238">
            <v>2.3927764545391872</v>
          </cell>
          <cell r="AW238">
            <v>2.4243626373546183</v>
          </cell>
          <cell r="AX238">
            <v>2.4565805438263575</v>
          </cell>
          <cell r="AY238">
            <v>2.4894428084275311</v>
          </cell>
          <cell r="AZ238">
            <v>2.5229623183207286</v>
          </cell>
          <cell r="BA238">
            <v>2.5571522184117899</v>
          </cell>
          <cell r="BB238">
            <v>2.5920259165046726</v>
          </cell>
        </row>
        <row r="239">
          <cell r="C239" t="str">
            <v>DK North Sea</v>
          </cell>
          <cell r="D239" t="str">
            <v>compound Nybro + Deudan + Nogat</v>
          </cell>
          <cell r="M239">
            <v>0.12260069444444399</v>
          </cell>
          <cell r="N239">
            <v>0.12260069444444399</v>
          </cell>
          <cell r="O239">
            <v>0.1232136979166662</v>
          </cell>
          <cell r="P239">
            <v>0.12445196493055508</v>
          </cell>
          <cell r="Q239">
            <v>0.12571499728472177</v>
          </cell>
          <cell r="R239">
            <v>0.12700329028597176</v>
          </cell>
          <cell r="S239">
            <v>0.12831734914724677</v>
          </cell>
          <cell r="T239">
            <v>0.12965768918574727</v>
          </cell>
          <cell r="U239">
            <v>0.13102483602501777</v>
          </cell>
          <cell r="V239">
            <v>0.13241932580107368</v>
          </cell>
          <cell r="W239">
            <v>0.13384170537265072</v>
          </cell>
          <cell r="X239">
            <v>0.13529253253565929</v>
          </cell>
          <cell r="Y239">
            <v>0.13677237624192803</v>
          </cell>
          <cell r="Z239">
            <v>0.13828181682232216</v>
          </cell>
          <cell r="AA239">
            <v>0.13982144621432413</v>
          </cell>
          <cell r="AB239">
            <v>0.14139186819416619</v>
          </cell>
          <cell r="AC239">
            <v>0.14299369861360509</v>
          </cell>
          <cell r="AD239">
            <v>0.14462756564143275</v>
          </cell>
          <cell r="AE239">
            <v>0.14629411000981696</v>
          </cell>
          <cell r="AF239">
            <v>0.14799398526556887</v>
          </cell>
          <cell r="AG239">
            <v>0.14972785802643582</v>
          </cell>
          <cell r="AH239">
            <v>0.15149640824252009</v>
          </cell>
          <cell r="AI239">
            <v>0.15330032946292604</v>
          </cell>
          <cell r="AJ239">
            <v>0.15514032910774014</v>
          </cell>
          <cell r="AK239">
            <v>0.15701712874545051</v>
          </cell>
          <cell r="AL239">
            <v>0.15893146437591507</v>
          </cell>
          <cell r="AM239">
            <v>0.16088408671898893</v>
          </cell>
          <cell r="AN239">
            <v>0.1628757615089243</v>
          </cell>
          <cell r="AO239">
            <v>0.16490726979465831</v>
          </cell>
          <cell r="AP239">
            <v>0.16697940824610705</v>
          </cell>
          <cell r="AQ239">
            <v>0.16909298946658477</v>
          </cell>
          <cell r="AR239">
            <v>0.17124884231147203</v>
          </cell>
          <cell r="AS239">
            <v>0.17344781221325703</v>
          </cell>
          <cell r="AT239">
            <v>0.17569076151307772</v>
          </cell>
          <cell r="AU239">
            <v>0.17797856979889484</v>
          </cell>
          <cell r="AV239">
            <v>0.1803121342504283</v>
          </cell>
          <cell r="AW239">
            <v>0.18269236999099245</v>
          </cell>
          <cell r="AX239">
            <v>0.18512021044636784</v>
          </cell>
          <cell r="AY239">
            <v>0.18759660771085077</v>
          </cell>
          <cell r="AZ239">
            <v>0.19012253292062334</v>
          </cell>
          <cell r="BA239">
            <v>0.19269897663459135</v>
          </cell>
          <cell r="BB239">
            <v>0.19532694922283875</v>
          </cell>
        </row>
        <row r="240">
          <cell r="C240" t="str">
            <v>Gazprom</v>
          </cell>
          <cell r="M240">
            <v>0.21097257365975608</v>
          </cell>
          <cell r="N240">
            <v>0.21097257365975608</v>
          </cell>
          <cell r="O240">
            <v>0.21202743652805484</v>
          </cell>
          <cell r="P240">
            <v>0.21415825952201836</v>
          </cell>
          <cell r="Q240">
            <v>0.21633169897586124</v>
          </cell>
          <cell r="R240">
            <v>0.21854860721878089</v>
          </cell>
          <cell r="S240">
            <v>0.22080985362655894</v>
          </cell>
          <cell r="T240">
            <v>0.22311632496249259</v>
          </cell>
          <cell r="U240">
            <v>0.22546892572514485</v>
          </cell>
          <cell r="V240">
            <v>0.2278685785030502</v>
          </cell>
          <cell r="W240">
            <v>0.23031622433651364</v>
          </cell>
          <cell r="X240">
            <v>0.23281282308664633</v>
          </cell>
          <cell r="Y240">
            <v>0.23535935381178172</v>
          </cell>
          <cell r="Z240">
            <v>0.23795681515141981</v>
          </cell>
          <cell r="AA240">
            <v>0.24060622571785059</v>
          </cell>
          <cell r="AB240">
            <v>0.24330862449561008</v>
          </cell>
          <cell r="AC240">
            <v>0.24606507124892471</v>
          </cell>
          <cell r="AD240">
            <v>0.24887664693730568</v>
          </cell>
          <cell r="AE240">
            <v>0.25174445413945418</v>
          </cell>
          <cell r="AF240">
            <v>0.25466961748564571</v>
          </cell>
          <cell r="AG240">
            <v>0.25765328409876109</v>
          </cell>
          <cell r="AH240">
            <v>0.26069662404413874</v>
          </cell>
          <cell r="AI240">
            <v>0.26380083078842398</v>
          </cell>
          <cell r="AJ240">
            <v>0.26696712166759495</v>
          </cell>
          <cell r="AK240">
            <v>0.27019673836434926</v>
          </cell>
          <cell r="AL240">
            <v>0.27349094739503865</v>
          </cell>
          <cell r="AM240">
            <v>0.27685104060634186</v>
          </cell>
          <cell r="AN240">
            <v>0.28027833568187122</v>
          </cell>
          <cell r="AO240">
            <v>0.28377417665891103</v>
          </cell>
          <cell r="AP240">
            <v>0.28733993445549172</v>
          </cell>
          <cell r="AQ240">
            <v>0.29097700740800397</v>
          </cell>
          <cell r="AR240">
            <v>0.29468682181956651</v>
          </cell>
          <cell r="AS240">
            <v>0.2984708325193603</v>
          </cell>
          <cell r="AT240">
            <v>0.30233052343314992</v>
          </cell>
          <cell r="AU240">
            <v>0.30626740816521536</v>
          </cell>
          <cell r="AV240">
            <v>0.31028303059192208</v>
          </cell>
          <cell r="AW240">
            <v>0.31437896546716304</v>
          </cell>
          <cell r="AX240">
            <v>0.31855681903990873</v>
          </cell>
          <cell r="AY240">
            <v>0.32281822968410934</v>
          </cell>
          <cell r="AZ240">
            <v>0.32716486854119398</v>
          </cell>
          <cell r="BA240">
            <v>0.33159844017542023</v>
          </cell>
          <cell r="BB240">
            <v>0.33612068324233113</v>
          </cell>
        </row>
        <row r="249">
          <cell r="C249" t="str">
            <v>Other</v>
          </cell>
        </row>
        <row r="257">
          <cell r="C257" t="str">
            <v>Independents</v>
          </cell>
          <cell r="M257">
            <v>0.98708562967837454</v>
          </cell>
          <cell r="N257">
            <v>0.98708562967837454</v>
          </cell>
          <cell r="O257">
            <v>0.98708562967837454</v>
          </cell>
          <cell r="P257">
            <v>0.98708562967837454</v>
          </cell>
          <cell r="Q257">
            <v>0.98708562967837454</v>
          </cell>
          <cell r="R257">
            <v>0.98708562967837454</v>
          </cell>
          <cell r="S257">
            <v>0.98708562967837454</v>
          </cell>
          <cell r="T257">
            <v>0.98708562967837454</v>
          </cell>
          <cell r="U257">
            <v>0.98708562967837454</v>
          </cell>
          <cell r="V257">
            <v>0.98708562967837454</v>
          </cell>
          <cell r="W257">
            <v>0.98708562967837454</v>
          </cell>
          <cell r="X257">
            <v>0.98708562967837454</v>
          </cell>
          <cell r="Y257">
            <v>0.98708562967837454</v>
          </cell>
          <cell r="Z257">
            <v>0.98708562967837454</v>
          </cell>
          <cell r="AA257">
            <v>0.98708562967837454</v>
          </cell>
          <cell r="AB257">
            <v>0.98708562967837454</v>
          </cell>
          <cell r="AC257">
            <v>0.98708562967837454</v>
          </cell>
          <cell r="AD257">
            <v>0.98708562967837454</v>
          </cell>
          <cell r="AE257">
            <v>0.98708562967837454</v>
          </cell>
          <cell r="AF257">
            <v>0.98708562967837454</v>
          </cell>
          <cell r="AG257">
            <v>0.98708562967837454</v>
          </cell>
          <cell r="AH257">
            <v>0.98708562967837454</v>
          </cell>
          <cell r="AI257">
            <v>0.98708562967837454</v>
          </cell>
          <cell r="AJ257">
            <v>0.98708562967837454</v>
          </cell>
          <cell r="AK257">
            <v>0.98708562967837454</v>
          </cell>
          <cell r="AL257">
            <v>0.98708562967837454</v>
          </cell>
          <cell r="AM257">
            <v>0.98708562967837454</v>
          </cell>
          <cell r="AN257">
            <v>0.98708562967837454</v>
          </cell>
          <cell r="AO257">
            <v>0.98708562967837454</v>
          </cell>
          <cell r="AP257">
            <v>0.98708562967837454</v>
          </cell>
          <cell r="AQ257">
            <v>0.98708562967837454</v>
          </cell>
          <cell r="AR257">
            <v>0.98708562967837454</v>
          </cell>
          <cell r="AS257">
            <v>0.98708562967837454</v>
          </cell>
          <cell r="AT257">
            <v>0.98708562967837454</v>
          </cell>
          <cell r="AU257">
            <v>0.98708562967837454</v>
          </cell>
          <cell r="AV257">
            <v>0.98708562967837454</v>
          </cell>
          <cell r="AW257">
            <v>0.98708562967837454</v>
          </cell>
          <cell r="AX257">
            <v>0.98708562967837454</v>
          </cell>
          <cell r="AY257">
            <v>0.98708562967837454</v>
          </cell>
          <cell r="AZ257">
            <v>0.98708562967837454</v>
          </cell>
          <cell r="BA257">
            <v>0.98708562967837454</v>
          </cell>
          <cell r="BB257">
            <v>0.98708562967837454</v>
          </cell>
        </row>
        <row r="262">
          <cell r="B262">
            <v>0</v>
          </cell>
          <cell r="C262" t="str">
            <v>A1</v>
          </cell>
        </row>
        <row r="263">
          <cell r="B263" t="str">
            <v>A1Transmission</v>
          </cell>
          <cell r="C263" t="str">
            <v>Transmission</v>
          </cell>
          <cell r="D263" t="str">
            <v>DK North Sea</v>
          </cell>
          <cell r="M263">
            <v>0.12260069444444399</v>
          </cell>
          <cell r="N263">
            <v>0.12260069444444399</v>
          </cell>
          <cell r="O263">
            <v>0.1232136979166662</v>
          </cell>
          <cell r="P263">
            <v>0.12445196493055508</v>
          </cell>
          <cell r="Q263">
            <v>0.12571499728472177</v>
          </cell>
          <cell r="R263">
            <v>0.12700329028597176</v>
          </cell>
          <cell r="S263">
            <v>0.12831734914724677</v>
          </cell>
          <cell r="T263">
            <v>0.12965768918574727</v>
          </cell>
          <cell r="U263">
            <v>0.13102483602501777</v>
          </cell>
          <cell r="V263">
            <v>0.13241932580107368</v>
          </cell>
          <cell r="W263">
            <v>0.13384170537265072</v>
          </cell>
          <cell r="X263">
            <v>0.13529253253565929</v>
          </cell>
          <cell r="Y263">
            <v>0.13677237624192803</v>
          </cell>
          <cell r="Z263">
            <v>0.13828181682232216</v>
          </cell>
          <cell r="AA263">
            <v>0.13982144621432413</v>
          </cell>
          <cell r="AB263">
            <v>0.14139186819416619</v>
          </cell>
          <cell r="AC263">
            <v>0.14299369861360509</v>
          </cell>
          <cell r="AD263">
            <v>0.14462756564143275</v>
          </cell>
          <cell r="AE263">
            <v>0.14629411000981696</v>
          </cell>
          <cell r="AF263">
            <v>0.14799398526556887</v>
          </cell>
          <cell r="AG263">
            <v>0.14972785802643582</v>
          </cell>
          <cell r="AH263">
            <v>0.15149640824252009</v>
          </cell>
          <cell r="AI263">
            <v>0.15330032946292604</v>
          </cell>
          <cell r="AJ263">
            <v>0.15514032910774014</v>
          </cell>
          <cell r="AK263">
            <v>0.15701712874545051</v>
          </cell>
          <cell r="AL263">
            <v>0.15893146437591507</v>
          </cell>
          <cell r="AM263">
            <v>0.16088408671898893</v>
          </cell>
          <cell r="AN263">
            <v>0.1628757615089243</v>
          </cell>
          <cell r="AO263">
            <v>0.16490726979465831</v>
          </cell>
          <cell r="AP263">
            <v>0.16697940824610705</v>
          </cell>
          <cell r="AQ263">
            <v>0.16909298946658477</v>
          </cell>
          <cell r="AR263">
            <v>0.17124884231147203</v>
          </cell>
          <cell r="AS263">
            <v>0.17344781221325703</v>
          </cell>
          <cell r="AT263">
            <v>0.17569076151307772</v>
          </cell>
          <cell r="AU263">
            <v>0.17797856979889484</v>
          </cell>
          <cell r="AV263">
            <v>0.1803121342504283</v>
          </cell>
          <cell r="AW263">
            <v>0.18269236999099245</v>
          </cell>
          <cell r="AX263">
            <v>0.18512021044636784</v>
          </cell>
          <cell r="AY263">
            <v>0.18759660771085077</v>
          </cell>
          <cell r="AZ263">
            <v>0.19012253292062334</v>
          </cell>
          <cell r="BA263">
            <v>0.19269897663459135</v>
          </cell>
          <cell r="BB263">
            <v>0.19532694922283875</v>
          </cell>
        </row>
        <row r="264">
          <cell r="B264" t="str">
            <v>A1Distribution</v>
          </cell>
          <cell r="C264" t="str">
            <v>Distribution</v>
          </cell>
        </row>
        <row r="265">
          <cell r="B265" t="str">
            <v>A1Storage</v>
          </cell>
          <cell r="C265" t="str">
            <v>Storage</v>
          </cell>
        </row>
        <row r="266">
          <cell r="B266" t="str">
            <v>A1</v>
          </cell>
          <cell r="C266" t="str">
            <v>Total Costs (From delivery point to hub)</v>
          </cell>
          <cell r="G266" t="str">
            <v>øre/kwh</v>
          </cell>
          <cell r="M266">
            <v>0.12260069444444399</v>
          </cell>
          <cell r="N266">
            <v>0.12260069444444399</v>
          </cell>
          <cell r="O266">
            <v>0.1232136979166662</v>
          </cell>
          <cell r="P266">
            <v>0.12445196493055508</v>
          </cell>
          <cell r="Q266">
            <v>0.12571499728472177</v>
          </cell>
          <cell r="R266">
            <v>0.12700329028597176</v>
          </cell>
          <cell r="S266">
            <v>0.12831734914724677</v>
          </cell>
          <cell r="T266">
            <v>0.12965768918574727</v>
          </cell>
          <cell r="U266">
            <v>0.13102483602501777</v>
          </cell>
          <cell r="V266">
            <v>0.13241932580107368</v>
          </cell>
          <cell r="W266">
            <v>0.13384170537265072</v>
          </cell>
          <cell r="X266">
            <v>0.13529253253565929</v>
          </cell>
          <cell r="Y266">
            <v>0.13677237624192803</v>
          </cell>
          <cell r="Z266">
            <v>0.13828181682232216</v>
          </cell>
          <cell r="AA266">
            <v>0.13982144621432413</v>
          </cell>
          <cell r="AB266">
            <v>0.14139186819416619</v>
          </cell>
          <cell r="AC266">
            <v>0.14299369861360509</v>
          </cell>
          <cell r="AD266">
            <v>0.14462756564143275</v>
          </cell>
          <cell r="AE266">
            <v>0.14629411000981696</v>
          </cell>
          <cell r="AF266">
            <v>0.14799398526556887</v>
          </cell>
          <cell r="AG266">
            <v>0.14972785802643582</v>
          </cell>
          <cell r="AH266">
            <v>0.15149640824252009</v>
          </cell>
          <cell r="AI266">
            <v>0.15330032946292604</v>
          </cell>
          <cell r="AJ266">
            <v>0.15514032910774014</v>
          </cell>
          <cell r="AK266">
            <v>0.15701712874545051</v>
          </cell>
          <cell r="AL266">
            <v>0.15893146437591507</v>
          </cell>
          <cell r="AM266">
            <v>0.16088408671898893</v>
          </cell>
          <cell r="AN266">
            <v>0.1628757615089243</v>
          </cell>
          <cell r="AO266">
            <v>0.16490726979465831</v>
          </cell>
          <cell r="AP266">
            <v>0.16697940824610705</v>
          </cell>
          <cell r="AQ266">
            <v>0.16909298946658477</v>
          </cell>
          <cell r="AR266">
            <v>0.17124884231147203</v>
          </cell>
          <cell r="AS266">
            <v>0.17344781221325703</v>
          </cell>
          <cell r="AT266">
            <v>0.17569076151307772</v>
          </cell>
          <cell r="AU266">
            <v>0.17797856979889484</v>
          </cell>
          <cell r="AV266">
            <v>0.1803121342504283</v>
          </cell>
          <cell r="AW266">
            <v>0.18269236999099245</v>
          </cell>
          <cell r="AX266">
            <v>0.18512021044636784</v>
          </cell>
          <cell r="AY266">
            <v>0.18759660771085077</v>
          </cell>
          <cell r="AZ266">
            <v>0.19012253292062334</v>
          </cell>
          <cell r="BA266">
            <v>0.19269897663459135</v>
          </cell>
          <cell r="BB266">
            <v>0.19532694922283875</v>
          </cell>
        </row>
        <row r="268">
          <cell r="C268" t="str">
            <v>A2</v>
          </cell>
        </row>
        <row r="269">
          <cell r="B269" t="str">
            <v>A2Transmission</v>
          </cell>
          <cell r="C269" t="str">
            <v>Transmission</v>
          </cell>
          <cell r="D269" t="str">
            <v>DK North Sea</v>
          </cell>
          <cell r="M269">
            <v>0.12260069444444399</v>
          </cell>
          <cell r="N269">
            <v>0.12260069444444399</v>
          </cell>
          <cell r="O269">
            <v>0.1232136979166662</v>
          </cell>
          <cell r="P269">
            <v>0.12445196493055508</v>
          </cell>
          <cell r="Q269">
            <v>0.12571499728472177</v>
          </cell>
          <cell r="R269">
            <v>0.12700329028597176</v>
          </cell>
          <cell r="S269">
            <v>0.12831734914724677</v>
          </cell>
          <cell r="T269">
            <v>0.12965768918574727</v>
          </cell>
          <cell r="U269">
            <v>0.13102483602501777</v>
          </cell>
          <cell r="V269">
            <v>0.13241932580107368</v>
          </cell>
          <cell r="W269">
            <v>0.13384170537265072</v>
          </cell>
          <cell r="X269">
            <v>0.13529253253565929</v>
          </cell>
          <cell r="Y269">
            <v>0.13677237624192803</v>
          </cell>
          <cell r="Z269">
            <v>0.13828181682232216</v>
          </cell>
          <cell r="AA269">
            <v>0.13982144621432413</v>
          </cell>
          <cell r="AB269">
            <v>0.14139186819416619</v>
          </cell>
          <cell r="AC269">
            <v>0.14299369861360509</v>
          </cell>
          <cell r="AD269">
            <v>0.14462756564143275</v>
          </cell>
          <cell r="AE269">
            <v>0.14629411000981696</v>
          </cell>
          <cell r="AF269">
            <v>0.14799398526556887</v>
          </cell>
          <cell r="AG269">
            <v>0.14972785802643582</v>
          </cell>
          <cell r="AH269">
            <v>0.15149640824252009</v>
          </cell>
          <cell r="AI269">
            <v>0.15330032946292604</v>
          </cell>
          <cell r="AJ269">
            <v>0.15514032910774014</v>
          </cell>
          <cell r="AK269">
            <v>0.15701712874545051</v>
          </cell>
          <cell r="AL269">
            <v>0.15893146437591507</v>
          </cell>
          <cell r="AM269">
            <v>0.16088408671898893</v>
          </cell>
          <cell r="AN269">
            <v>0.1628757615089243</v>
          </cell>
          <cell r="AO269">
            <v>0.16490726979465831</v>
          </cell>
          <cell r="AP269">
            <v>0.16697940824610705</v>
          </cell>
          <cell r="AQ269">
            <v>0.16909298946658477</v>
          </cell>
          <cell r="AR269">
            <v>0.17124884231147203</v>
          </cell>
          <cell r="AS269">
            <v>0.17344781221325703</v>
          </cell>
          <cell r="AT269">
            <v>0.17569076151307772</v>
          </cell>
          <cell r="AU269">
            <v>0.17797856979889484</v>
          </cell>
          <cell r="AV269">
            <v>0.1803121342504283</v>
          </cell>
          <cell r="AW269">
            <v>0.18269236999099245</v>
          </cell>
          <cell r="AX269">
            <v>0.18512021044636784</v>
          </cell>
          <cell r="AY269">
            <v>0.18759660771085077</v>
          </cell>
          <cell r="AZ269">
            <v>0.19012253292062334</v>
          </cell>
          <cell r="BA269">
            <v>0.19269897663459135</v>
          </cell>
          <cell r="BB269">
            <v>0.19532694922283875</v>
          </cell>
        </row>
        <row r="270">
          <cell r="B270" t="str">
            <v>A2Distribution</v>
          </cell>
          <cell r="C270" t="str">
            <v>Distribution</v>
          </cell>
        </row>
        <row r="271">
          <cell r="B271" t="str">
            <v>A2Storage</v>
          </cell>
          <cell r="C271" t="str">
            <v>Storage</v>
          </cell>
        </row>
        <row r="272">
          <cell r="B272" t="str">
            <v>A2</v>
          </cell>
          <cell r="C272" t="str">
            <v>Total Costs (From delivery point to hub)</v>
          </cell>
          <cell r="G272" t="str">
            <v>øre/kwh</v>
          </cell>
          <cell r="M272">
            <v>0.12260069444444399</v>
          </cell>
          <cell r="N272">
            <v>0.12260069444444399</v>
          </cell>
          <cell r="O272">
            <v>0.1232136979166662</v>
          </cell>
          <cell r="P272">
            <v>0.12445196493055508</v>
          </cell>
          <cell r="Q272">
            <v>0.12571499728472177</v>
          </cell>
          <cell r="R272">
            <v>0.12700329028597176</v>
          </cell>
          <cell r="S272">
            <v>0.12831734914724677</v>
          </cell>
          <cell r="T272">
            <v>0.12965768918574727</v>
          </cell>
          <cell r="U272">
            <v>0.13102483602501777</v>
          </cell>
          <cell r="V272">
            <v>0.13241932580107368</v>
          </cell>
          <cell r="W272">
            <v>0.13384170537265072</v>
          </cell>
          <cell r="X272">
            <v>0.13529253253565929</v>
          </cell>
          <cell r="Y272">
            <v>0.13677237624192803</v>
          </cell>
          <cell r="Z272">
            <v>0.13828181682232216</v>
          </cell>
          <cell r="AA272">
            <v>0.13982144621432413</v>
          </cell>
          <cell r="AB272">
            <v>0.14139186819416619</v>
          </cell>
          <cell r="AC272">
            <v>0.14299369861360509</v>
          </cell>
          <cell r="AD272">
            <v>0.14462756564143275</v>
          </cell>
          <cell r="AE272">
            <v>0.14629411000981696</v>
          </cell>
          <cell r="AF272">
            <v>0.14799398526556887</v>
          </cell>
          <cell r="AG272">
            <v>0.14972785802643582</v>
          </cell>
          <cell r="AH272">
            <v>0.15149640824252009</v>
          </cell>
          <cell r="AI272">
            <v>0.15330032946292604</v>
          </cell>
          <cell r="AJ272">
            <v>0.15514032910774014</v>
          </cell>
          <cell r="AK272">
            <v>0.15701712874545051</v>
          </cell>
          <cell r="AL272">
            <v>0.15893146437591507</v>
          </cell>
          <cell r="AM272">
            <v>0.16088408671898893</v>
          </cell>
          <cell r="AN272">
            <v>0.1628757615089243</v>
          </cell>
          <cell r="AO272">
            <v>0.16490726979465831</v>
          </cell>
          <cell r="AP272">
            <v>0.16697940824610705</v>
          </cell>
          <cell r="AQ272">
            <v>0.16909298946658477</v>
          </cell>
          <cell r="AR272">
            <v>0.17124884231147203</v>
          </cell>
          <cell r="AS272">
            <v>0.17344781221325703</v>
          </cell>
          <cell r="AT272">
            <v>0.17569076151307772</v>
          </cell>
          <cell r="AU272">
            <v>0.17797856979889484</v>
          </cell>
          <cell r="AV272">
            <v>0.1803121342504283</v>
          </cell>
          <cell r="AW272">
            <v>0.18269236999099245</v>
          </cell>
          <cell r="AX272">
            <v>0.18512021044636784</v>
          </cell>
          <cell r="AY272">
            <v>0.18759660771085077</v>
          </cell>
          <cell r="AZ272">
            <v>0.19012253292062334</v>
          </cell>
          <cell r="BA272">
            <v>0.19269897663459135</v>
          </cell>
          <cell r="BB272">
            <v>0.19532694922283875</v>
          </cell>
        </row>
        <row r="274">
          <cell r="C274" t="str">
            <v>A3-90</v>
          </cell>
        </row>
        <row r="275">
          <cell r="B275" t="str">
            <v>A3-90Transmission</v>
          </cell>
          <cell r="C275" t="str">
            <v>Transmission</v>
          </cell>
          <cell r="D275" t="str">
            <v>DK North Sea</v>
          </cell>
          <cell r="M275">
            <v>0.12260069444444399</v>
          </cell>
          <cell r="N275">
            <v>0.12260069444444399</v>
          </cell>
          <cell r="O275">
            <v>0.1232136979166662</v>
          </cell>
          <cell r="P275">
            <v>0.12445196493055508</v>
          </cell>
          <cell r="Q275">
            <v>0.12571499728472177</v>
          </cell>
          <cell r="R275">
            <v>0.12700329028597176</v>
          </cell>
          <cell r="S275">
            <v>0.12831734914724677</v>
          </cell>
          <cell r="T275">
            <v>0.12965768918574727</v>
          </cell>
          <cell r="U275">
            <v>0.13102483602501777</v>
          </cell>
          <cell r="V275">
            <v>0.13241932580107368</v>
          </cell>
          <cell r="W275">
            <v>0.13384170537265072</v>
          </cell>
          <cell r="X275">
            <v>0.13529253253565929</v>
          </cell>
          <cell r="Y275">
            <v>0.13677237624192803</v>
          </cell>
          <cell r="Z275">
            <v>0.13828181682232216</v>
          </cell>
          <cell r="AA275">
            <v>0.13982144621432413</v>
          </cell>
          <cell r="AB275">
            <v>0.14139186819416619</v>
          </cell>
          <cell r="AC275">
            <v>0.14299369861360509</v>
          </cell>
          <cell r="AD275">
            <v>0.14462756564143275</v>
          </cell>
          <cell r="AE275">
            <v>0.14629411000981696</v>
          </cell>
          <cell r="AF275">
            <v>0.14799398526556887</v>
          </cell>
          <cell r="AG275">
            <v>0.14972785802643582</v>
          </cell>
          <cell r="AH275">
            <v>0.15149640824252009</v>
          </cell>
          <cell r="AI275">
            <v>0.15330032946292604</v>
          </cell>
          <cell r="AJ275">
            <v>0.15514032910774014</v>
          </cell>
          <cell r="AK275">
            <v>0.15701712874545051</v>
          </cell>
          <cell r="AL275">
            <v>0.15893146437591507</v>
          </cell>
          <cell r="AM275">
            <v>0.16088408671898893</v>
          </cell>
          <cell r="AN275">
            <v>0.1628757615089243</v>
          </cell>
          <cell r="AO275">
            <v>0.16490726979465831</v>
          </cell>
          <cell r="AP275">
            <v>0.16697940824610705</v>
          </cell>
          <cell r="AQ275">
            <v>0.16909298946658477</v>
          </cell>
          <cell r="AR275">
            <v>0.17124884231147203</v>
          </cell>
          <cell r="AS275">
            <v>0.17344781221325703</v>
          </cell>
          <cell r="AT275">
            <v>0.17569076151307772</v>
          </cell>
          <cell r="AU275">
            <v>0.17797856979889484</v>
          </cell>
          <cell r="AV275">
            <v>0.1803121342504283</v>
          </cell>
          <cell r="AW275">
            <v>0.18269236999099245</v>
          </cell>
          <cell r="AX275">
            <v>0.18512021044636784</v>
          </cell>
          <cell r="AY275">
            <v>0.18759660771085077</v>
          </cell>
          <cell r="AZ275">
            <v>0.19012253292062334</v>
          </cell>
          <cell r="BA275">
            <v>0.19269897663459135</v>
          </cell>
          <cell r="BB275">
            <v>0.19532694922283875</v>
          </cell>
        </row>
        <row r="276">
          <cell r="B276" t="str">
            <v>A3-90Distribution</v>
          </cell>
          <cell r="C276" t="str">
            <v>Distribution</v>
          </cell>
        </row>
        <row r="277">
          <cell r="B277" t="str">
            <v>A3-90Storage</v>
          </cell>
          <cell r="C277" t="str">
            <v>Storage</v>
          </cell>
        </row>
        <row r="278">
          <cell r="B278" t="str">
            <v>A3-90</v>
          </cell>
          <cell r="C278" t="str">
            <v>Total Costs (From delivery point to hub)</v>
          </cell>
          <cell r="G278" t="str">
            <v>øre/kwh</v>
          </cell>
          <cell r="M278">
            <v>0.12260069444444399</v>
          </cell>
          <cell r="N278">
            <v>0.12260069444444399</v>
          </cell>
          <cell r="O278">
            <v>0.1232136979166662</v>
          </cell>
          <cell r="P278">
            <v>0.12445196493055508</v>
          </cell>
          <cell r="Q278">
            <v>0.12571499728472177</v>
          </cell>
          <cell r="R278">
            <v>0.12700329028597176</v>
          </cell>
          <cell r="S278">
            <v>0.12831734914724677</v>
          </cell>
          <cell r="T278">
            <v>0.12965768918574727</v>
          </cell>
          <cell r="U278">
            <v>0.13102483602501777</v>
          </cell>
          <cell r="V278">
            <v>0.13241932580107368</v>
          </cell>
          <cell r="W278">
            <v>0.13384170537265072</v>
          </cell>
          <cell r="X278">
            <v>0.13529253253565929</v>
          </cell>
          <cell r="Y278">
            <v>0.13677237624192803</v>
          </cell>
          <cell r="Z278">
            <v>0.13828181682232216</v>
          </cell>
          <cell r="AA278">
            <v>0.13982144621432413</v>
          </cell>
          <cell r="AB278">
            <v>0.14139186819416619</v>
          </cell>
          <cell r="AC278">
            <v>0.14299369861360509</v>
          </cell>
          <cell r="AD278">
            <v>0.14462756564143275</v>
          </cell>
          <cell r="AE278">
            <v>0.14629411000981696</v>
          </cell>
          <cell r="AF278">
            <v>0.14799398526556887</v>
          </cell>
          <cell r="AG278">
            <v>0.14972785802643582</v>
          </cell>
          <cell r="AH278">
            <v>0.15149640824252009</v>
          </cell>
          <cell r="AI278">
            <v>0.15330032946292604</v>
          </cell>
          <cell r="AJ278">
            <v>0.15514032910774014</v>
          </cell>
          <cell r="AK278">
            <v>0.15701712874545051</v>
          </cell>
          <cell r="AL278">
            <v>0.15893146437591507</v>
          </cell>
          <cell r="AM278">
            <v>0.16088408671898893</v>
          </cell>
          <cell r="AN278">
            <v>0.1628757615089243</v>
          </cell>
          <cell r="AO278">
            <v>0.16490726979465831</v>
          </cell>
          <cell r="AP278">
            <v>0.16697940824610705</v>
          </cell>
          <cell r="AQ278">
            <v>0.16909298946658477</v>
          </cell>
          <cell r="AR278">
            <v>0.17124884231147203</v>
          </cell>
          <cell r="AS278">
            <v>0.17344781221325703</v>
          </cell>
          <cell r="AT278">
            <v>0.17569076151307772</v>
          </cell>
          <cell r="AU278">
            <v>0.17797856979889484</v>
          </cell>
          <cell r="AV278">
            <v>0.1803121342504283</v>
          </cell>
          <cell r="AW278">
            <v>0.18269236999099245</v>
          </cell>
          <cell r="AX278">
            <v>0.18512021044636784</v>
          </cell>
          <cell r="AY278">
            <v>0.18759660771085077</v>
          </cell>
          <cell r="AZ278">
            <v>0.19012253292062334</v>
          </cell>
          <cell r="BA278">
            <v>0.19269897663459135</v>
          </cell>
          <cell r="BB278">
            <v>0.19532694922283875</v>
          </cell>
        </row>
        <row r="280">
          <cell r="C280" t="str">
            <v>A3-93</v>
          </cell>
        </row>
        <row r="281">
          <cell r="B281" t="str">
            <v>A3-93Transmission</v>
          </cell>
          <cell r="C281" t="str">
            <v>Transmission</v>
          </cell>
          <cell r="D281" t="str">
            <v>DK North Sea</v>
          </cell>
          <cell r="M281">
            <v>0.12260069444444399</v>
          </cell>
          <cell r="N281">
            <v>0.12260069444444399</v>
          </cell>
          <cell r="O281">
            <v>0.1232136979166662</v>
          </cell>
          <cell r="P281">
            <v>0.12445196493055508</v>
          </cell>
          <cell r="Q281">
            <v>0.12571499728472177</v>
          </cell>
          <cell r="R281">
            <v>0.12700329028597176</v>
          </cell>
          <cell r="S281">
            <v>0.12831734914724677</v>
          </cell>
          <cell r="T281">
            <v>0.12965768918574727</v>
          </cell>
          <cell r="U281">
            <v>0.13102483602501777</v>
          </cell>
          <cell r="V281">
            <v>0.13241932580107368</v>
          </cell>
          <cell r="W281">
            <v>0.13384170537265072</v>
          </cell>
          <cell r="X281">
            <v>0.13529253253565929</v>
          </cell>
          <cell r="Y281">
            <v>0.13677237624192803</v>
          </cell>
          <cell r="Z281">
            <v>0.13828181682232216</v>
          </cell>
          <cell r="AA281">
            <v>0.13982144621432413</v>
          </cell>
          <cell r="AB281">
            <v>0.14139186819416619</v>
          </cell>
          <cell r="AC281">
            <v>0.14299369861360509</v>
          </cell>
          <cell r="AD281">
            <v>0.14462756564143275</v>
          </cell>
          <cell r="AE281">
            <v>0.14629411000981696</v>
          </cell>
          <cell r="AF281">
            <v>0.14799398526556887</v>
          </cell>
          <cell r="AG281">
            <v>0.14972785802643582</v>
          </cell>
          <cell r="AH281">
            <v>0.15149640824252009</v>
          </cell>
          <cell r="AI281">
            <v>0.15330032946292604</v>
          </cell>
          <cell r="AJ281">
            <v>0.15514032910774014</v>
          </cell>
          <cell r="AK281">
            <v>0.15701712874545051</v>
          </cell>
          <cell r="AL281">
            <v>0.15893146437591507</v>
          </cell>
          <cell r="AM281">
            <v>0.16088408671898893</v>
          </cell>
          <cell r="AN281">
            <v>0.1628757615089243</v>
          </cell>
          <cell r="AO281">
            <v>0.16490726979465831</v>
          </cell>
          <cell r="AP281">
            <v>0.16697940824610705</v>
          </cell>
          <cell r="AQ281">
            <v>0.16909298946658477</v>
          </cell>
          <cell r="AR281">
            <v>0.17124884231147203</v>
          </cell>
          <cell r="AS281">
            <v>0.17344781221325703</v>
          </cell>
          <cell r="AT281">
            <v>0.17569076151307772</v>
          </cell>
          <cell r="AU281">
            <v>0.17797856979889484</v>
          </cell>
          <cell r="AV281">
            <v>0.1803121342504283</v>
          </cell>
          <cell r="AW281">
            <v>0.18269236999099245</v>
          </cell>
          <cell r="AX281">
            <v>0.18512021044636784</v>
          </cell>
          <cell r="AY281">
            <v>0.18759660771085077</v>
          </cell>
          <cell r="AZ281">
            <v>0.19012253292062334</v>
          </cell>
          <cell r="BA281">
            <v>0.19269897663459135</v>
          </cell>
          <cell r="BB281">
            <v>0.19532694922283875</v>
          </cell>
        </row>
        <row r="282">
          <cell r="B282" t="str">
            <v>A3-93Distribution</v>
          </cell>
          <cell r="C282" t="str">
            <v>Distribution</v>
          </cell>
        </row>
        <row r="283">
          <cell r="B283" t="str">
            <v>A3-93Storage</v>
          </cell>
          <cell r="C283" t="str">
            <v>Storage</v>
          </cell>
        </row>
        <row r="284">
          <cell r="B284" t="str">
            <v>A3-93</v>
          </cell>
          <cell r="C284" t="str">
            <v>Total Costs (From delivery point to hub)</v>
          </cell>
          <cell r="G284" t="str">
            <v>øre/kwh</v>
          </cell>
          <cell r="M284">
            <v>0.12260069444444399</v>
          </cell>
          <cell r="N284">
            <v>0.12260069444444399</v>
          </cell>
          <cell r="O284">
            <v>0.1232136979166662</v>
          </cell>
          <cell r="P284">
            <v>0.12445196493055508</v>
          </cell>
          <cell r="Q284">
            <v>0.12571499728472177</v>
          </cell>
          <cell r="R284">
            <v>0.12700329028597176</v>
          </cell>
          <cell r="S284">
            <v>0.12831734914724677</v>
          </cell>
          <cell r="T284">
            <v>0.12965768918574727</v>
          </cell>
          <cell r="U284">
            <v>0.13102483602501777</v>
          </cell>
          <cell r="V284">
            <v>0.13241932580107368</v>
          </cell>
          <cell r="W284">
            <v>0.13384170537265072</v>
          </cell>
          <cell r="X284">
            <v>0.13529253253565929</v>
          </cell>
          <cell r="Y284">
            <v>0.13677237624192803</v>
          </cell>
          <cell r="Z284">
            <v>0.13828181682232216</v>
          </cell>
          <cell r="AA284">
            <v>0.13982144621432413</v>
          </cell>
          <cell r="AB284">
            <v>0.14139186819416619</v>
          </cell>
          <cell r="AC284">
            <v>0.14299369861360509</v>
          </cell>
          <cell r="AD284">
            <v>0.14462756564143275</v>
          </cell>
          <cell r="AE284">
            <v>0.14629411000981696</v>
          </cell>
          <cell r="AF284">
            <v>0.14799398526556887</v>
          </cell>
          <cell r="AG284">
            <v>0.14972785802643582</v>
          </cell>
          <cell r="AH284">
            <v>0.15149640824252009</v>
          </cell>
          <cell r="AI284">
            <v>0.15330032946292604</v>
          </cell>
          <cell r="AJ284">
            <v>0.15514032910774014</v>
          </cell>
          <cell r="AK284">
            <v>0.15701712874545051</v>
          </cell>
          <cell r="AL284">
            <v>0.15893146437591507</v>
          </cell>
          <cell r="AM284">
            <v>0.16088408671898893</v>
          </cell>
          <cell r="AN284">
            <v>0.1628757615089243</v>
          </cell>
          <cell r="AO284">
            <v>0.16490726979465831</v>
          </cell>
          <cell r="AP284">
            <v>0.16697940824610705</v>
          </cell>
          <cell r="AQ284">
            <v>0.16909298946658477</v>
          </cell>
          <cell r="AR284">
            <v>0.17124884231147203</v>
          </cell>
          <cell r="AS284">
            <v>0.17344781221325703</v>
          </cell>
          <cell r="AT284">
            <v>0.17569076151307772</v>
          </cell>
          <cell r="AU284">
            <v>0.17797856979889484</v>
          </cell>
          <cell r="AV284">
            <v>0.1803121342504283</v>
          </cell>
          <cell r="AW284">
            <v>0.18269236999099245</v>
          </cell>
          <cell r="AX284">
            <v>0.18512021044636784</v>
          </cell>
          <cell r="AY284">
            <v>0.18759660771085077</v>
          </cell>
          <cell r="AZ284">
            <v>0.19012253292062334</v>
          </cell>
          <cell r="BA284">
            <v>0.19269897663459135</v>
          </cell>
          <cell r="BB284">
            <v>0.19532694922283875</v>
          </cell>
        </row>
        <row r="286">
          <cell r="C286" t="str">
            <v>B</v>
          </cell>
        </row>
        <row r="287">
          <cell r="B287" t="str">
            <v>BTransmission</v>
          </cell>
          <cell r="C287" t="str">
            <v>Transmission</v>
          </cell>
          <cell r="D287" t="str">
            <v>DK North Sea</v>
          </cell>
          <cell r="M287">
            <v>0.12260069444444399</v>
          </cell>
          <cell r="N287">
            <v>0.12260069444444399</v>
          </cell>
          <cell r="O287">
            <v>0.1232136979166662</v>
          </cell>
          <cell r="P287">
            <v>0.12445196493055508</v>
          </cell>
          <cell r="Q287">
            <v>0.12571499728472177</v>
          </cell>
          <cell r="R287">
            <v>0.12700329028597176</v>
          </cell>
          <cell r="S287">
            <v>0.12831734914724677</v>
          </cell>
          <cell r="T287">
            <v>0.12965768918574727</v>
          </cell>
          <cell r="U287">
            <v>0.13102483602501777</v>
          </cell>
          <cell r="V287">
            <v>0.13241932580107368</v>
          </cell>
          <cell r="W287">
            <v>0.13384170537265072</v>
          </cell>
          <cell r="X287">
            <v>0.13529253253565929</v>
          </cell>
          <cell r="Y287">
            <v>0.13677237624192803</v>
          </cell>
          <cell r="Z287">
            <v>0.13828181682232216</v>
          </cell>
          <cell r="AA287">
            <v>0.13982144621432413</v>
          </cell>
          <cell r="AB287">
            <v>0.14139186819416619</v>
          </cell>
          <cell r="AC287">
            <v>0.14299369861360509</v>
          </cell>
          <cell r="AD287">
            <v>0.14462756564143275</v>
          </cell>
          <cell r="AE287">
            <v>0.14629411000981696</v>
          </cell>
          <cell r="AF287">
            <v>0.14799398526556887</v>
          </cell>
          <cell r="AG287">
            <v>0.14972785802643582</v>
          </cell>
          <cell r="AH287">
            <v>0.15149640824252009</v>
          </cell>
          <cell r="AI287">
            <v>0.15330032946292604</v>
          </cell>
          <cell r="AJ287">
            <v>0.15514032910774014</v>
          </cell>
          <cell r="AK287">
            <v>0.15701712874545051</v>
          </cell>
          <cell r="AL287">
            <v>0.15893146437591507</v>
          </cell>
          <cell r="AM287">
            <v>0.16088408671898893</v>
          </cell>
          <cell r="AN287">
            <v>0.1628757615089243</v>
          </cell>
          <cell r="AO287">
            <v>0.16490726979465831</v>
          </cell>
          <cell r="AP287">
            <v>0.16697940824610705</v>
          </cell>
          <cell r="AQ287">
            <v>0.16909298946658477</v>
          </cell>
          <cell r="AR287">
            <v>0.17124884231147203</v>
          </cell>
          <cell r="AS287">
            <v>0.17344781221325703</v>
          </cell>
          <cell r="AT287">
            <v>0.17569076151307772</v>
          </cell>
          <cell r="AU287">
            <v>0.17797856979889484</v>
          </cell>
          <cell r="AV287">
            <v>0.1803121342504283</v>
          </cell>
          <cell r="AW287">
            <v>0.18269236999099245</v>
          </cell>
          <cell r="AX287">
            <v>0.18512021044636784</v>
          </cell>
          <cell r="AY287">
            <v>0.18759660771085077</v>
          </cell>
          <cell r="AZ287">
            <v>0.19012253292062334</v>
          </cell>
          <cell r="BA287">
            <v>0.19269897663459135</v>
          </cell>
          <cell r="BB287">
            <v>0.19532694922283875</v>
          </cell>
        </row>
        <row r="288">
          <cell r="B288" t="str">
            <v>BDistribution</v>
          </cell>
          <cell r="C288" t="str">
            <v>Distribution</v>
          </cell>
        </row>
        <row r="289">
          <cell r="B289" t="str">
            <v>BStorage</v>
          </cell>
          <cell r="C289" t="str">
            <v>Storage</v>
          </cell>
        </row>
        <row r="290">
          <cell r="B290" t="str">
            <v>B</v>
          </cell>
          <cell r="C290" t="str">
            <v>Total Costs (From delivery point to hub)</v>
          </cell>
          <cell r="G290" t="str">
            <v>øre/kwh</v>
          </cell>
          <cell r="M290">
            <v>0.12260069444444399</v>
          </cell>
          <cell r="N290">
            <v>0.12260069444444399</v>
          </cell>
          <cell r="O290">
            <v>0.1232136979166662</v>
          </cell>
          <cell r="P290">
            <v>0.12445196493055508</v>
          </cell>
          <cell r="Q290">
            <v>0.12571499728472177</v>
          </cell>
          <cell r="R290">
            <v>0.12700329028597176</v>
          </cell>
          <cell r="S290">
            <v>0.12831734914724677</v>
          </cell>
          <cell r="T290">
            <v>0.12965768918574727</v>
          </cell>
          <cell r="U290">
            <v>0.13102483602501777</v>
          </cell>
          <cell r="V290">
            <v>0.13241932580107368</v>
          </cell>
          <cell r="W290">
            <v>0.13384170537265072</v>
          </cell>
          <cell r="X290">
            <v>0.13529253253565929</v>
          </cell>
          <cell r="Y290">
            <v>0.13677237624192803</v>
          </cell>
          <cell r="Z290">
            <v>0.13828181682232216</v>
          </cell>
          <cell r="AA290">
            <v>0.13982144621432413</v>
          </cell>
          <cell r="AB290">
            <v>0.14139186819416619</v>
          </cell>
          <cell r="AC290">
            <v>0.14299369861360509</v>
          </cell>
          <cell r="AD290">
            <v>0.14462756564143275</v>
          </cell>
          <cell r="AE290">
            <v>0.14629411000981696</v>
          </cell>
          <cell r="AF290">
            <v>0.14799398526556887</v>
          </cell>
          <cell r="AG290">
            <v>0.14972785802643582</v>
          </cell>
          <cell r="AH290">
            <v>0.15149640824252009</v>
          </cell>
          <cell r="AI290">
            <v>0.15330032946292604</v>
          </cell>
          <cell r="AJ290">
            <v>0.15514032910774014</v>
          </cell>
          <cell r="AK290">
            <v>0.15701712874545051</v>
          </cell>
          <cell r="AL290">
            <v>0.15893146437591507</v>
          </cell>
          <cell r="AM290">
            <v>0.16088408671898893</v>
          </cell>
          <cell r="AN290">
            <v>0.1628757615089243</v>
          </cell>
          <cell r="AO290">
            <v>0.16490726979465831</v>
          </cell>
          <cell r="AP290">
            <v>0.16697940824610705</v>
          </cell>
          <cell r="AQ290">
            <v>0.16909298946658477</v>
          </cell>
          <cell r="AR290">
            <v>0.17124884231147203</v>
          </cell>
          <cell r="AS290">
            <v>0.17344781221325703</v>
          </cell>
          <cell r="AT290">
            <v>0.17569076151307772</v>
          </cell>
          <cell r="AU290">
            <v>0.17797856979889484</v>
          </cell>
          <cell r="AV290">
            <v>0.1803121342504283</v>
          </cell>
          <cell r="AW290">
            <v>0.18269236999099245</v>
          </cell>
          <cell r="AX290">
            <v>0.18512021044636784</v>
          </cell>
          <cell r="AY290">
            <v>0.18759660771085077</v>
          </cell>
          <cell r="AZ290">
            <v>0.19012253292062334</v>
          </cell>
          <cell r="BA290">
            <v>0.19269897663459135</v>
          </cell>
          <cell r="BB290">
            <v>0.19532694922283875</v>
          </cell>
        </row>
        <row r="292">
          <cell r="C292" t="str">
            <v>D</v>
          </cell>
        </row>
        <row r="293">
          <cell r="B293" t="str">
            <v>DTransmission</v>
          </cell>
          <cell r="C293" t="str">
            <v>Transmission</v>
          </cell>
          <cell r="D293" t="str">
            <v>DK North Sea</v>
          </cell>
          <cell r="M293">
            <v>0.12260069444444399</v>
          </cell>
          <cell r="N293">
            <v>0.12260069444444399</v>
          </cell>
          <cell r="O293">
            <v>0.1232136979166662</v>
          </cell>
          <cell r="P293">
            <v>0.12445196493055508</v>
          </cell>
          <cell r="Q293">
            <v>0.12571499728472177</v>
          </cell>
          <cell r="R293">
            <v>0.12700329028597176</v>
          </cell>
          <cell r="S293">
            <v>0.12831734914724677</v>
          </cell>
          <cell r="T293">
            <v>0.12965768918574727</v>
          </cell>
          <cell r="U293">
            <v>0.13102483602501777</v>
          </cell>
          <cell r="V293">
            <v>0.13241932580107368</v>
          </cell>
          <cell r="W293">
            <v>0.13384170537265072</v>
          </cell>
          <cell r="X293">
            <v>0.13529253253565929</v>
          </cell>
          <cell r="Y293">
            <v>0.13677237624192803</v>
          </cell>
          <cell r="Z293">
            <v>0.13828181682232216</v>
          </cell>
          <cell r="AA293">
            <v>0.13982144621432413</v>
          </cell>
          <cell r="AB293">
            <v>0.14139186819416619</v>
          </cell>
          <cell r="AC293">
            <v>0.14299369861360509</v>
          </cell>
          <cell r="AD293">
            <v>0.14462756564143275</v>
          </cell>
          <cell r="AE293">
            <v>0.14629411000981696</v>
          </cell>
          <cell r="AF293">
            <v>0.14799398526556887</v>
          </cell>
          <cell r="AG293">
            <v>0.14972785802643582</v>
          </cell>
          <cell r="AH293">
            <v>0.15149640824252009</v>
          </cell>
          <cell r="AI293">
            <v>0.15330032946292604</v>
          </cell>
          <cell r="AJ293">
            <v>0.15514032910774014</v>
          </cell>
          <cell r="AK293">
            <v>0.15701712874545051</v>
          </cell>
          <cell r="AL293">
            <v>0.15893146437591507</v>
          </cell>
          <cell r="AM293">
            <v>0.16088408671898893</v>
          </cell>
          <cell r="AN293">
            <v>0.1628757615089243</v>
          </cell>
          <cell r="AO293">
            <v>0.16490726979465831</v>
          </cell>
          <cell r="AP293">
            <v>0.16697940824610705</v>
          </cell>
          <cell r="AQ293">
            <v>0.16909298946658477</v>
          </cell>
          <cell r="AR293">
            <v>0.17124884231147203</v>
          </cell>
          <cell r="AS293">
            <v>0.17344781221325703</v>
          </cell>
          <cell r="AT293">
            <v>0.17569076151307772</v>
          </cell>
          <cell r="AU293">
            <v>0.17797856979889484</v>
          </cell>
          <cell r="AV293">
            <v>0.1803121342504283</v>
          </cell>
          <cell r="AW293">
            <v>0.18269236999099245</v>
          </cell>
          <cell r="AX293">
            <v>0.18512021044636784</v>
          </cell>
          <cell r="AY293">
            <v>0.18759660771085077</v>
          </cell>
          <cell r="AZ293">
            <v>0.19012253292062334</v>
          </cell>
          <cell r="BA293">
            <v>0.19269897663459135</v>
          </cell>
          <cell r="BB293">
            <v>0.19532694922283875</v>
          </cell>
        </row>
        <row r="294">
          <cell r="B294" t="str">
            <v>DDistribution</v>
          </cell>
          <cell r="C294" t="str">
            <v>Distribution</v>
          </cell>
        </row>
        <row r="295">
          <cell r="B295" t="str">
            <v>DStorage</v>
          </cell>
          <cell r="C295" t="str">
            <v>Storage</v>
          </cell>
        </row>
        <row r="296">
          <cell r="B296" t="str">
            <v>D</v>
          </cell>
          <cell r="C296" t="str">
            <v>Total Costs (From delivery point to hub)</v>
          </cell>
          <cell r="G296" t="str">
            <v>øre/kwh</v>
          </cell>
          <cell r="M296">
            <v>0.12260069444444399</v>
          </cell>
          <cell r="N296">
            <v>0.12260069444444399</v>
          </cell>
          <cell r="O296">
            <v>0.1232136979166662</v>
          </cell>
          <cell r="P296">
            <v>0.12445196493055508</v>
          </cell>
          <cell r="Q296">
            <v>0.12571499728472177</v>
          </cell>
          <cell r="R296">
            <v>0.12700329028597176</v>
          </cell>
          <cell r="S296">
            <v>0.12831734914724677</v>
          </cell>
          <cell r="T296">
            <v>0.12965768918574727</v>
          </cell>
          <cell r="U296">
            <v>0.13102483602501777</v>
          </cell>
          <cell r="V296">
            <v>0.13241932580107368</v>
          </cell>
          <cell r="W296">
            <v>0.13384170537265072</v>
          </cell>
          <cell r="X296">
            <v>0.13529253253565929</v>
          </cell>
          <cell r="Y296">
            <v>0.13677237624192803</v>
          </cell>
          <cell r="Z296">
            <v>0.13828181682232216</v>
          </cell>
          <cell r="AA296">
            <v>0.13982144621432413</v>
          </cell>
          <cell r="AB296">
            <v>0.14139186819416619</v>
          </cell>
          <cell r="AC296">
            <v>0.14299369861360509</v>
          </cell>
          <cell r="AD296">
            <v>0.14462756564143275</v>
          </cell>
          <cell r="AE296">
            <v>0.14629411000981696</v>
          </cell>
          <cell r="AF296">
            <v>0.14799398526556887</v>
          </cell>
          <cell r="AG296">
            <v>0.14972785802643582</v>
          </cell>
          <cell r="AH296">
            <v>0.15149640824252009</v>
          </cell>
          <cell r="AI296">
            <v>0.15330032946292604</v>
          </cell>
          <cell r="AJ296">
            <v>0.15514032910774014</v>
          </cell>
          <cell r="AK296">
            <v>0.15701712874545051</v>
          </cell>
          <cell r="AL296">
            <v>0.15893146437591507</v>
          </cell>
          <cell r="AM296">
            <v>0.16088408671898893</v>
          </cell>
          <cell r="AN296">
            <v>0.1628757615089243</v>
          </cell>
          <cell r="AO296">
            <v>0.16490726979465831</v>
          </cell>
          <cell r="AP296">
            <v>0.16697940824610705</v>
          </cell>
          <cell r="AQ296">
            <v>0.16909298946658477</v>
          </cell>
          <cell r="AR296">
            <v>0.17124884231147203</v>
          </cell>
          <cell r="AS296">
            <v>0.17344781221325703</v>
          </cell>
          <cell r="AT296">
            <v>0.17569076151307772</v>
          </cell>
          <cell r="AU296">
            <v>0.17797856979889484</v>
          </cell>
          <cell r="AV296">
            <v>0.1803121342504283</v>
          </cell>
          <cell r="AW296">
            <v>0.18269236999099245</v>
          </cell>
          <cell r="AX296">
            <v>0.18512021044636784</v>
          </cell>
          <cell r="AY296">
            <v>0.18759660771085077</v>
          </cell>
          <cell r="AZ296">
            <v>0.19012253292062334</v>
          </cell>
          <cell r="BA296">
            <v>0.19269897663459135</v>
          </cell>
          <cell r="BB296">
            <v>0.19532694922283875</v>
          </cell>
        </row>
        <row r="298">
          <cell r="C298" t="str">
            <v>E1</v>
          </cell>
        </row>
        <row r="299">
          <cell r="B299" t="str">
            <v>E1Transmission</v>
          </cell>
          <cell r="C299" t="str">
            <v>Transmission</v>
          </cell>
          <cell r="D299" t="str">
            <v>DK North Sea</v>
          </cell>
          <cell r="M299">
            <v>0.12260069444444399</v>
          </cell>
          <cell r="N299">
            <v>0.12260069444444399</v>
          </cell>
          <cell r="O299">
            <v>0.1232136979166662</v>
          </cell>
          <cell r="P299">
            <v>0.12445196493055508</v>
          </cell>
          <cell r="Q299">
            <v>0.12571499728472177</v>
          </cell>
          <cell r="R299">
            <v>0.12700329028597176</v>
          </cell>
          <cell r="S299">
            <v>0.12831734914724677</v>
          </cell>
          <cell r="T299">
            <v>0.12965768918574727</v>
          </cell>
          <cell r="U299">
            <v>0.13102483602501777</v>
          </cell>
          <cell r="V299">
            <v>0.13241932580107368</v>
          </cell>
          <cell r="W299">
            <v>0.13384170537265072</v>
          </cell>
          <cell r="X299">
            <v>0.13529253253565929</v>
          </cell>
          <cell r="Y299">
            <v>0.13677237624192803</v>
          </cell>
          <cell r="Z299">
            <v>0.13828181682232216</v>
          </cell>
          <cell r="AA299">
            <v>0.13982144621432413</v>
          </cell>
          <cell r="AB299">
            <v>0.14139186819416619</v>
          </cell>
          <cell r="AC299">
            <v>0.14299369861360509</v>
          </cell>
          <cell r="AD299">
            <v>0.14462756564143275</v>
          </cell>
          <cell r="AE299">
            <v>0.14629411000981696</v>
          </cell>
          <cell r="AF299">
            <v>0.14799398526556887</v>
          </cell>
          <cell r="AG299">
            <v>0.14972785802643582</v>
          </cell>
          <cell r="AH299">
            <v>0.15149640824252009</v>
          </cell>
          <cell r="AI299">
            <v>0.15330032946292604</v>
          </cell>
          <cell r="AJ299">
            <v>0.15514032910774014</v>
          </cell>
          <cell r="AK299">
            <v>0.15701712874545051</v>
          </cell>
          <cell r="AL299">
            <v>0.15893146437591507</v>
          </cell>
          <cell r="AM299">
            <v>0.16088408671898893</v>
          </cell>
          <cell r="AN299">
            <v>0.1628757615089243</v>
          </cell>
          <cell r="AO299">
            <v>0.16490726979465831</v>
          </cell>
          <cell r="AP299">
            <v>0.16697940824610705</v>
          </cell>
          <cell r="AQ299">
            <v>0.16909298946658477</v>
          </cell>
          <cell r="AR299">
            <v>0.17124884231147203</v>
          </cell>
          <cell r="AS299">
            <v>0.17344781221325703</v>
          </cell>
          <cell r="AT299">
            <v>0.17569076151307772</v>
          </cell>
          <cell r="AU299">
            <v>0.17797856979889484</v>
          </cell>
          <cell r="AV299">
            <v>0.1803121342504283</v>
          </cell>
          <cell r="AW299">
            <v>0.18269236999099245</v>
          </cell>
          <cell r="AX299">
            <v>0.18512021044636784</v>
          </cell>
          <cell r="AY299">
            <v>0.18759660771085077</v>
          </cell>
          <cell r="AZ299">
            <v>0.19012253292062334</v>
          </cell>
          <cell r="BA299">
            <v>0.19269897663459135</v>
          </cell>
          <cell r="BB299">
            <v>0.19532694922283875</v>
          </cell>
        </row>
        <row r="300">
          <cell r="B300" t="str">
            <v>E1Distribution</v>
          </cell>
          <cell r="C300" t="str">
            <v>Distribution</v>
          </cell>
        </row>
        <row r="301">
          <cell r="B301" t="str">
            <v>E1Storage</v>
          </cell>
          <cell r="C301" t="str">
            <v>Storage</v>
          </cell>
        </row>
        <row r="302">
          <cell r="B302" t="str">
            <v>E1</v>
          </cell>
          <cell r="C302" t="str">
            <v>Total Costs (From delivery point to hub)</v>
          </cell>
          <cell r="G302" t="str">
            <v>øre/kwh</v>
          </cell>
          <cell r="M302">
            <v>0.12260069444444399</v>
          </cell>
          <cell r="N302">
            <v>0.12260069444444399</v>
          </cell>
          <cell r="O302">
            <v>0.1232136979166662</v>
          </cell>
          <cell r="P302">
            <v>0.12445196493055508</v>
          </cell>
          <cell r="Q302">
            <v>0.12571499728472177</v>
          </cell>
          <cell r="R302">
            <v>0.12700329028597176</v>
          </cell>
          <cell r="S302">
            <v>0.12831734914724677</v>
          </cell>
          <cell r="T302">
            <v>0.12965768918574727</v>
          </cell>
          <cell r="U302">
            <v>0.13102483602501777</v>
          </cell>
          <cell r="V302">
            <v>0.13241932580107368</v>
          </cell>
          <cell r="W302">
            <v>0.13384170537265072</v>
          </cell>
          <cell r="X302">
            <v>0.13529253253565929</v>
          </cell>
          <cell r="Y302">
            <v>0.13677237624192803</v>
          </cell>
          <cell r="Z302">
            <v>0.13828181682232216</v>
          </cell>
          <cell r="AA302">
            <v>0.13982144621432413</v>
          </cell>
          <cell r="AB302">
            <v>0.14139186819416619</v>
          </cell>
          <cell r="AC302">
            <v>0.14299369861360509</v>
          </cell>
          <cell r="AD302">
            <v>0.14462756564143275</v>
          </cell>
          <cell r="AE302">
            <v>0.14629411000981696</v>
          </cell>
          <cell r="AF302">
            <v>0.14799398526556887</v>
          </cell>
          <cell r="AG302">
            <v>0.14972785802643582</v>
          </cell>
          <cell r="AH302">
            <v>0.15149640824252009</v>
          </cell>
          <cell r="AI302">
            <v>0.15330032946292604</v>
          </cell>
          <cell r="AJ302">
            <v>0.15514032910774014</v>
          </cell>
          <cell r="AK302">
            <v>0.15701712874545051</v>
          </cell>
          <cell r="AL302">
            <v>0.15893146437591507</v>
          </cell>
          <cell r="AM302">
            <v>0.16088408671898893</v>
          </cell>
          <cell r="AN302">
            <v>0.1628757615089243</v>
          </cell>
          <cell r="AO302">
            <v>0.16490726979465831</v>
          </cell>
          <cell r="AP302">
            <v>0.16697940824610705</v>
          </cell>
          <cell r="AQ302">
            <v>0.16909298946658477</v>
          </cell>
          <cell r="AR302">
            <v>0.17124884231147203</v>
          </cell>
          <cell r="AS302">
            <v>0.17344781221325703</v>
          </cell>
          <cell r="AT302">
            <v>0.17569076151307772</v>
          </cell>
          <cell r="AU302">
            <v>0.17797856979889484</v>
          </cell>
          <cell r="AV302">
            <v>0.1803121342504283</v>
          </cell>
          <cell r="AW302">
            <v>0.18269236999099245</v>
          </cell>
          <cell r="AX302">
            <v>0.18512021044636784</v>
          </cell>
          <cell r="AY302">
            <v>0.18759660771085077</v>
          </cell>
          <cell r="AZ302">
            <v>0.19012253292062334</v>
          </cell>
          <cell r="BA302">
            <v>0.19269897663459135</v>
          </cell>
          <cell r="BB302">
            <v>0.19532694922283875</v>
          </cell>
        </row>
        <row r="304">
          <cell r="C304" t="str">
            <v>E2</v>
          </cell>
        </row>
        <row r="305">
          <cell r="B305" t="str">
            <v>E2Transmission</v>
          </cell>
          <cell r="C305" t="str">
            <v>Transmission</v>
          </cell>
          <cell r="D305" t="str">
            <v>DK North Sea</v>
          </cell>
          <cell r="M305">
            <v>0.12260069444444399</v>
          </cell>
          <cell r="N305">
            <v>0.12260069444444399</v>
          </cell>
          <cell r="O305">
            <v>0.1232136979166662</v>
          </cell>
          <cell r="P305">
            <v>0.12445196493055508</v>
          </cell>
          <cell r="Q305">
            <v>0.12571499728472177</v>
          </cell>
          <cell r="R305">
            <v>0.12700329028597176</v>
          </cell>
          <cell r="S305">
            <v>0.12831734914724677</v>
          </cell>
          <cell r="T305">
            <v>0.12965768918574727</v>
          </cell>
          <cell r="U305">
            <v>0.13102483602501777</v>
          </cell>
          <cell r="V305">
            <v>0.13241932580107368</v>
          </cell>
          <cell r="W305">
            <v>0.13384170537265072</v>
          </cell>
          <cell r="X305">
            <v>0.13529253253565929</v>
          </cell>
          <cell r="Y305">
            <v>0.13677237624192803</v>
          </cell>
          <cell r="Z305">
            <v>0.13828181682232216</v>
          </cell>
          <cell r="AA305">
            <v>0.13982144621432413</v>
          </cell>
          <cell r="AB305">
            <v>0.14139186819416619</v>
          </cell>
          <cell r="AC305">
            <v>0.14299369861360509</v>
          </cell>
          <cell r="AD305">
            <v>0.14462756564143275</v>
          </cell>
          <cell r="AE305">
            <v>0.14629411000981696</v>
          </cell>
          <cell r="AF305">
            <v>0.14799398526556887</v>
          </cell>
          <cell r="AG305">
            <v>0.14972785802643582</v>
          </cell>
          <cell r="AH305">
            <v>0.15149640824252009</v>
          </cell>
          <cell r="AI305">
            <v>0.15330032946292604</v>
          </cell>
          <cell r="AJ305">
            <v>0.15514032910774014</v>
          </cell>
          <cell r="AK305">
            <v>0.15701712874545051</v>
          </cell>
          <cell r="AL305">
            <v>0.15893146437591507</v>
          </cell>
          <cell r="AM305">
            <v>0.16088408671898893</v>
          </cell>
          <cell r="AN305">
            <v>0.1628757615089243</v>
          </cell>
          <cell r="AO305">
            <v>0.16490726979465831</v>
          </cell>
          <cell r="AP305">
            <v>0.16697940824610705</v>
          </cell>
          <cell r="AQ305">
            <v>0.16909298946658477</v>
          </cell>
          <cell r="AR305">
            <v>0.17124884231147203</v>
          </cell>
          <cell r="AS305">
            <v>0.17344781221325703</v>
          </cell>
          <cell r="AT305">
            <v>0.17569076151307772</v>
          </cell>
          <cell r="AU305">
            <v>0.17797856979889484</v>
          </cell>
          <cell r="AV305">
            <v>0.1803121342504283</v>
          </cell>
          <cell r="AW305">
            <v>0.18269236999099245</v>
          </cell>
          <cell r="AX305">
            <v>0.18512021044636784</v>
          </cell>
          <cell r="AY305">
            <v>0.18759660771085077</v>
          </cell>
          <cell r="AZ305">
            <v>0.19012253292062334</v>
          </cell>
          <cell r="BA305">
            <v>0.19269897663459135</v>
          </cell>
          <cell r="BB305">
            <v>0.19532694922283875</v>
          </cell>
        </row>
        <row r="306">
          <cell r="B306" t="str">
            <v>E2Distribution</v>
          </cell>
          <cell r="C306" t="str">
            <v>Distribution</v>
          </cell>
        </row>
        <row r="307">
          <cell r="B307" t="str">
            <v>E2Storage</v>
          </cell>
          <cell r="C307" t="str">
            <v>Storage</v>
          </cell>
        </row>
        <row r="308">
          <cell r="B308" t="str">
            <v>E2</v>
          </cell>
          <cell r="C308" t="str">
            <v>Total Costs (From delivery point to hub)</v>
          </cell>
          <cell r="G308" t="str">
            <v>øre/kwh</v>
          </cell>
          <cell r="M308">
            <v>0.12260069444444399</v>
          </cell>
          <cell r="N308">
            <v>0.12260069444444399</v>
          </cell>
          <cell r="O308">
            <v>0.1232136979166662</v>
          </cell>
          <cell r="P308">
            <v>0.12445196493055508</v>
          </cell>
          <cell r="Q308">
            <v>0.12571499728472177</v>
          </cell>
          <cell r="R308">
            <v>0.12700329028597176</v>
          </cell>
          <cell r="S308">
            <v>0.12831734914724677</v>
          </cell>
          <cell r="T308">
            <v>0.12965768918574727</v>
          </cell>
          <cell r="U308">
            <v>0.13102483602501777</v>
          </cell>
          <cell r="V308">
            <v>0.13241932580107368</v>
          </cell>
          <cell r="W308">
            <v>0.13384170537265072</v>
          </cell>
          <cell r="X308">
            <v>0.13529253253565929</v>
          </cell>
          <cell r="Y308">
            <v>0.13677237624192803</v>
          </cell>
          <cell r="Z308">
            <v>0.13828181682232216</v>
          </cell>
          <cell r="AA308">
            <v>0.13982144621432413</v>
          </cell>
          <cell r="AB308">
            <v>0.14139186819416619</v>
          </cell>
          <cell r="AC308">
            <v>0.14299369861360509</v>
          </cell>
          <cell r="AD308">
            <v>0.14462756564143275</v>
          </cell>
          <cell r="AE308">
            <v>0.14629411000981696</v>
          </cell>
          <cell r="AF308">
            <v>0.14799398526556887</v>
          </cell>
          <cell r="AG308">
            <v>0.14972785802643582</v>
          </cell>
          <cell r="AH308">
            <v>0.15149640824252009</v>
          </cell>
          <cell r="AI308">
            <v>0.15330032946292604</v>
          </cell>
          <cell r="AJ308">
            <v>0.15514032910774014</v>
          </cell>
          <cell r="AK308">
            <v>0.15701712874545051</v>
          </cell>
          <cell r="AL308">
            <v>0.15893146437591507</v>
          </cell>
          <cell r="AM308">
            <v>0.16088408671898893</v>
          </cell>
          <cell r="AN308">
            <v>0.1628757615089243</v>
          </cell>
          <cell r="AO308">
            <v>0.16490726979465831</v>
          </cell>
          <cell r="AP308">
            <v>0.16697940824610705</v>
          </cell>
          <cell r="AQ308">
            <v>0.16909298946658477</v>
          </cell>
          <cell r="AR308">
            <v>0.17124884231147203</v>
          </cell>
          <cell r="AS308">
            <v>0.17344781221325703</v>
          </cell>
          <cell r="AT308">
            <v>0.17569076151307772</v>
          </cell>
          <cell r="AU308">
            <v>0.17797856979889484</v>
          </cell>
          <cell r="AV308">
            <v>0.1803121342504283</v>
          </cell>
          <cell r="AW308">
            <v>0.18269236999099245</v>
          </cell>
          <cell r="AX308">
            <v>0.18512021044636784</v>
          </cell>
          <cell r="AY308">
            <v>0.18759660771085077</v>
          </cell>
          <cell r="AZ308">
            <v>0.19012253292062334</v>
          </cell>
          <cell r="BA308">
            <v>0.19269897663459135</v>
          </cell>
          <cell r="BB308">
            <v>0.19532694922283875</v>
          </cell>
        </row>
        <row r="310">
          <cell r="C310" t="str">
            <v>Alve</v>
          </cell>
        </row>
        <row r="311">
          <cell r="B311" t="str">
            <v>AlveTransmission</v>
          </cell>
          <cell r="C311" t="str">
            <v>Transmission</v>
          </cell>
          <cell r="D311" t="str">
            <v>Easington</v>
          </cell>
          <cell r="M311">
            <v>0.16101098818239129</v>
          </cell>
          <cell r="N311">
            <v>0.16101098818239129</v>
          </cell>
          <cell r="O311">
            <v>0.16181604312330322</v>
          </cell>
          <cell r="P311">
            <v>0.16344225410394539</v>
          </cell>
          <cell r="Q311">
            <v>0.16510098930420042</v>
          </cell>
          <cell r="R311">
            <v>0.16679289920846049</v>
          </cell>
          <cell r="S311">
            <v>0.16851864731080579</v>
          </cell>
          <cell r="T311">
            <v>0.17027891037519802</v>
          </cell>
          <cell r="U311">
            <v>0.17207437870087805</v>
          </cell>
          <cell r="V311">
            <v>0.17390575639307171</v>
          </cell>
          <cell r="W311">
            <v>0.17577376163910924</v>
          </cell>
          <cell r="X311">
            <v>0.17767912699006749</v>
          </cell>
          <cell r="Y311">
            <v>0.17962259964804492</v>
          </cell>
          <cell r="Z311">
            <v>0.18160494175918193</v>
          </cell>
          <cell r="AA311">
            <v>0.18362693071254163</v>
          </cell>
          <cell r="AB311">
            <v>0.18568935944496856</v>
          </cell>
          <cell r="AC311">
            <v>0.18779303675204403</v>
          </cell>
          <cell r="AD311">
            <v>0.18993878760526101</v>
          </cell>
          <cell r="AE311">
            <v>0.1921274534755423</v>
          </cell>
          <cell r="AF311">
            <v>0.19435989266322923</v>
          </cell>
          <cell r="AG311">
            <v>0.19663698063466992</v>
          </cell>
          <cell r="AH311">
            <v>0.19895961036553941</v>
          </cell>
          <cell r="AI311">
            <v>0.20132869269102627</v>
          </cell>
          <cell r="AJ311">
            <v>0.20374515666302292</v>
          </cell>
          <cell r="AK311">
            <v>0.20620994991445946</v>
          </cell>
          <cell r="AL311">
            <v>0.20872403903092474</v>
          </cell>
          <cell r="AM311">
            <v>0.21128840992971928</v>
          </cell>
          <cell r="AN311">
            <v>0.2139040682464898</v>
          </cell>
          <cell r="AO311">
            <v>0.21657203972959566</v>
          </cell>
          <cell r="AP311">
            <v>0.21929337064236368</v>
          </cell>
          <cell r="AQ311">
            <v>0.22206912817338706</v>
          </cell>
          <cell r="AR311">
            <v>0.22490040085503088</v>
          </cell>
          <cell r="AS311">
            <v>0.22778829899030759</v>
          </cell>
          <cell r="AT311">
            <v>0.23073395508828984</v>
          </cell>
          <cell r="AU311">
            <v>0.23373852430823172</v>
          </cell>
          <cell r="AV311">
            <v>0.23680318491257243</v>
          </cell>
          <cell r="AW311">
            <v>0.23992913872899999</v>
          </cell>
          <cell r="AX311">
            <v>0.24311761162175607</v>
          </cell>
          <cell r="AY311">
            <v>0.24636985397236727</v>
          </cell>
          <cell r="AZ311">
            <v>0.24968714116999072</v>
          </cell>
          <cell r="BA311">
            <v>0.25307077411156659</v>
          </cell>
          <cell r="BB311">
            <v>0.25652207971197399</v>
          </cell>
        </row>
        <row r="312">
          <cell r="B312" t="str">
            <v>AlveDistribution</v>
          </cell>
          <cell r="C312" t="str">
            <v>Distribution</v>
          </cell>
        </row>
        <row r="313">
          <cell r="B313" t="str">
            <v>AlveStorage</v>
          </cell>
          <cell r="C313" t="str">
            <v>Storage</v>
          </cell>
        </row>
        <row r="314">
          <cell r="B314" t="str">
            <v>Alve</v>
          </cell>
          <cell r="C314" t="str">
            <v>Total Costs (From delivery point to hub)</v>
          </cell>
          <cell r="G314" t="str">
            <v>øre/kwh</v>
          </cell>
          <cell r="M314">
            <v>0.16101098818239129</v>
          </cell>
          <cell r="N314">
            <v>0.16101098818239129</v>
          </cell>
          <cell r="O314">
            <v>0.16181604312330322</v>
          </cell>
          <cell r="P314">
            <v>0.16344225410394539</v>
          </cell>
          <cell r="Q314">
            <v>0.16510098930420042</v>
          </cell>
          <cell r="R314">
            <v>0.16679289920846049</v>
          </cell>
          <cell r="S314">
            <v>0.16851864731080579</v>
          </cell>
          <cell r="T314">
            <v>0.17027891037519802</v>
          </cell>
          <cell r="U314">
            <v>0.17207437870087805</v>
          </cell>
          <cell r="V314">
            <v>0.17390575639307171</v>
          </cell>
          <cell r="W314">
            <v>0.17577376163910924</v>
          </cell>
          <cell r="X314">
            <v>0.17767912699006749</v>
          </cell>
          <cell r="Y314">
            <v>0.17962259964804492</v>
          </cell>
          <cell r="Z314">
            <v>0.18160494175918193</v>
          </cell>
          <cell r="AA314">
            <v>0.18362693071254163</v>
          </cell>
          <cell r="AB314">
            <v>0.18568935944496856</v>
          </cell>
          <cell r="AC314">
            <v>0.18779303675204403</v>
          </cell>
          <cell r="AD314">
            <v>0.18993878760526101</v>
          </cell>
          <cell r="AE314">
            <v>0.1921274534755423</v>
          </cell>
          <cell r="AF314">
            <v>0.19435989266322923</v>
          </cell>
          <cell r="AG314">
            <v>0.19663698063466992</v>
          </cell>
          <cell r="AH314">
            <v>0.19895961036553941</v>
          </cell>
          <cell r="AI314">
            <v>0.20132869269102627</v>
          </cell>
          <cell r="AJ314">
            <v>0.20374515666302292</v>
          </cell>
          <cell r="AK314">
            <v>0.20620994991445946</v>
          </cell>
          <cell r="AL314">
            <v>0.20872403903092474</v>
          </cell>
          <cell r="AM314">
            <v>0.21128840992971928</v>
          </cell>
          <cell r="AN314">
            <v>0.2139040682464898</v>
          </cell>
          <cell r="AO314">
            <v>0.21657203972959566</v>
          </cell>
          <cell r="AP314">
            <v>0.21929337064236368</v>
          </cell>
          <cell r="AQ314">
            <v>0.22206912817338706</v>
          </cell>
          <cell r="AR314">
            <v>0.22490040085503088</v>
          </cell>
          <cell r="AS314">
            <v>0.22778829899030759</v>
          </cell>
          <cell r="AT314">
            <v>0.23073395508828984</v>
          </cell>
          <cell r="AU314">
            <v>0.23373852430823172</v>
          </cell>
          <cell r="AV314">
            <v>0.23680318491257243</v>
          </cell>
          <cell r="AW314">
            <v>0.23992913872899999</v>
          </cell>
          <cell r="AX314">
            <v>0.24311761162175607</v>
          </cell>
          <cell r="AY314">
            <v>0.24636985397236727</v>
          </cell>
          <cell r="AZ314">
            <v>0.24968714116999072</v>
          </cell>
          <cell r="BA314">
            <v>0.25307077411156659</v>
          </cell>
          <cell r="BB314">
            <v>0.25652207971197399</v>
          </cell>
        </row>
        <row r="316">
          <cell r="C316" t="str">
            <v>Cambo</v>
          </cell>
        </row>
        <row r="317">
          <cell r="B317" t="str">
            <v>CamboTransmission</v>
          </cell>
          <cell r="C317" t="str">
            <v>Transmission</v>
          </cell>
          <cell r="D317" t="str">
            <v>St. Fergus</v>
          </cell>
          <cell r="M317">
            <v>0.66303192411836542</v>
          </cell>
          <cell r="N317">
            <v>0.66303192411836542</v>
          </cell>
          <cell r="O317">
            <v>0.66634708373895712</v>
          </cell>
          <cell r="P317">
            <v>0.67304370617255271</v>
          </cell>
          <cell r="Q317">
            <v>0.67987426105482018</v>
          </cell>
          <cell r="R317">
            <v>0.68684142703473294</v>
          </cell>
          <cell r="S317">
            <v>0.6939479363342439</v>
          </cell>
          <cell r="T317">
            <v>0.70119657581974526</v>
          </cell>
          <cell r="U317">
            <v>0.70859018809495644</v>
          </cell>
          <cell r="V317">
            <v>0.71613167261567201</v>
          </cell>
          <cell r="W317">
            <v>0.72382398682680171</v>
          </cell>
          <cell r="X317">
            <v>0.73167014732215407</v>
          </cell>
          <cell r="Y317">
            <v>0.73967323102741345</v>
          </cell>
          <cell r="Z317">
            <v>0.74783637640677814</v>
          </cell>
          <cell r="AA317">
            <v>0.75616278469372999</v>
          </cell>
          <cell r="AB317">
            <v>0.764655721146421</v>
          </cell>
          <cell r="AC317">
            <v>0.77331851632816573</v>
          </cell>
          <cell r="AD317">
            <v>0.7821545674135455</v>
          </cell>
          <cell r="AE317">
            <v>0.79116733952063267</v>
          </cell>
          <cell r="AF317">
            <v>0.80036036706986169</v>
          </cell>
          <cell r="AG317">
            <v>0.80973725517007533</v>
          </cell>
          <cell r="AH317">
            <v>0.81930168103229317</v>
          </cell>
          <cell r="AI317">
            <v>0.82905739541175527</v>
          </cell>
          <cell r="AJ317">
            <v>0.83900822407880693</v>
          </cell>
          <cell r="AK317">
            <v>0.84915806931919935</v>
          </cell>
          <cell r="AL317">
            <v>0.85951091146439973</v>
          </cell>
          <cell r="AM317">
            <v>0.87007081045250401</v>
          </cell>
          <cell r="AN317">
            <v>0.88084190742037061</v>
          </cell>
          <cell r="AO317">
            <v>0.89182842632759418</v>
          </cell>
          <cell r="AP317">
            <v>0.90303467561296247</v>
          </cell>
          <cell r="AQ317">
            <v>0.91446504988403821</v>
          </cell>
          <cell r="AR317">
            <v>0.92612403164053525</v>
          </cell>
          <cell r="AS317">
            <v>0.93801619303216233</v>
          </cell>
          <cell r="AT317">
            <v>0.95014619765162189</v>
          </cell>
          <cell r="AU317">
            <v>0.96251880236347076</v>
          </cell>
          <cell r="AV317">
            <v>0.97513885916955645</v>
          </cell>
          <cell r="AW317">
            <v>0.98801131711176404</v>
          </cell>
          <cell r="AX317">
            <v>1.0011412242128157</v>
          </cell>
          <cell r="AY317">
            <v>1.0145337294558883</v>
          </cell>
          <cell r="AZ317">
            <v>1.0281940848038225</v>
          </cell>
          <cell r="BA317">
            <v>1.0421276472587151</v>
          </cell>
          <cell r="BB317">
            <v>1.0563398809627058</v>
          </cell>
        </row>
        <row r="318">
          <cell r="B318" t="str">
            <v>CamboDistribution</v>
          </cell>
          <cell r="C318" t="str">
            <v>Distribution</v>
          </cell>
        </row>
        <row r="319">
          <cell r="B319" t="str">
            <v>CamboStorage</v>
          </cell>
          <cell r="C319" t="str">
            <v>Storage</v>
          </cell>
        </row>
        <row r="320">
          <cell r="B320" t="str">
            <v>Cambo</v>
          </cell>
          <cell r="C320" t="str">
            <v>Total Costs (From delivery point to hub)</v>
          </cell>
          <cell r="G320" t="str">
            <v>øre/kwh</v>
          </cell>
          <cell r="M320">
            <v>0.66303192411836542</v>
          </cell>
          <cell r="N320">
            <v>0.66303192411836542</v>
          </cell>
          <cell r="O320">
            <v>0.66634708373895712</v>
          </cell>
          <cell r="P320">
            <v>0.67304370617255271</v>
          </cell>
          <cell r="Q320">
            <v>0.67987426105482018</v>
          </cell>
          <cell r="R320">
            <v>0.68684142703473294</v>
          </cell>
          <cell r="S320">
            <v>0.6939479363342439</v>
          </cell>
          <cell r="T320">
            <v>0.70119657581974526</v>
          </cell>
          <cell r="U320">
            <v>0.70859018809495644</v>
          </cell>
          <cell r="V320">
            <v>0.71613167261567201</v>
          </cell>
          <cell r="W320">
            <v>0.72382398682680171</v>
          </cell>
          <cell r="X320">
            <v>0.73167014732215407</v>
          </cell>
          <cell r="Y320">
            <v>0.73967323102741345</v>
          </cell>
          <cell r="Z320">
            <v>0.74783637640677814</v>
          </cell>
          <cell r="AA320">
            <v>0.75616278469372999</v>
          </cell>
          <cell r="AB320">
            <v>0.764655721146421</v>
          </cell>
          <cell r="AC320">
            <v>0.77331851632816573</v>
          </cell>
          <cell r="AD320">
            <v>0.7821545674135455</v>
          </cell>
          <cell r="AE320">
            <v>0.79116733952063267</v>
          </cell>
          <cell r="AF320">
            <v>0.80036036706986169</v>
          </cell>
          <cell r="AG320">
            <v>0.80973725517007533</v>
          </cell>
          <cell r="AH320">
            <v>0.81930168103229317</v>
          </cell>
          <cell r="AI320">
            <v>0.82905739541175527</v>
          </cell>
          <cell r="AJ320">
            <v>0.83900822407880693</v>
          </cell>
          <cell r="AK320">
            <v>0.84915806931919935</v>
          </cell>
          <cell r="AL320">
            <v>0.85951091146439973</v>
          </cell>
          <cell r="AM320">
            <v>0.87007081045250401</v>
          </cell>
          <cell r="AN320">
            <v>0.88084190742037061</v>
          </cell>
          <cell r="AO320">
            <v>0.89182842632759418</v>
          </cell>
          <cell r="AP320">
            <v>0.90303467561296247</v>
          </cell>
          <cell r="AQ320">
            <v>0.91446504988403821</v>
          </cell>
          <cell r="AR320">
            <v>0.92612403164053525</v>
          </cell>
          <cell r="AS320">
            <v>0.93801619303216233</v>
          </cell>
          <cell r="AT320">
            <v>0.95014619765162189</v>
          </cell>
          <cell r="AU320">
            <v>0.96251880236347076</v>
          </cell>
          <cell r="AV320">
            <v>0.97513885916955645</v>
          </cell>
          <cell r="AW320">
            <v>0.98801131711176404</v>
          </cell>
          <cell r="AX320">
            <v>1.0011412242128157</v>
          </cell>
          <cell r="AY320">
            <v>1.0145337294558883</v>
          </cell>
          <cell r="AZ320">
            <v>1.0281940848038225</v>
          </cell>
          <cell r="BA320">
            <v>1.0421276472587151</v>
          </cell>
          <cell r="BB320">
            <v>1.0563398809627058</v>
          </cell>
        </row>
        <row r="322">
          <cell r="C322" t="str">
            <v>DONG EP</v>
          </cell>
        </row>
        <row r="323">
          <cell r="B323" t="str">
            <v>DONG EPTransmission</v>
          </cell>
          <cell r="C323" t="str">
            <v>Transmission</v>
          </cell>
          <cell r="D323" t="str">
            <v>DK North Sea</v>
          </cell>
          <cell r="M323">
            <v>0.12260069444444399</v>
          </cell>
          <cell r="N323">
            <v>0.12260069444444399</v>
          </cell>
          <cell r="O323">
            <v>0.1232136979166662</v>
          </cell>
          <cell r="P323">
            <v>0.12445196493055508</v>
          </cell>
          <cell r="Q323">
            <v>0.12571499728472177</v>
          </cell>
          <cell r="R323">
            <v>0.12700329028597176</v>
          </cell>
          <cell r="S323">
            <v>0.12831734914724677</v>
          </cell>
          <cell r="T323">
            <v>0.12965768918574727</v>
          </cell>
          <cell r="U323">
            <v>0.13102483602501777</v>
          </cell>
          <cell r="V323">
            <v>0.13241932580107368</v>
          </cell>
          <cell r="W323">
            <v>0.13384170537265072</v>
          </cell>
          <cell r="X323">
            <v>0.13529253253565929</v>
          </cell>
          <cell r="Y323">
            <v>0.13677237624192803</v>
          </cell>
          <cell r="Z323">
            <v>0.13828181682232216</v>
          </cell>
          <cell r="AA323">
            <v>0.13982144621432413</v>
          </cell>
          <cell r="AB323">
            <v>0.14139186819416619</v>
          </cell>
          <cell r="AC323">
            <v>0.14299369861360509</v>
          </cell>
          <cell r="AD323">
            <v>0.14462756564143275</v>
          </cell>
          <cell r="AE323">
            <v>0.14629411000981696</v>
          </cell>
          <cell r="AF323">
            <v>0.14799398526556887</v>
          </cell>
          <cell r="AG323">
            <v>0.14972785802643582</v>
          </cell>
          <cell r="AH323">
            <v>0.15149640824252009</v>
          </cell>
          <cell r="AI323">
            <v>0.15330032946292604</v>
          </cell>
          <cell r="AJ323">
            <v>0.15514032910774014</v>
          </cell>
          <cell r="AK323">
            <v>0.15701712874545051</v>
          </cell>
          <cell r="AL323">
            <v>0.15893146437591507</v>
          </cell>
          <cell r="AM323">
            <v>0.16088408671898893</v>
          </cell>
          <cell r="AN323">
            <v>0.1628757615089243</v>
          </cell>
          <cell r="AO323">
            <v>0.16490726979465831</v>
          </cell>
          <cell r="AP323">
            <v>0.16697940824610705</v>
          </cell>
          <cell r="AQ323">
            <v>0.16909298946658477</v>
          </cell>
          <cell r="AR323">
            <v>0.17124884231147203</v>
          </cell>
          <cell r="AS323">
            <v>0.17344781221325703</v>
          </cell>
          <cell r="AT323">
            <v>0.17569076151307772</v>
          </cell>
          <cell r="AU323">
            <v>0.17797856979889484</v>
          </cell>
          <cell r="AV323">
            <v>0.1803121342504283</v>
          </cell>
          <cell r="AW323">
            <v>0.18269236999099245</v>
          </cell>
          <cell r="AX323">
            <v>0.18512021044636784</v>
          </cell>
          <cell r="AY323">
            <v>0.18759660771085077</v>
          </cell>
          <cell r="AZ323">
            <v>0.19012253292062334</v>
          </cell>
          <cell r="BA323">
            <v>0.19269897663459135</v>
          </cell>
          <cell r="BB323">
            <v>0.19532694922283875</v>
          </cell>
        </row>
        <row r="324">
          <cell r="B324" t="str">
            <v>DONG EPDistribution</v>
          </cell>
          <cell r="C324" t="str">
            <v>Distribution</v>
          </cell>
        </row>
        <row r="325">
          <cell r="B325" t="str">
            <v>DONG EPStorage</v>
          </cell>
          <cell r="C325" t="str">
            <v>Storage</v>
          </cell>
        </row>
        <row r="326">
          <cell r="B326" t="str">
            <v>DONG EP</v>
          </cell>
          <cell r="C326" t="str">
            <v>Total Costs (From delivery point to hub)</v>
          </cell>
          <cell r="G326" t="str">
            <v>øre/kwh</v>
          </cell>
          <cell r="M326">
            <v>0.12260069444444399</v>
          </cell>
          <cell r="N326">
            <v>0.12260069444444399</v>
          </cell>
          <cell r="O326">
            <v>0.1232136979166662</v>
          </cell>
          <cell r="P326">
            <v>0.12445196493055508</v>
          </cell>
          <cell r="Q326">
            <v>0.12571499728472177</v>
          </cell>
          <cell r="R326">
            <v>0.12700329028597176</v>
          </cell>
          <cell r="S326">
            <v>0.12831734914724677</v>
          </cell>
          <cell r="T326">
            <v>0.12965768918574727</v>
          </cell>
          <cell r="U326">
            <v>0.13102483602501777</v>
          </cell>
          <cell r="V326">
            <v>0.13241932580107368</v>
          </cell>
          <cell r="W326">
            <v>0.13384170537265072</v>
          </cell>
          <cell r="X326">
            <v>0.13529253253565929</v>
          </cell>
          <cell r="Y326">
            <v>0.13677237624192803</v>
          </cell>
          <cell r="Z326">
            <v>0.13828181682232216</v>
          </cell>
          <cell r="AA326">
            <v>0.13982144621432413</v>
          </cell>
          <cell r="AB326">
            <v>0.14139186819416619</v>
          </cell>
          <cell r="AC326">
            <v>0.14299369861360509</v>
          </cell>
          <cell r="AD326">
            <v>0.14462756564143275</v>
          </cell>
          <cell r="AE326">
            <v>0.14629411000981696</v>
          </cell>
          <cell r="AF326">
            <v>0.14799398526556887</v>
          </cell>
          <cell r="AG326">
            <v>0.14972785802643582</v>
          </cell>
          <cell r="AH326">
            <v>0.15149640824252009</v>
          </cell>
          <cell r="AI326">
            <v>0.15330032946292604</v>
          </cell>
          <cell r="AJ326">
            <v>0.15514032910774014</v>
          </cell>
          <cell r="AK326">
            <v>0.15701712874545051</v>
          </cell>
          <cell r="AL326">
            <v>0.15893146437591507</v>
          </cell>
          <cell r="AM326">
            <v>0.16088408671898893</v>
          </cell>
          <cell r="AN326">
            <v>0.1628757615089243</v>
          </cell>
          <cell r="AO326">
            <v>0.16490726979465831</v>
          </cell>
          <cell r="AP326">
            <v>0.16697940824610705</v>
          </cell>
          <cell r="AQ326">
            <v>0.16909298946658477</v>
          </cell>
          <cell r="AR326">
            <v>0.17124884231147203</v>
          </cell>
          <cell r="AS326">
            <v>0.17344781221325703</v>
          </cell>
          <cell r="AT326">
            <v>0.17569076151307772</v>
          </cell>
          <cell r="AU326">
            <v>0.17797856979889484</v>
          </cell>
          <cell r="AV326">
            <v>0.1803121342504283</v>
          </cell>
          <cell r="AW326">
            <v>0.18269236999099245</v>
          </cell>
          <cell r="AX326">
            <v>0.18512021044636784</v>
          </cell>
          <cell r="AY326">
            <v>0.18759660771085077</v>
          </cell>
          <cell r="AZ326">
            <v>0.19012253292062334</v>
          </cell>
          <cell r="BA326">
            <v>0.19269897663459135</v>
          </cell>
          <cell r="BB326">
            <v>0.19532694922283875</v>
          </cell>
        </row>
        <row r="328">
          <cell r="C328" t="str">
            <v>DONG EP Norge</v>
          </cell>
        </row>
        <row r="329">
          <cell r="B329" t="str">
            <v>DONG EP NorgeTransmission</v>
          </cell>
          <cell r="C329" t="str">
            <v>Transmission</v>
          </cell>
          <cell r="D329" t="str">
            <v>Emden_DE</v>
          </cell>
          <cell r="M329">
            <v>0.21290970725574732</v>
          </cell>
          <cell r="N329">
            <v>0.21290970725574732</v>
          </cell>
          <cell r="O329">
            <v>0.21397425579202603</v>
          </cell>
          <cell r="P329">
            <v>0.21612464383530908</v>
          </cell>
          <cell r="Q329">
            <v>0.21831803963945784</v>
          </cell>
          <cell r="R329">
            <v>0.22055530335968951</v>
          </cell>
          <cell r="S329">
            <v>0.22283731235432583</v>
          </cell>
          <cell r="T329">
            <v>0.2251649615288549</v>
          </cell>
          <cell r="U329">
            <v>0.22753916368687452</v>
          </cell>
          <cell r="V329">
            <v>0.22996084988805454</v>
          </cell>
          <cell r="W329">
            <v>0.23243096981325814</v>
          </cell>
          <cell r="X329">
            <v>0.23495049213696581</v>
          </cell>
          <cell r="Y329">
            <v>0.23752040490714765</v>
          </cell>
          <cell r="Z329">
            <v>0.24014171593273317</v>
          </cell>
          <cell r="AA329">
            <v>0.2428154531788303</v>
          </cell>
          <cell r="AB329">
            <v>0.24554266516984946</v>
          </cell>
          <cell r="AC329">
            <v>0.248324421400689</v>
          </cell>
          <cell r="AD329">
            <v>0.2511618127561453</v>
          </cell>
          <cell r="AE329">
            <v>0.25405595193871072</v>
          </cell>
          <cell r="AF329">
            <v>0.25700797390492747</v>
          </cell>
          <cell r="AG329">
            <v>0.26001903631046858</v>
          </cell>
          <cell r="AH329">
            <v>0.26309031996412047</v>
          </cell>
          <cell r="AI329">
            <v>0.2662230292908454</v>
          </cell>
          <cell r="AJ329">
            <v>0.2694183928041049</v>
          </cell>
          <cell r="AK329">
            <v>0.27267766358762946</v>
          </cell>
          <cell r="AL329">
            <v>0.2760021197868246</v>
          </cell>
          <cell r="AM329">
            <v>0.27939306511000361</v>
          </cell>
          <cell r="AN329">
            <v>0.28285182933964625</v>
          </cell>
          <cell r="AO329">
            <v>0.28637976885388167</v>
          </cell>
          <cell r="AP329">
            <v>0.28997826715840186</v>
          </cell>
          <cell r="AQ329">
            <v>0.29364873542901243</v>
          </cell>
          <cell r="AR329">
            <v>0.29739261306503523</v>
          </cell>
          <cell r="AS329">
            <v>0.30121136825377842</v>
          </cell>
          <cell r="AT329">
            <v>0.30510649854629651</v>
          </cell>
          <cell r="AU329">
            <v>0.30907953144466499</v>
          </cell>
          <cell r="AV329">
            <v>0.31313202500100079</v>
          </cell>
          <cell r="AW329">
            <v>0.31726556842846337</v>
          </cell>
          <cell r="AX329">
            <v>0.3214817827244752</v>
          </cell>
          <cell r="AY329">
            <v>0.32578232130640722</v>
          </cell>
          <cell r="AZ329">
            <v>0.33016887065997785</v>
          </cell>
          <cell r="BA329">
            <v>0.33464315100061992</v>
          </cell>
          <cell r="BB329">
            <v>0.33920691694807487</v>
          </cell>
        </row>
        <row r="330">
          <cell r="B330" t="str">
            <v>DONG EP NorgeDistribution</v>
          </cell>
          <cell r="C330" t="str">
            <v>Distribution</v>
          </cell>
        </row>
        <row r="331">
          <cell r="B331" t="str">
            <v>DONG EP NorgeStorage</v>
          </cell>
          <cell r="C331" t="str">
            <v>Storage</v>
          </cell>
        </row>
        <row r="332">
          <cell r="B332" t="str">
            <v>DONG EP Norge</v>
          </cell>
          <cell r="C332" t="str">
            <v>Total Costs (From delivery point to hub)</v>
          </cell>
          <cell r="G332" t="str">
            <v>øre/kwh</v>
          </cell>
          <cell r="M332">
            <v>0.21290970725574732</v>
          </cell>
          <cell r="N332">
            <v>0.21290970725574732</v>
          </cell>
          <cell r="O332">
            <v>0.21397425579202603</v>
          </cell>
          <cell r="P332">
            <v>0.21612464383530908</v>
          </cell>
          <cell r="Q332">
            <v>0.21831803963945784</v>
          </cell>
          <cell r="R332">
            <v>0.22055530335968951</v>
          </cell>
          <cell r="S332">
            <v>0.22283731235432583</v>
          </cell>
          <cell r="T332">
            <v>0.2251649615288549</v>
          </cell>
          <cell r="U332">
            <v>0.22753916368687452</v>
          </cell>
          <cell r="V332">
            <v>0.22996084988805454</v>
          </cell>
          <cell r="W332">
            <v>0.23243096981325814</v>
          </cell>
          <cell r="X332">
            <v>0.23495049213696581</v>
          </cell>
          <cell r="Y332">
            <v>0.23752040490714765</v>
          </cell>
          <cell r="Z332">
            <v>0.24014171593273317</v>
          </cell>
          <cell r="AA332">
            <v>0.2428154531788303</v>
          </cell>
          <cell r="AB332">
            <v>0.24554266516984946</v>
          </cell>
          <cell r="AC332">
            <v>0.248324421400689</v>
          </cell>
          <cell r="AD332">
            <v>0.2511618127561453</v>
          </cell>
          <cell r="AE332">
            <v>0.25405595193871072</v>
          </cell>
          <cell r="AF332">
            <v>0.25700797390492747</v>
          </cell>
          <cell r="AG332">
            <v>0.26001903631046858</v>
          </cell>
          <cell r="AH332">
            <v>0.26309031996412047</v>
          </cell>
          <cell r="AI332">
            <v>0.2662230292908454</v>
          </cell>
          <cell r="AJ332">
            <v>0.2694183928041049</v>
          </cell>
          <cell r="AK332">
            <v>0.27267766358762946</v>
          </cell>
          <cell r="AL332">
            <v>0.2760021197868246</v>
          </cell>
          <cell r="AM332">
            <v>0.27939306511000361</v>
          </cell>
          <cell r="AN332">
            <v>0.28285182933964625</v>
          </cell>
          <cell r="AO332">
            <v>0.28637976885388167</v>
          </cell>
          <cell r="AP332">
            <v>0.28997826715840186</v>
          </cell>
          <cell r="AQ332">
            <v>0.29364873542901243</v>
          </cell>
          <cell r="AR332">
            <v>0.29739261306503523</v>
          </cell>
          <cell r="AS332">
            <v>0.30121136825377842</v>
          </cell>
          <cell r="AT332">
            <v>0.30510649854629651</v>
          </cell>
          <cell r="AU332">
            <v>0.30907953144466499</v>
          </cell>
          <cell r="AV332">
            <v>0.31313202500100079</v>
          </cell>
          <cell r="AW332">
            <v>0.31726556842846337</v>
          </cell>
          <cell r="AX332">
            <v>0.3214817827244752</v>
          </cell>
          <cell r="AY332">
            <v>0.32578232130640722</v>
          </cell>
          <cell r="AZ332">
            <v>0.33016887065997785</v>
          </cell>
          <cell r="BA332">
            <v>0.33464315100061992</v>
          </cell>
          <cell r="BB332">
            <v>0.33920691694807487</v>
          </cell>
        </row>
        <row r="334">
          <cell r="C334" t="str">
            <v>DONG EP UK</v>
          </cell>
        </row>
        <row r="335">
          <cell r="B335" t="str">
            <v>DONG EP UKTransmission</v>
          </cell>
          <cell r="C335" t="str">
            <v>Transmission</v>
          </cell>
          <cell r="D335" t="str">
            <v>St. Fergus</v>
          </cell>
          <cell r="M335">
            <v>0.66303192411836542</v>
          </cell>
          <cell r="N335">
            <v>0.66303192411836542</v>
          </cell>
          <cell r="O335">
            <v>0.66634708373895712</v>
          </cell>
          <cell r="P335">
            <v>0.67304370617255271</v>
          </cell>
          <cell r="Q335">
            <v>0.67987426105482018</v>
          </cell>
          <cell r="R335">
            <v>0.68684142703473294</v>
          </cell>
          <cell r="S335">
            <v>0.6939479363342439</v>
          </cell>
          <cell r="T335">
            <v>0.70119657581974526</v>
          </cell>
          <cell r="U335">
            <v>0.70859018809495644</v>
          </cell>
          <cell r="V335">
            <v>0.71613167261567201</v>
          </cell>
          <cell r="W335">
            <v>0.72382398682680171</v>
          </cell>
          <cell r="X335">
            <v>0.73167014732215407</v>
          </cell>
          <cell r="Y335">
            <v>0.73967323102741345</v>
          </cell>
          <cell r="Z335">
            <v>0.74783637640677814</v>
          </cell>
          <cell r="AA335">
            <v>0.75616278469372999</v>
          </cell>
          <cell r="AB335">
            <v>0.764655721146421</v>
          </cell>
          <cell r="AC335">
            <v>0.77331851632816573</v>
          </cell>
          <cell r="AD335">
            <v>0.7821545674135455</v>
          </cell>
          <cell r="AE335">
            <v>0.79116733952063267</v>
          </cell>
          <cell r="AF335">
            <v>0.80036036706986169</v>
          </cell>
          <cell r="AG335">
            <v>0.80973725517007533</v>
          </cell>
          <cell r="AH335">
            <v>0.81930168103229317</v>
          </cell>
          <cell r="AI335">
            <v>0.82905739541175527</v>
          </cell>
          <cell r="AJ335">
            <v>0.83900822407880693</v>
          </cell>
          <cell r="AK335">
            <v>0.84915806931919935</v>
          </cell>
          <cell r="AL335">
            <v>0.85951091146439973</v>
          </cell>
          <cell r="AM335">
            <v>0.87007081045250401</v>
          </cell>
          <cell r="AN335">
            <v>0.88084190742037061</v>
          </cell>
          <cell r="AO335">
            <v>0.89182842632759418</v>
          </cell>
          <cell r="AP335">
            <v>0.90303467561296247</v>
          </cell>
          <cell r="AQ335">
            <v>0.91446504988403821</v>
          </cell>
          <cell r="AR335">
            <v>0.92612403164053525</v>
          </cell>
          <cell r="AS335">
            <v>0.93801619303216233</v>
          </cell>
          <cell r="AT335">
            <v>0.95014619765162189</v>
          </cell>
          <cell r="AU335">
            <v>0.96251880236347076</v>
          </cell>
          <cell r="AV335">
            <v>0.97513885916955645</v>
          </cell>
          <cell r="AW335">
            <v>0.98801131711176404</v>
          </cell>
          <cell r="AX335">
            <v>1.0011412242128157</v>
          </cell>
          <cell r="AY335">
            <v>1.0145337294558883</v>
          </cell>
          <cell r="AZ335">
            <v>1.0281940848038225</v>
          </cell>
          <cell r="BA335">
            <v>1.0421276472587151</v>
          </cell>
          <cell r="BB335">
            <v>1.0563398809627058</v>
          </cell>
        </row>
        <row r="336">
          <cell r="B336" t="str">
            <v>DONG EP UKDistribution</v>
          </cell>
          <cell r="C336" t="str">
            <v>Distribution</v>
          </cell>
        </row>
        <row r="337">
          <cell r="B337" t="str">
            <v>DONG EP UKStorage</v>
          </cell>
          <cell r="C337" t="str">
            <v>Storage</v>
          </cell>
        </row>
        <row r="338">
          <cell r="B338" t="str">
            <v>DONG EP UK</v>
          </cell>
          <cell r="C338" t="str">
            <v>Total Costs (From delivery point to hub)</v>
          </cell>
          <cell r="G338" t="str">
            <v>øre/kwh</v>
          </cell>
          <cell r="M338">
            <v>0.66303192411836542</v>
          </cell>
          <cell r="N338">
            <v>0.66303192411836542</v>
          </cell>
          <cell r="O338">
            <v>0.66634708373895712</v>
          </cell>
          <cell r="P338">
            <v>0.67304370617255271</v>
          </cell>
          <cell r="Q338">
            <v>0.67987426105482018</v>
          </cell>
          <cell r="R338">
            <v>0.68684142703473294</v>
          </cell>
          <cell r="S338">
            <v>0.6939479363342439</v>
          </cell>
          <cell r="T338">
            <v>0.70119657581974526</v>
          </cell>
          <cell r="U338">
            <v>0.70859018809495644</v>
          </cell>
          <cell r="V338">
            <v>0.71613167261567201</v>
          </cell>
          <cell r="W338">
            <v>0.72382398682680171</v>
          </cell>
          <cell r="X338">
            <v>0.73167014732215407</v>
          </cell>
          <cell r="Y338">
            <v>0.73967323102741345</v>
          </cell>
          <cell r="Z338">
            <v>0.74783637640677814</v>
          </cell>
          <cell r="AA338">
            <v>0.75616278469372999</v>
          </cell>
          <cell r="AB338">
            <v>0.764655721146421</v>
          </cell>
          <cell r="AC338">
            <v>0.77331851632816573</v>
          </cell>
          <cell r="AD338">
            <v>0.7821545674135455</v>
          </cell>
          <cell r="AE338">
            <v>0.79116733952063267</v>
          </cell>
          <cell r="AF338">
            <v>0.80036036706986169</v>
          </cell>
          <cell r="AG338">
            <v>0.80973725517007533</v>
          </cell>
          <cell r="AH338">
            <v>0.81930168103229317</v>
          </cell>
          <cell r="AI338">
            <v>0.82905739541175527</v>
          </cell>
          <cell r="AJ338">
            <v>0.83900822407880693</v>
          </cell>
          <cell r="AK338">
            <v>0.84915806931919935</v>
          </cell>
          <cell r="AL338">
            <v>0.85951091146439973</v>
          </cell>
          <cell r="AM338">
            <v>0.87007081045250401</v>
          </cell>
          <cell r="AN338">
            <v>0.88084190742037061</v>
          </cell>
          <cell r="AO338">
            <v>0.89182842632759418</v>
          </cell>
          <cell r="AP338">
            <v>0.90303467561296247</v>
          </cell>
          <cell r="AQ338">
            <v>0.91446504988403821</v>
          </cell>
          <cell r="AR338">
            <v>0.92612403164053525</v>
          </cell>
          <cell r="AS338">
            <v>0.93801619303216233</v>
          </cell>
          <cell r="AT338">
            <v>0.95014619765162189</v>
          </cell>
          <cell r="AU338">
            <v>0.96251880236347076</v>
          </cell>
          <cell r="AV338">
            <v>0.97513885916955645</v>
          </cell>
          <cell r="AW338">
            <v>0.98801131711176404</v>
          </cell>
          <cell r="AX338">
            <v>1.0011412242128157</v>
          </cell>
          <cell r="AY338">
            <v>1.0145337294558883</v>
          </cell>
          <cell r="AZ338">
            <v>1.0281940848038225</v>
          </cell>
          <cell r="BA338">
            <v>1.0421276472587151</v>
          </cell>
          <cell r="BB338">
            <v>1.0563398809627058</v>
          </cell>
        </row>
        <row r="340">
          <cell r="C340" t="str">
            <v>Hejre</v>
          </cell>
        </row>
        <row r="341">
          <cell r="B341" t="str">
            <v>HejreTransmission</v>
          </cell>
          <cell r="C341" t="str">
            <v>Transmission</v>
          </cell>
          <cell r="D341" t="str">
            <v>DK North Sea</v>
          </cell>
          <cell r="M341">
            <v>0.12260069444444399</v>
          </cell>
          <cell r="N341">
            <v>0.12260069444444399</v>
          </cell>
          <cell r="O341">
            <v>0.1232136979166662</v>
          </cell>
          <cell r="P341">
            <v>0.12445196493055508</v>
          </cell>
          <cell r="Q341">
            <v>0.12571499728472177</v>
          </cell>
          <cell r="R341">
            <v>0.12700329028597176</v>
          </cell>
          <cell r="S341">
            <v>0.12831734914724677</v>
          </cell>
          <cell r="T341">
            <v>0.12965768918574727</v>
          </cell>
          <cell r="U341">
            <v>0.13102483602501777</v>
          </cell>
          <cell r="V341">
            <v>0.13241932580107368</v>
          </cell>
          <cell r="W341">
            <v>0.13384170537265072</v>
          </cell>
          <cell r="X341">
            <v>0.13529253253565929</v>
          </cell>
          <cell r="Y341">
            <v>0.13677237624192803</v>
          </cell>
          <cell r="Z341">
            <v>0.13828181682232216</v>
          </cell>
          <cell r="AA341">
            <v>0.13982144621432413</v>
          </cell>
          <cell r="AB341">
            <v>0.14139186819416619</v>
          </cell>
          <cell r="AC341">
            <v>0.14299369861360509</v>
          </cell>
          <cell r="AD341">
            <v>0.14462756564143275</v>
          </cell>
          <cell r="AE341">
            <v>0.14629411000981696</v>
          </cell>
          <cell r="AF341">
            <v>0.14799398526556887</v>
          </cell>
          <cell r="AG341">
            <v>0.14972785802643582</v>
          </cell>
          <cell r="AH341">
            <v>0.15149640824252009</v>
          </cell>
          <cell r="AI341">
            <v>0.15330032946292604</v>
          </cell>
          <cell r="AJ341">
            <v>0.15514032910774014</v>
          </cell>
          <cell r="AK341">
            <v>0.15701712874545051</v>
          </cell>
          <cell r="AL341">
            <v>0.15893146437591507</v>
          </cell>
          <cell r="AM341">
            <v>0.16088408671898893</v>
          </cell>
          <cell r="AN341">
            <v>0.1628757615089243</v>
          </cell>
          <cell r="AO341">
            <v>0.16490726979465831</v>
          </cell>
          <cell r="AP341">
            <v>0.16697940824610705</v>
          </cell>
          <cell r="AQ341">
            <v>0.16909298946658477</v>
          </cell>
          <cell r="AR341">
            <v>0.17124884231147203</v>
          </cell>
          <cell r="AS341">
            <v>0.17344781221325703</v>
          </cell>
          <cell r="AT341">
            <v>0.17569076151307772</v>
          </cell>
          <cell r="AU341">
            <v>0.17797856979889484</v>
          </cell>
          <cell r="AV341">
            <v>0.1803121342504283</v>
          </cell>
          <cell r="AW341">
            <v>0.18269236999099245</v>
          </cell>
          <cell r="AX341">
            <v>0.18512021044636784</v>
          </cell>
          <cell r="AY341">
            <v>0.18759660771085077</v>
          </cell>
          <cell r="AZ341">
            <v>0.19012253292062334</v>
          </cell>
          <cell r="BA341">
            <v>0.19269897663459135</v>
          </cell>
          <cell r="BB341">
            <v>0.19532694922283875</v>
          </cell>
        </row>
        <row r="342">
          <cell r="B342" t="str">
            <v>HejreDistribution</v>
          </cell>
          <cell r="C342" t="str">
            <v>Distribution</v>
          </cell>
        </row>
        <row r="343">
          <cell r="B343" t="str">
            <v>HejreStorage</v>
          </cell>
          <cell r="C343" t="str">
            <v>Storage</v>
          </cell>
        </row>
        <row r="344">
          <cell r="B344" t="str">
            <v>Hejre</v>
          </cell>
          <cell r="C344" t="str">
            <v>Total Costs (From delivery point to hub)</v>
          </cell>
          <cell r="G344" t="str">
            <v>øre/kwh</v>
          </cell>
          <cell r="M344">
            <v>0.12260069444444399</v>
          </cell>
          <cell r="N344">
            <v>0.12260069444444399</v>
          </cell>
          <cell r="O344">
            <v>0.1232136979166662</v>
          </cell>
          <cell r="P344">
            <v>0.12445196493055508</v>
          </cell>
          <cell r="Q344">
            <v>0.12571499728472177</v>
          </cell>
          <cell r="R344">
            <v>0.12700329028597176</v>
          </cell>
          <cell r="S344">
            <v>0.12831734914724677</v>
          </cell>
          <cell r="T344">
            <v>0.12965768918574727</v>
          </cell>
          <cell r="U344">
            <v>0.13102483602501777</v>
          </cell>
          <cell r="V344">
            <v>0.13241932580107368</v>
          </cell>
          <cell r="W344">
            <v>0.13384170537265072</v>
          </cell>
          <cell r="X344">
            <v>0.13529253253565929</v>
          </cell>
          <cell r="Y344">
            <v>0.13677237624192803</v>
          </cell>
          <cell r="Z344">
            <v>0.13828181682232216</v>
          </cell>
          <cell r="AA344">
            <v>0.13982144621432413</v>
          </cell>
          <cell r="AB344">
            <v>0.14139186819416619</v>
          </cell>
          <cell r="AC344">
            <v>0.14299369861360509</v>
          </cell>
          <cell r="AD344">
            <v>0.14462756564143275</v>
          </cell>
          <cell r="AE344">
            <v>0.14629411000981696</v>
          </cell>
          <cell r="AF344">
            <v>0.14799398526556887</v>
          </cell>
          <cell r="AG344">
            <v>0.14972785802643582</v>
          </cell>
          <cell r="AH344">
            <v>0.15149640824252009</v>
          </cell>
          <cell r="AI344">
            <v>0.15330032946292604</v>
          </cell>
          <cell r="AJ344">
            <v>0.15514032910774014</v>
          </cell>
          <cell r="AK344">
            <v>0.15701712874545051</v>
          </cell>
          <cell r="AL344">
            <v>0.15893146437591507</v>
          </cell>
          <cell r="AM344">
            <v>0.16088408671898893</v>
          </cell>
          <cell r="AN344">
            <v>0.1628757615089243</v>
          </cell>
          <cell r="AO344">
            <v>0.16490726979465831</v>
          </cell>
          <cell r="AP344">
            <v>0.16697940824610705</v>
          </cell>
          <cell r="AQ344">
            <v>0.16909298946658477</v>
          </cell>
          <cell r="AR344">
            <v>0.17124884231147203</v>
          </cell>
          <cell r="AS344">
            <v>0.17344781221325703</v>
          </cell>
          <cell r="AT344">
            <v>0.17569076151307772</v>
          </cell>
          <cell r="AU344">
            <v>0.17797856979889484</v>
          </cell>
          <cell r="AV344">
            <v>0.1803121342504283</v>
          </cell>
          <cell r="AW344">
            <v>0.18269236999099245</v>
          </cell>
          <cell r="AX344">
            <v>0.18512021044636784</v>
          </cell>
          <cell r="AY344">
            <v>0.18759660771085077</v>
          </cell>
          <cell r="AZ344">
            <v>0.19012253292062334</v>
          </cell>
          <cell r="BA344">
            <v>0.19269897663459135</v>
          </cell>
          <cell r="BB344">
            <v>0.19532694922283875</v>
          </cell>
        </row>
        <row r="346">
          <cell r="C346" t="str">
            <v>Laggan-Tormore</v>
          </cell>
        </row>
        <row r="347">
          <cell r="B347" t="str">
            <v>Laggan-TormoreTransmission</v>
          </cell>
          <cell r="C347" t="str">
            <v>Transmission</v>
          </cell>
          <cell r="D347" t="str">
            <v>St. Fergus</v>
          </cell>
          <cell r="M347">
            <v>0.66303192411836542</v>
          </cell>
          <cell r="N347">
            <v>0.66303192411836542</v>
          </cell>
          <cell r="O347">
            <v>0.66634708373895712</v>
          </cell>
          <cell r="P347">
            <v>0.67304370617255271</v>
          </cell>
          <cell r="Q347">
            <v>0.67987426105482018</v>
          </cell>
          <cell r="R347">
            <v>0.68684142703473294</v>
          </cell>
          <cell r="S347">
            <v>0.6939479363342439</v>
          </cell>
          <cell r="T347">
            <v>0.70119657581974526</v>
          </cell>
          <cell r="U347">
            <v>0.70859018809495644</v>
          </cell>
          <cell r="V347">
            <v>0.71613167261567201</v>
          </cell>
          <cell r="W347">
            <v>0.72382398682680171</v>
          </cell>
          <cell r="X347">
            <v>0.73167014732215407</v>
          </cell>
          <cell r="Y347">
            <v>0.73967323102741345</v>
          </cell>
          <cell r="Z347">
            <v>0.74783637640677814</v>
          </cell>
          <cell r="AA347">
            <v>0.75616278469372999</v>
          </cell>
          <cell r="AB347">
            <v>0.764655721146421</v>
          </cell>
          <cell r="AC347">
            <v>0.77331851632816573</v>
          </cell>
          <cell r="AD347">
            <v>0.7821545674135455</v>
          </cell>
          <cell r="AE347">
            <v>0.79116733952063267</v>
          </cell>
          <cell r="AF347">
            <v>0.80036036706986169</v>
          </cell>
          <cell r="AG347">
            <v>0.80973725517007533</v>
          </cell>
          <cell r="AH347">
            <v>0.81930168103229317</v>
          </cell>
          <cell r="AI347">
            <v>0.82905739541175527</v>
          </cell>
          <cell r="AJ347">
            <v>0.83900822407880693</v>
          </cell>
          <cell r="AK347">
            <v>0.84915806931919935</v>
          </cell>
          <cell r="AL347">
            <v>0.85951091146439973</v>
          </cell>
          <cell r="AM347">
            <v>0.87007081045250401</v>
          </cell>
          <cell r="AN347">
            <v>0.88084190742037061</v>
          </cell>
          <cell r="AO347">
            <v>0.89182842632759418</v>
          </cell>
          <cell r="AP347">
            <v>0.90303467561296247</v>
          </cell>
          <cell r="AQ347">
            <v>0.91446504988403821</v>
          </cell>
          <cell r="AR347">
            <v>0.92612403164053525</v>
          </cell>
          <cell r="AS347">
            <v>0.93801619303216233</v>
          </cell>
          <cell r="AT347">
            <v>0.95014619765162189</v>
          </cell>
          <cell r="AU347">
            <v>0.96251880236347076</v>
          </cell>
          <cell r="AV347">
            <v>0.97513885916955645</v>
          </cell>
          <cell r="AW347">
            <v>0.98801131711176404</v>
          </cell>
          <cell r="AX347">
            <v>1.0011412242128157</v>
          </cell>
          <cell r="AY347">
            <v>1.0145337294558883</v>
          </cell>
          <cell r="AZ347">
            <v>1.0281940848038225</v>
          </cell>
          <cell r="BA347">
            <v>1.0421276472587151</v>
          </cell>
          <cell r="BB347">
            <v>1.0563398809627058</v>
          </cell>
        </row>
        <row r="348">
          <cell r="B348" t="str">
            <v>Laggan-TormoreDistribution</v>
          </cell>
          <cell r="C348" t="str">
            <v>Distribution</v>
          </cell>
        </row>
        <row r="349">
          <cell r="B349" t="str">
            <v>Laggan-TormoreStorage</v>
          </cell>
          <cell r="C349" t="str">
            <v>Storage</v>
          </cell>
        </row>
        <row r="350">
          <cell r="B350" t="str">
            <v>Laggan-Tormore</v>
          </cell>
          <cell r="C350" t="str">
            <v>Total Costs (From delivery point to hub)</v>
          </cell>
          <cell r="G350" t="str">
            <v>øre/kwh</v>
          </cell>
          <cell r="M350">
            <v>0.66303192411836542</v>
          </cell>
          <cell r="N350">
            <v>0.66303192411836542</v>
          </cell>
          <cell r="O350">
            <v>0.66634708373895712</v>
          </cell>
          <cell r="P350">
            <v>0.67304370617255271</v>
          </cell>
          <cell r="Q350">
            <v>0.67987426105482018</v>
          </cell>
          <cell r="R350">
            <v>0.68684142703473294</v>
          </cell>
          <cell r="S350">
            <v>0.6939479363342439</v>
          </cell>
          <cell r="T350">
            <v>0.70119657581974526</v>
          </cell>
          <cell r="U350">
            <v>0.70859018809495644</v>
          </cell>
          <cell r="V350">
            <v>0.71613167261567201</v>
          </cell>
          <cell r="W350">
            <v>0.72382398682680171</v>
          </cell>
          <cell r="X350">
            <v>0.73167014732215407</v>
          </cell>
          <cell r="Y350">
            <v>0.73967323102741345</v>
          </cell>
          <cell r="Z350">
            <v>0.74783637640677814</v>
          </cell>
          <cell r="AA350">
            <v>0.75616278469372999</v>
          </cell>
          <cell r="AB350">
            <v>0.764655721146421</v>
          </cell>
          <cell r="AC350">
            <v>0.77331851632816573</v>
          </cell>
          <cell r="AD350">
            <v>0.7821545674135455</v>
          </cell>
          <cell r="AE350">
            <v>0.79116733952063267</v>
          </cell>
          <cell r="AF350">
            <v>0.80036036706986169</v>
          </cell>
          <cell r="AG350">
            <v>0.80973725517007533</v>
          </cell>
          <cell r="AH350">
            <v>0.81930168103229317</v>
          </cell>
          <cell r="AI350">
            <v>0.82905739541175527</v>
          </cell>
          <cell r="AJ350">
            <v>0.83900822407880693</v>
          </cell>
          <cell r="AK350">
            <v>0.84915806931919935</v>
          </cell>
          <cell r="AL350">
            <v>0.85951091146439973</v>
          </cell>
          <cell r="AM350">
            <v>0.87007081045250401</v>
          </cell>
          <cell r="AN350">
            <v>0.88084190742037061</v>
          </cell>
          <cell r="AO350">
            <v>0.89182842632759418</v>
          </cell>
          <cell r="AP350">
            <v>0.90303467561296247</v>
          </cell>
          <cell r="AQ350">
            <v>0.91446504988403821</v>
          </cell>
          <cell r="AR350">
            <v>0.92612403164053525</v>
          </cell>
          <cell r="AS350">
            <v>0.93801619303216233</v>
          </cell>
          <cell r="AT350">
            <v>0.95014619765162189</v>
          </cell>
          <cell r="AU350">
            <v>0.96251880236347076</v>
          </cell>
          <cell r="AV350">
            <v>0.97513885916955645</v>
          </cell>
          <cell r="AW350">
            <v>0.98801131711176404</v>
          </cell>
          <cell r="AX350">
            <v>1.0011412242128157</v>
          </cell>
          <cell r="AY350">
            <v>1.0145337294558883</v>
          </cell>
          <cell r="AZ350">
            <v>1.0281940848038225</v>
          </cell>
          <cell r="BA350">
            <v>1.0421276472587151</v>
          </cell>
          <cell r="BB350">
            <v>1.0563398809627058</v>
          </cell>
        </row>
        <row r="352">
          <cell r="C352" t="str">
            <v>Lulita</v>
          </cell>
        </row>
        <row r="353">
          <cell r="B353" t="str">
            <v>LulitaTransmission</v>
          </cell>
          <cell r="C353" t="str">
            <v>Transmission</v>
          </cell>
          <cell r="D353" t="str">
            <v>DK North Sea</v>
          </cell>
          <cell r="M353">
            <v>0.12260069444444399</v>
          </cell>
          <cell r="N353">
            <v>0.12260069444444399</v>
          </cell>
          <cell r="O353">
            <v>0.1232136979166662</v>
          </cell>
          <cell r="P353">
            <v>0.12445196493055508</v>
          </cell>
          <cell r="Q353">
            <v>0.12571499728472177</v>
          </cell>
          <cell r="R353">
            <v>0.12700329028597176</v>
          </cell>
          <cell r="S353">
            <v>0.12831734914724677</v>
          </cell>
          <cell r="T353">
            <v>0.12965768918574727</v>
          </cell>
          <cell r="U353">
            <v>0.13102483602501777</v>
          </cell>
          <cell r="V353">
            <v>0.13241932580107368</v>
          </cell>
          <cell r="W353">
            <v>0.13384170537265072</v>
          </cell>
          <cell r="X353">
            <v>0.13529253253565929</v>
          </cell>
          <cell r="Y353">
            <v>0.13677237624192803</v>
          </cell>
          <cell r="Z353">
            <v>0.13828181682232216</v>
          </cell>
          <cell r="AA353">
            <v>0.13982144621432413</v>
          </cell>
          <cell r="AB353">
            <v>0.14139186819416619</v>
          </cell>
          <cell r="AC353">
            <v>0.14299369861360509</v>
          </cell>
          <cell r="AD353">
            <v>0.14462756564143275</v>
          </cell>
          <cell r="AE353">
            <v>0.14629411000981696</v>
          </cell>
          <cell r="AF353">
            <v>0.14799398526556887</v>
          </cell>
          <cell r="AG353">
            <v>0.14972785802643582</v>
          </cell>
          <cell r="AH353">
            <v>0.15149640824252009</v>
          </cell>
          <cell r="AI353">
            <v>0.15330032946292604</v>
          </cell>
          <cell r="AJ353">
            <v>0.15514032910774014</v>
          </cell>
          <cell r="AK353">
            <v>0.15701712874545051</v>
          </cell>
          <cell r="AL353">
            <v>0.15893146437591507</v>
          </cell>
          <cell r="AM353">
            <v>0.16088408671898893</v>
          </cell>
          <cell r="AN353">
            <v>0.1628757615089243</v>
          </cell>
          <cell r="AO353">
            <v>0.16490726979465831</v>
          </cell>
          <cell r="AP353">
            <v>0.16697940824610705</v>
          </cell>
          <cell r="AQ353">
            <v>0.16909298946658477</v>
          </cell>
          <cell r="AR353">
            <v>0.17124884231147203</v>
          </cell>
          <cell r="AS353">
            <v>0.17344781221325703</v>
          </cell>
          <cell r="AT353">
            <v>0.17569076151307772</v>
          </cell>
          <cell r="AU353">
            <v>0.17797856979889484</v>
          </cell>
          <cell r="AV353">
            <v>0.1803121342504283</v>
          </cell>
          <cell r="AW353">
            <v>0.18269236999099245</v>
          </cell>
          <cell r="AX353">
            <v>0.18512021044636784</v>
          </cell>
          <cell r="AY353">
            <v>0.18759660771085077</v>
          </cell>
          <cell r="AZ353">
            <v>0.19012253292062334</v>
          </cell>
          <cell r="BA353">
            <v>0.19269897663459135</v>
          </cell>
          <cell r="BB353">
            <v>0.19532694922283875</v>
          </cell>
        </row>
        <row r="354">
          <cell r="B354" t="str">
            <v>LulitaDistribution</v>
          </cell>
          <cell r="C354" t="str">
            <v>Distribution</v>
          </cell>
        </row>
        <row r="355">
          <cell r="B355" t="str">
            <v>LulitaStorage</v>
          </cell>
          <cell r="C355" t="str">
            <v>Storage</v>
          </cell>
        </row>
        <row r="356">
          <cell r="B356" t="str">
            <v>Lulita</v>
          </cell>
          <cell r="C356" t="str">
            <v>Total Costs (From delivery point to hub)</v>
          </cell>
          <cell r="G356" t="str">
            <v>øre/kwh</v>
          </cell>
          <cell r="M356">
            <v>0.12260069444444399</v>
          </cell>
          <cell r="N356">
            <v>0.12260069444444399</v>
          </cell>
          <cell r="O356">
            <v>0.1232136979166662</v>
          </cell>
          <cell r="P356">
            <v>0.12445196493055508</v>
          </cell>
          <cell r="Q356">
            <v>0.12571499728472177</v>
          </cell>
          <cell r="R356">
            <v>0.12700329028597176</v>
          </cell>
          <cell r="S356">
            <v>0.12831734914724677</v>
          </cell>
          <cell r="T356">
            <v>0.12965768918574727</v>
          </cell>
          <cell r="U356">
            <v>0.13102483602501777</v>
          </cell>
          <cell r="V356">
            <v>0.13241932580107368</v>
          </cell>
          <cell r="W356">
            <v>0.13384170537265072</v>
          </cell>
          <cell r="X356">
            <v>0.13529253253565929</v>
          </cell>
          <cell r="Y356">
            <v>0.13677237624192803</v>
          </cell>
          <cell r="Z356">
            <v>0.13828181682232216</v>
          </cell>
          <cell r="AA356">
            <v>0.13982144621432413</v>
          </cell>
          <cell r="AB356">
            <v>0.14139186819416619</v>
          </cell>
          <cell r="AC356">
            <v>0.14299369861360509</v>
          </cell>
          <cell r="AD356">
            <v>0.14462756564143275</v>
          </cell>
          <cell r="AE356">
            <v>0.14629411000981696</v>
          </cell>
          <cell r="AF356">
            <v>0.14799398526556887</v>
          </cell>
          <cell r="AG356">
            <v>0.14972785802643582</v>
          </cell>
          <cell r="AH356">
            <v>0.15149640824252009</v>
          </cell>
          <cell r="AI356">
            <v>0.15330032946292604</v>
          </cell>
          <cell r="AJ356">
            <v>0.15514032910774014</v>
          </cell>
          <cell r="AK356">
            <v>0.15701712874545051</v>
          </cell>
          <cell r="AL356">
            <v>0.15893146437591507</v>
          </cell>
          <cell r="AM356">
            <v>0.16088408671898893</v>
          </cell>
          <cell r="AN356">
            <v>0.1628757615089243</v>
          </cell>
          <cell r="AO356">
            <v>0.16490726979465831</v>
          </cell>
          <cell r="AP356">
            <v>0.16697940824610705</v>
          </cell>
          <cell r="AQ356">
            <v>0.16909298946658477</v>
          </cell>
          <cell r="AR356">
            <v>0.17124884231147203</v>
          </cell>
          <cell r="AS356">
            <v>0.17344781221325703</v>
          </cell>
          <cell r="AT356">
            <v>0.17569076151307772</v>
          </cell>
          <cell r="AU356">
            <v>0.17797856979889484</v>
          </cell>
          <cell r="AV356">
            <v>0.1803121342504283</v>
          </cell>
          <cell r="AW356">
            <v>0.18269236999099245</v>
          </cell>
          <cell r="AX356">
            <v>0.18512021044636784</v>
          </cell>
          <cell r="AY356">
            <v>0.18759660771085077</v>
          </cell>
          <cell r="AZ356">
            <v>0.19012253292062334</v>
          </cell>
          <cell r="BA356">
            <v>0.19269897663459135</v>
          </cell>
          <cell r="BB356">
            <v>0.19532694922283875</v>
          </cell>
        </row>
        <row r="358">
          <cell r="C358" t="str">
            <v>Marulk</v>
          </cell>
        </row>
        <row r="359">
          <cell r="B359" t="str">
            <v>MarulkTransmission</v>
          </cell>
          <cell r="C359" t="str">
            <v>Transmission</v>
          </cell>
          <cell r="D359" t="str">
            <v>Easington</v>
          </cell>
          <cell r="M359">
            <v>0.16101098818239129</v>
          </cell>
          <cell r="N359">
            <v>0.16101098818239129</v>
          </cell>
          <cell r="O359">
            <v>0.16181604312330322</v>
          </cell>
          <cell r="P359">
            <v>0.16344225410394539</v>
          </cell>
          <cell r="Q359">
            <v>0.16510098930420042</v>
          </cell>
          <cell r="R359">
            <v>0.16679289920846049</v>
          </cell>
          <cell r="S359">
            <v>0.16851864731080579</v>
          </cell>
          <cell r="T359">
            <v>0.17027891037519802</v>
          </cell>
          <cell r="U359">
            <v>0.17207437870087805</v>
          </cell>
          <cell r="V359">
            <v>0.17390575639307171</v>
          </cell>
          <cell r="W359">
            <v>0.17577376163910924</v>
          </cell>
          <cell r="X359">
            <v>0.17767912699006749</v>
          </cell>
          <cell r="Y359">
            <v>0.17962259964804492</v>
          </cell>
          <cell r="Z359">
            <v>0.18160494175918193</v>
          </cell>
          <cell r="AA359">
            <v>0.18362693071254163</v>
          </cell>
          <cell r="AB359">
            <v>0.18568935944496856</v>
          </cell>
          <cell r="AC359">
            <v>0.18779303675204403</v>
          </cell>
          <cell r="AD359">
            <v>0.18993878760526101</v>
          </cell>
          <cell r="AE359">
            <v>0.1921274534755423</v>
          </cell>
          <cell r="AF359">
            <v>0.19435989266322923</v>
          </cell>
          <cell r="AG359">
            <v>0.19663698063466992</v>
          </cell>
          <cell r="AH359">
            <v>0.19895961036553941</v>
          </cell>
          <cell r="AI359">
            <v>0.20132869269102627</v>
          </cell>
          <cell r="AJ359">
            <v>0.20374515666302292</v>
          </cell>
          <cell r="AK359">
            <v>0.20620994991445946</v>
          </cell>
          <cell r="AL359">
            <v>0.20872403903092474</v>
          </cell>
          <cell r="AM359">
            <v>0.21128840992971928</v>
          </cell>
          <cell r="AN359">
            <v>0.2139040682464898</v>
          </cell>
          <cell r="AO359">
            <v>0.21657203972959566</v>
          </cell>
          <cell r="AP359">
            <v>0.21929337064236368</v>
          </cell>
          <cell r="AQ359">
            <v>0.22206912817338706</v>
          </cell>
          <cell r="AR359">
            <v>0.22490040085503088</v>
          </cell>
          <cell r="AS359">
            <v>0.22778829899030759</v>
          </cell>
          <cell r="AT359">
            <v>0.23073395508828984</v>
          </cell>
          <cell r="AU359">
            <v>0.23373852430823172</v>
          </cell>
          <cell r="AV359">
            <v>0.23680318491257243</v>
          </cell>
          <cell r="AW359">
            <v>0.23992913872899999</v>
          </cell>
          <cell r="AX359">
            <v>0.24311761162175607</v>
          </cell>
          <cell r="AY359">
            <v>0.24636985397236727</v>
          </cell>
          <cell r="AZ359">
            <v>0.24968714116999072</v>
          </cell>
          <cell r="BA359">
            <v>0.25307077411156659</v>
          </cell>
          <cell r="BB359">
            <v>0.25652207971197399</v>
          </cell>
        </row>
        <row r="360">
          <cell r="B360" t="str">
            <v>MarulkDistribution</v>
          </cell>
          <cell r="C360" t="str">
            <v>Distribution</v>
          </cell>
        </row>
        <row r="361">
          <cell r="B361" t="str">
            <v>MarulkStorage</v>
          </cell>
          <cell r="C361" t="str">
            <v>Storage</v>
          </cell>
        </row>
        <row r="362">
          <cell r="B362" t="str">
            <v>Marulk</v>
          </cell>
          <cell r="C362" t="str">
            <v>Total Costs (From delivery point to hub)</v>
          </cell>
          <cell r="G362" t="str">
            <v>øre/kwh</v>
          </cell>
          <cell r="M362">
            <v>0.16101098818239129</v>
          </cell>
          <cell r="N362">
            <v>0.16101098818239129</v>
          </cell>
          <cell r="O362">
            <v>0.16181604312330322</v>
          </cell>
          <cell r="P362">
            <v>0.16344225410394539</v>
          </cell>
          <cell r="Q362">
            <v>0.16510098930420042</v>
          </cell>
          <cell r="R362">
            <v>0.16679289920846049</v>
          </cell>
          <cell r="S362">
            <v>0.16851864731080579</v>
          </cell>
          <cell r="T362">
            <v>0.17027891037519802</v>
          </cell>
          <cell r="U362">
            <v>0.17207437870087805</v>
          </cell>
          <cell r="V362">
            <v>0.17390575639307171</v>
          </cell>
          <cell r="W362">
            <v>0.17577376163910924</v>
          </cell>
          <cell r="X362">
            <v>0.17767912699006749</v>
          </cell>
          <cell r="Y362">
            <v>0.17962259964804492</v>
          </cell>
          <cell r="Z362">
            <v>0.18160494175918193</v>
          </cell>
          <cell r="AA362">
            <v>0.18362693071254163</v>
          </cell>
          <cell r="AB362">
            <v>0.18568935944496856</v>
          </cell>
          <cell r="AC362">
            <v>0.18779303675204403</v>
          </cell>
          <cell r="AD362">
            <v>0.18993878760526101</v>
          </cell>
          <cell r="AE362">
            <v>0.1921274534755423</v>
          </cell>
          <cell r="AF362">
            <v>0.19435989266322923</v>
          </cell>
          <cell r="AG362">
            <v>0.19663698063466992</v>
          </cell>
          <cell r="AH362">
            <v>0.19895961036553941</v>
          </cell>
          <cell r="AI362">
            <v>0.20132869269102627</v>
          </cell>
          <cell r="AJ362">
            <v>0.20374515666302292</v>
          </cell>
          <cell r="AK362">
            <v>0.20620994991445946</v>
          </cell>
          <cell r="AL362">
            <v>0.20872403903092474</v>
          </cell>
          <cell r="AM362">
            <v>0.21128840992971928</v>
          </cell>
          <cell r="AN362">
            <v>0.2139040682464898</v>
          </cell>
          <cell r="AO362">
            <v>0.21657203972959566</v>
          </cell>
          <cell r="AP362">
            <v>0.21929337064236368</v>
          </cell>
          <cell r="AQ362">
            <v>0.22206912817338706</v>
          </cell>
          <cell r="AR362">
            <v>0.22490040085503088</v>
          </cell>
          <cell r="AS362">
            <v>0.22778829899030759</v>
          </cell>
          <cell r="AT362">
            <v>0.23073395508828984</v>
          </cell>
          <cell r="AU362">
            <v>0.23373852430823172</v>
          </cell>
          <cell r="AV362">
            <v>0.23680318491257243</v>
          </cell>
          <cell r="AW362">
            <v>0.23992913872899999</v>
          </cell>
          <cell r="AX362">
            <v>0.24311761162175607</v>
          </cell>
          <cell r="AY362">
            <v>0.24636985397236727</v>
          </cell>
          <cell r="AZ362">
            <v>0.24968714116999072</v>
          </cell>
          <cell r="BA362">
            <v>0.25307077411156659</v>
          </cell>
          <cell r="BB362">
            <v>0.25652207971197399</v>
          </cell>
        </row>
        <row r="364">
          <cell r="C364" t="str">
            <v>Mjølner</v>
          </cell>
        </row>
        <row r="365">
          <cell r="B365" t="str">
            <v>MjølnerTransmission</v>
          </cell>
          <cell r="C365" t="str">
            <v>Transmission</v>
          </cell>
          <cell r="D365" t="str">
            <v>DK North Sea</v>
          </cell>
          <cell r="M365">
            <v>0.12260069444444399</v>
          </cell>
          <cell r="N365">
            <v>0.12260069444444399</v>
          </cell>
          <cell r="O365">
            <v>0.1232136979166662</v>
          </cell>
          <cell r="P365">
            <v>0.12445196493055508</v>
          </cell>
          <cell r="Q365">
            <v>0.12571499728472177</v>
          </cell>
          <cell r="R365">
            <v>0.12700329028597176</v>
          </cell>
          <cell r="S365">
            <v>0.12831734914724677</v>
          </cell>
          <cell r="T365">
            <v>0.12965768918574727</v>
          </cell>
          <cell r="U365">
            <v>0.13102483602501777</v>
          </cell>
          <cell r="V365">
            <v>0.13241932580107368</v>
          </cell>
          <cell r="W365">
            <v>0.13384170537265072</v>
          </cell>
          <cell r="X365">
            <v>0.13529253253565929</v>
          </cell>
          <cell r="Y365">
            <v>0.13677237624192803</v>
          </cell>
          <cell r="Z365">
            <v>0.13828181682232216</v>
          </cell>
          <cell r="AA365">
            <v>0.13982144621432413</v>
          </cell>
          <cell r="AB365">
            <v>0.14139186819416619</v>
          </cell>
          <cell r="AC365">
            <v>0.14299369861360509</v>
          </cell>
          <cell r="AD365">
            <v>0.14462756564143275</v>
          </cell>
          <cell r="AE365">
            <v>0.14629411000981696</v>
          </cell>
          <cell r="AF365">
            <v>0.14799398526556887</v>
          </cell>
          <cell r="AG365">
            <v>0.14972785802643582</v>
          </cell>
          <cell r="AH365">
            <v>0.15149640824252009</v>
          </cell>
          <cell r="AI365">
            <v>0.15330032946292604</v>
          </cell>
          <cell r="AJ365">
            <v>0.15514032910774014</v>
          </cell>
          <cell r="AK365">
            <v>0.15701712874545051</v>
          </cell>
          <cell r="AL365">
            <v>0.15893146437591507</v>
          </cell>
          <cell r="AM365">
            <v>0.16088408671898893</v>
          </cell>
          <cell r="AN365">
            <v>0.1628757615089243</v>
          </cell>
          <cell r="AO365">
            <v>0.16490726979465831</v>
          </cell>
          <cell r="AP365">
            <v>0.16697940824610705</v>
          </cell>
          <cell r="AQ365">
            <v>0.16909298946658477</v>
          </cell>
          <cell r="AR365">
            <v>0.17124884231147203</v>
          </cell>
          <cell r="AS365">
            <v>0.17344781221325703</v>
          </cell>
          <cell r="AT365">
            <v>0.17569076151307772</v>
          </cell>
          <cell r="AU365">
            <v>0.17797856979889484</v>
          </cell>
          <cell r="AV365">
            <v>0.1803121342504283</v>
          </cell>
          <cell r="AW365">
            <v>0.18269236999099245</v>
          </cell>
          <cell r="AX365">
            <v>0.18512021044636784</v>
          </cell>
          <cell r="AY365">
            <v>0.18759660771085077</v>
          </cell>
          <cell r="AZ365">
            <v>0.19012253292062334</v>
          </cell>
          <cell r="BA365">
            <v>0.19269897663459135</v>
          </cell>
          <cell r="BB365">
            <v>0.19532694922283875</v>
          </cell>
        </row>
        <row r="366">
          <cell r="B366" t="str">
            <v>MjølnerDistribution</v>
          </cell>
          <cell r="C366" t="str">
            <v>Distribution</v>
          </cell>
        </row>
        <row r="367">
          <cell r="B367" t="str">
            <v>MjølnerStorage</v>
          </cell>
          <cell r="C367" t="str">
            <v>Storage</v>
          </cell>
        </row>
        <row r="368">
          <cell r="B368" t="str">
            <v>Mjølner</v>
          </cell>
          <cell r="C368" t="str">
            <v>Total Costs (From delivery point to hub)</v>
          </cell>
          <cell r="G368" t="str">
            <v>øre/kwh</v>
          </cell>
          <cell r="M368">
            <v>0.12260069444444399</v>
          </cell>
          <cell r="N368">
            <v>0.12260069444444399</v>
          </cell>
          <cell r="O368">
            <v>0.1232136979166662</v>
          </cell>
          <cell r="P368">
            <v>0.12445196493055508</v>
          </cell>
          <cell r="Q368">
            <v>0.12571499728472177</v>
          </cell>
          <cell r="R368">
            <v>0.12700329028597176</v>
          </cell>
          <cell r="S368">
            <v>0.12831734914724677</v>
          </cell>
          <cell r="T368">
            <v>0.12965768918574727</v>
          </cell>
          <cell r="U368">
            <v>0.13102483602501777</v>
          </cell>
          <cell r="V368">
            <v>0.13241932580107368</v>
          </cell>
          <cell r="W368">
            <v>0.13384170537265072</v>
          </cell>
          <cell r="X368">
            <v>0.13529253253565929</v>
          </cell>
          <cell r="Y368">
            <v>0.13677237624192803</v>
          </cell>
          <cell r="Z368">
            <v>0.13828181682232216</v>
          </cell>
          <cell r="AA368">
            <v>0.13982144621432413</v>
          </cell>
          <cell r="AB368">
            <v>0.14139186819416619</v>
          </cell>
          <cell r="AC368">
            <v>0.14299369861360509</v>
          </cell>
          <cell r="AD368">
            <v>0.14462756564143275</v>
          </cell>
          <cell r="AE368">
            <v>0.14629411000981696</v>
          </cell>
          <cell r="AF368">
            <v>0.14799398526556887</v>
          </cell>
          <cell r="AG368">
            <v>0.14972785802643582</v>
          </cell>
          <cell r="AH368">
            <v>0.15149640824252009</v>
          </cell>
          <cell r="AI368">
            <v>0.15330032946292604</v>
          </cell>
          <cell r="AJ368">
            <v>0.15514032910774014</v>
          </cell>
          <cell r="AK368">
            <v>0.15701712874545051</v>
          </cell>
          <cell r="AL368">
            <v>0.15893146437591507</v>
          </cell>
          <cell r="AM368">
            <v>0.16088408671898893</v>
          </cell>
          <cell r="AN368">
            <v>0.1628757615089243</v>
          </cell>
          <cell r="AO368">
            <v>0.16490726979465831</v>
          </cell>
          <cell r="AP368">
            <v>0.16697940824610705</v>
          </cell>
          <cell r="AQ368">
            <v>0.16909298946658477</v>
          </cell>
          <cell r="AR368">
            <v>0.17124884231147203</v>
          </cell>
          <cell r="AS368">
            <v>0.17344781221325703</v>
          </cell>
          <cell r="AT368">
            <v>0.17569076151307772</v>
          </cell>
          <cell r="AU368">
            <v>0.17797856979889484</v>
          </cell>
          <cell r="AV368">
            <v>0.1803121342504283</v>
          </cell>
          <cell r="AW368">
            <v>0.18269236999099245</v>
          </cell>
          <cell r="AX368">
            <v>0.18512021044636784</v>
          </cell>
          <cell r="AY368">
            <v>0.18759660771085077</v>
          </cell>
          <cell r="AZ368">
            <v>0.19012253292062334</v>
          </cell>
          <cell r="BA368">
            <v>0.19269897663459135</v>
          </cell>
          <cell r="BB368">
            <v>0.19532694922283875</v>
          </cell>
        </row>
        <row r="370">
          <cell r="C370" t="str">
            <v>Ormen Lange Easington</v>
          </cell>
        </row>
        <row r="371">
          <cell r="B371" t="str">
            <v>Ormen Lange EasingtonTransmission</v>
          </cell>
          <cell r="C371" t="str">
            <v>Transmission</v>
          </cell>
          <cell r="D371" t="str">
            <v>Easington</v>
          </cell>
          <cell r="M371">
            <v>0.16101098818239129</v>
          </cell>
          <cell r="N371">
            <v>0.16101098818239129</v>
          </cell>
          <cell r="O371">
            <v>0.16181604312330322</v>
          </cell>
          <cell r="P371">
            <v>0.16344225410394539</v>
          </cell>
          <cell r="Q371">
            <v>0.16510098930420042</v>
          </cell>
          <cell r="R371">
            <v>0.16679289920846049</v>
          </cell>
          <cell r="S371">
            <v>0.16851864731080579</v>
          </cell>
          <cell r="T371">
            <v>0.17027891037519802</v>
          </cell>
          <cell r="U371">
            <v>0.17207437870087805</v>
          </cell>
          <cell r="V371">
            <v>0.17390575639307171</v>
          </cell>
          <cell r="W371">
            <v>0.17577376163910924</v>
          </cell>
          <cell r="X371">
            <v>0.17767912699006749</v>
          </cell>
          <cell r="Y371">
            <v>0.17962259964804492</v>
          </cell>
          <cell r="Z371">
            <v>0.18160494175918193</v>
          </cell>
          <cell r="AA371">
            <v>0.18362693071254163</v>
          </cell>
          <cell r="AB371">
            <v>0.18568935944496856</v>
          </cell>
          <cell r="AC371">
            <v>0.18779303675204403</v>
          </cell>
          <cell r="AD371">
            <v>0.18993878760526101</v>
          </cell>
          <cell r="AE371">
            <v>0.1921274534755423</v>
          </cell>
          <cell r="AF371">
            <v>0.19435989266322923</v>
          </cell>
          <cell r="AG371">
            <v>0.19663698063466992</v>
          </cell>
          <cell r="AH371">
            <v>0.19895961036553941</v>
          </cell>
          <cell r="AI371">
            <v>0.20132869269102627</v>
          </cell>
          <cell r="AJ371">
            <v>0.20374515666302292</v>
          </cell>
          <cell r="AK371">
            <v>0.20620994991445946</v>
          </cell>
          <cell r="AL371">
            <v>0.20872403903092474</v>
          </cell>
          <cell r="AM371">
            <v>0.21128840992971928</v>
          </cell>
          <cell r="AN371">
            <v>0.2139040682464898</v>
          </cell>
          <cell r="AO371">
            <v>0.21657203972959566</v>
          </cell>
          <cell r="AP371">
            <v>0.21929337064236368</v>
          </cell>
          <cell r="AQ371">
            <v>0.22206912817338706</v>
          </cell>
          <cell r="AR371">
            <v>0.22490040085503088</v>
          </cell>
          <cell r="AS371">
            <v>0.22778829899030759</v>
          </cell>
          <cell r="AT371">
            <v>0.23073395508828984</v>
          </cell>
          <cell r="AU371">
            <v>0.23373852430823172</v>
          </cell>
          <cell r="AV371">
            <v>0.23680318491257243</v>
          </cell>
          <cell r="AW371">
            <v>0.23992913872899999</v>
          </cell>
          <cell r="AX371">
            <v>0.24311761162175607</v>
          </cell>
          <cell r="AY371">
            <v>0.24636985397236727</v>
          </cell>
          <cell r="AZ371">
            <v>0.24968714116999072</v>
          </cell>
          <cell r="BA371">
            <v>0.25307077411156659</v>
          </cell>
          <cell r="BB371">
            <v>0.25652207971197399</v>
          </cell>
        </row>
        <row r="372">
          <cell r="B372" t="str">
            <v>Ormen Lange EasingtonDistribution</v>
          </cell>
          <cell r="C372" t="str">
            <v>Distribution</v>
          </cell>
        </row>
        <row r="373">
          <cell r="B373" t="str">
            <v>Ormen Lange EasingtonStorage</v>
          </cell>
          <cell r="C373" t="str">
            <v>Storage</v>
          </cell>
        </row>
        <row r="374">
          <cell r="B374" t="str">
            <v>Ormen Lange Easington</v>
          </cell>
          <cell r="C374" t="str">
            <v>Total Costs (From delivery point to hub)</v>
          </cell>
          <cell r="G374" t="str">
            <v>øre/kwh</v>
          </cell>
          <cell r="M374">
            <v>0.16101098818239129</v>
          </cell>
          <cell r="N374">
            <v>0.16101098818239129</v>
          </cell>
          <cell r="O374">
            <v>0.16181604312330322</v>
          </cell>
          <cell r="P374">
            <v>0.16344225410394539</v>
          </cell>
          <cell r="Q374">
            <v>0.16510098930420042</v>
          </cell>
          <cell r="R374">
            <v>0.16679289920846049</v>
          </cell>
          <cell r="S374">
            <v>0.16851864731080579</v>
          </cell>
          <cell r="T374">
            <v>0.17027891037519802</v>
          </cell>
          <cell r="U374">
            <v>0.17207437870087805</v>
          </cell>
          <cell r="V374">
            <v>0.17390575639307171</v>
          </cell>
          <cell r="W374">
            <v>0.17577376163910924</v>
          </cell>
          <cell r="X374">
            <v>0.17767912699006749</v>
          </cell>
          <cell r="Y374">
            <v>0.17962259964804492</v>
          </cell>
          <cell r="Z374">
            <v>0.18160494175918193</v>
          </cell>
          <cell r="AA374">
            <v>0.18362693071254163</v>
          </cell>
          <cell r="AB374">
            <v>0.18568935944496856</v>
          </cell>
          <cell r="AC374">
            <v>0.18779303675204403</v>
          </cell>
          <cell r="AD374">
            <v>0.18993878760526101</v>
          </cell>
          <cell r="AE374">
            <v>0.1921274534755423</v>
          </cell>
          <cell r="AF374">
            <v>0.19435989266322923</v>
          </cell>
          <cell r="AG374">
            <v>0.19663698063466992</v>
          </cell>
          <cell r="AH374">
            <v>0.19895961036553941</v>
          </cell>
          <cell r="AI374">
            <v>0.20132869269102627</v>
          </cell>
          <cell r="AJ374">
            <v>0.20374515666302292</v>
          </cell>
          <cell r="AK374">
            <v>0.20620994991445946</v>
          </cell>
          <cell r="AL374">
            <v>0.20872403903092474</v>
          </cell>
          <cell r="AM374">
            <v>0.21128840992971928</v>
          </cell>
          <cell r="AN374">
            <v>0.2139040682464898</v>
          </cell>
          <cell r="AO374">
            <v>0.21657203972959566</v>
          </cell>
          <cell r="AP374">
            <v>0.21929337064236368</v>
          </cell>
          <cell r="AQ374">
            <v>0.22206912817338706</v>
          </cell>
          <cell r="AR374">
            <v>0.22490040085503088</v>
          </cell>
          <cell r="AS374">
            <v>0.22778829899030759</v>
          </cell>
          <cell r="AT374">
            <v>0.23073395508828984</v>
          </cell>
          <cell r="AU374">
            <v>0.23373852430823172</v>
          </cell>
          <cell r="AV374">
            <v>0.23680318491257243</v>
          </cell>
          <cell r="AW374">
            <v>0.23992913872899999</v>
          </cell>
          <cell r="AX374">
            <v>0.24311761162175607</v>
          </cell>
          <cell r="AY374">
            <v>0.24636985397236727</v>
          </cell>
          <cell r="AZ374">
            <v>0.24968714116999072</v>
          </cell>
          <cell r="BA374">
            <v>0.25307077411156659</v>
          </cell>
          <cell r="BB374">
            <v>0.25652207971197399</v>
          </cell>
        </row>
        <row r="376">
          <cell r="C376" t="str">
            <v>Ormen Lange Emden</v>
          </cell>
        </row>
        <row r="377">
          <cell r="B377" t="str">
            <v>Ormen Lange EmdenTransmission</v>
          </cell>
          <cell r="C377" t="str">
            <v>Transmission</v>
          </cell>
          <cell r="D377" t="str">
            <v>Emden_DE</v>
          </cell>
          <cell r="M377">
            <v>0.21290970725574732</v>
          </cell>
          <cell r="N377">
            <v>0.21290970725574732</v>
          </cell>
          <cell r="O377">
            <v>0.21397425579202603</v>
          </cell>
          <cell r="P377">
            <v>0.21612464383530908</v>
          </cell>
          <cell r="Q377">
            <v>0.21831803963945784</v>
          </cell>
          <cell r="R377">
            <v>0.22055530335968951</v>
          </cell>
          <cell r="S377">
            <v>0.22283731235432583</v>
          </cell>
          <cell r="T377">
            <v>0.2251649615288549</v>
          </cell>
          <cell r="U377">
            <v>0.22753916368687452</v>
          </cell>
          <cell r="V377">
            <v>0.22996084988805454</v>
          </cell>
          <cell r="W377">
            <v>0.23243096981325814</v>
          </cell>
          <cell r="X377">
            <v>0.23495049213696581</v>
          </cell>
          <cell r="Y377">
            <v>0.23752040490714765</v>
          </cell>
          <cell r="Z377">
            <v>0.24014171593273317</v>
          </cell>
          <cell r="AA377">
            <v>0.2428154531788303</v>
          </cell>
          <cell r="AB377">
            <v>0.24554266516984946</v>
          </cell>
          <cell r="AC377">
            <v>0.248324421400689</v>
          </cell>
          <cell r="AD377">
            <v>0.2511618127561453</v>
          </cell>
          <cell r="AE377">
            <v>0.25405595193871072</v>
          </cell>
          <cell r="AF377">
            <v>0.25700797390492747</v>
          </cell>
          <cell r="AG377">
            <v>0.26001903631046858</v>
          </cell>
          <cell r="AH377">
            <v>0.26309031996412047</v>
          </cell>
          <cell r="AI377">
            <v>0.2662230292908454</v>
          </cell>
          <cell r="AJ377">
            <v>0.2694183928041049</v>
          </cell>
          <cell r="AK377">
            <v>0.27267766358762946</v>
          </cell>
          <cell r="AL377">
            <v>0.2760021197868246</v>
          </cell>
          <cell r="AM377">
            <v>0.27939306511000361</v>
          </cell>
          <cell r="AN377">
            <v>0.28285182933964625</v>
          </cell>
          <cell r="AO377">
            <v>0.28637976885388167</v>
          </cell>
          <cell r="AP377">
            <v>0.28997826715840186</v>
          </cell>
          <cell r="AQ377">
            <v>0.29364873542901243</v>
          </cell>
          <cell r="AR377">
            <v>0.29739261306503523</v>
          </cell>
          <cell r="AS377">
            <v>0.30121136825377842</v>
          </cell>
          <cell r="AT377">
            <v>0.30510649854629651</v>
          </cell>
          <cell r="AU377">
            <v>0.30907953144466499</v>
          </cell>
          <cell r="AV377">
            <v>0.31313202500100079</v>
          </cell>
          <cell r="AW377">
            <v>0.31726556842846337</v>
          </cell>
          <cell r="AX377">
            <v>0.3214817827244752</v>
          </cell>
          <cell r="AY377">
            <v>0.32578232130640722</v>
          </cell>
          <cell r="AZ377">
            <v>0.33016887065997785</v>
          </cell>
          <cell r="BA377">
            <v>0.33464315100061992</v>
          </cell>
          <cell r="BB377">
            <v>0.33920691694807487</v>
          </cell>
        </row>
        <row r="378">
          <cell r="B378" t="str">
            <v>Ormen Lange EmdenDistribution</v>
          </cell>
          <cell r="C378" t="str">
            <v>Distribution</v>
          </cell>
        </row>
        <row r="379">
          <cell r="B379" t="str">
            <v>Ormen Lange EmdenStorage</v>
          </cell>
          <cell r="C379" t="str">
            <v>Storage</v>
          </cell>
        </row>
        <row r="380">
          <cell r="B380" t="str">
            <v>Ormen Lange Emden</v>
          </cell>
          <cell r="C380" t="str">
            <v>Total Costs (From delivery point to hub)</v>
          </cell>
          <cell r="G380" t="str">
            <v>øre/kwh</v>
          </cell>
          <cell r="M380">
            <v>0.21290970725574732</v>
          </cell>
          <cell r="N380">
            <v>0.21290970725574732</v>
          </cell>
          <cell r="O380">
            <v>0.21397425579202603</v>
          </cell>
          <cell r="P380">
            <v>0.21612464383530908</v>
          </cell>
          <cell r="Q380">
            <v>0.21831803963945784</v>
          </cell>
          <cell r="R380">
            <v>0.22055530335968951</v>
          </cell>
          <cell r="S380">
            <v>0.22283731235432583</v>
          </cell>
          <cell r="T380">
            <v>0.2251649615288549</v>
          </cell>
          <cell r="U380">
            <v>0.22753916368687452</v>
          </cell>
          <cell r="V380">
            <v>0.22996084988805454</v>
          </cell>
          <cell r="W380">
            <v>0.23243096981325814</v>
          </cell>
          <cell r="X380">
            <v>0.23495049213696581</v>
          </cell>
          <cell r="Y380">
            <v>0.23752040490714765</v>
          </cell>
          <cell r="Z380">
            <v>0.24014171593273317</v>
          </cell>
          <cell r="AA380">
            <v>0.2428154531788303</v>
          </cell>
          <cell r="AB380">
            <v>0.24554266516984946</v>
          </cell>
          <cell r="AC380">
            <v>0.248324421400689</v>
          </cell>
          <cell r="AD380">
            <v>0.2511618127561453</v>
          </cell>
          <cell r="AE380">
            <v>0.25405595193871072</v>
          </cell>
          <cell r="AF380">
            <v>0.25700797390492747</v>
          </cell>
          <cell r="AG380">
            <v>0.26001903631046858</v>
          </cell>
          <cell r="AH380">
            <v>0.26309031996412047</v>
          </cell>
          <cell r="AI380">
            <v>0.2662230292908454</v>
          </cell>
          <cell r="AJ380">
            <v>0.2694183928041049</v>
          </cell>
          <cell r="AK380">
            <v>0.27267766358762946</v>
          </cell>
          <cell r="AL380">
            <v>0.2760021197868246</v>
          </cell>
          <cell r="AM380">
            <v>0.27939306511000361</v>
          </cell>
          <cell r="AN380">
            <v>0.28285182933964625</v>
          </cell>
          <cell r="AO380">
            <v>0.28637976885388167</v>
          </cell>
          <cell r="AP380">
            <v>0.28997826715840186</v>
          </cell>
          <cell r="AQ380">
            <v>0.29364873542901243</v>
          </cell>
          <cell r="AR380">
            <v>0.29739261306503523</v>
          </cell>
          <cell r="AS380">
            <v>0.30121136825377842</v>
          </cell>
          <cell r="AT380">
            <v>0.30510649854629651</v>
          </cell>
          <cell r="AU380">
            <v>0.30907953144466499</v>
          </cell>
          <cell r="AV380">
            <v>0.31313202500100079</v>
          </cell>
          <cell r="AW380">
            <v>0.31726556842846337</v>
          </cell>
          <cell r="AX380">
            <v>0.3214817827244752</v>
          </cell>
          <cell r="AY380">
            <v>0.32578232130640722</v>
          </cell>
          <cell r="AZ380">
            <v>0.33016887065997785</v>
          </cell>
          <cell r="BA380">
            <v>0.33464315100061992</v>
          </cell>
          <cell r="BB380">
            <v>0.33920691694807487</v>
          </cell>
        </row>
        <row r="382">
          <cell r="C382" t="str">
            <v>Rosebank</v>
          </cell>
        </row>
        <row r="383">
          <cell r="B383" t="str">
            <v>RosebankTransmission</v>
          </cell>
          <cell r="C383" t="str">
            <v>Transmission</v>
          </cell>
          <cell r="D383" t="str">
            <v>St. Fergus</v>
          </cell>
          <cell r="M383">
            <v>0.66303192411836542</v>
          </cell>
          <cell r="N383">
            <v>0.66303192411836542</v>
          </cell>
          <cell r="O383">
            <v>0.66634708373895712</v>
          </cell>
          <cell r="P383">
            <v>0.67304370617255271</v>
          </cell>
          <cell r="Q383">
            <v>0.67987426105482018</v>
          </cell>
          <cell r="R383">
            <v>0.68684142703473294</v>
          </cell>
          <cell r="S383">
            <v>0.6939479363342439</v>
          </cell>
          <cell r="T383">
            <v>0.70119657581974526</v>
          </cell>
          <cell r="U383">
            <v>0.70859018809495644</v>
          </cell>
          <cell r="V383">
            <v>0.71613167261567201</v>
          </cell>
          <cell r="W383">
            <v>0.72382398682680171</v>
          </cell>
          <cell r="X383">
            <v>0.73167014732215407</v>
          </cell>
          <cell r="Y383">
            <v>0.73967323102741345</v>
          </cell>
          <cell r="Z383">
            <v>0.74783637640677814</v>
          </cell>
          <cell r="AA383">
            <v>0.75616278469372999</v>
          </cell>
          <cell r="AB383">
            <v>0.764655721146421</v>
          </cell>
          <cell r="AC383">
            <v>0.77331851632816573</v>
          </cell>
          <cell r="AD383">
            <v>0.7821545674135455</v>
          </cell>
          <cell r="AE383">
            <v>0.79116733952063267</v>
          </cell>
          <cell r="AF383">
            <v>0.80036036706986169</v>
          </cell>
          <cell r="AG383">
            <v>0.80973725517007533</v>
          </cell>
          <cell r="AH383">
            <v>0.81930168103229317</v>
          </cell>
          <cell r="AI383">
            <v>0.82905739541175527</v>
          </cell>
          <cell r="AJ383">
            <v>0.83900822407880693</v>
          </cell>
          <cell r="AK383">
            <v>0.84915806931919935</v>
          </cell>
          <cell r="AL383">
            <v>0.85951091146439973</v>
          </cell>
          <cell r="AM383">
            <v>0.87007081045250401</v>
          </cell>
          <cell r="AN383">
            <v>0.88084190742037061</v>
          </cell>
          <cell r="AO383">
            <v>0.89182842632759418</v>
          </cell>
          <cell r="AP383">
            <v>0.90303467561296247</v>
          </cell>
          <cell r="AQ383">
            <v>0.91446504988403821</v>
          </cell>
          <cell r="AR383">
            <v>0.92612403164053525</v>
          </cell>
          <cell r="AS383">
            <v>0.93801619303216233</v>
          </cell>
          <cell r="AT383">
            <v>0.95014619765162189</v>
          </cell>
          <cell r="AU383">
            <v>0.96251880236347076</v>
          </cell>
          <cell r="AV383">
            <v>0.97513885916955645</v>
          </cell>
          <cell r="AW383">
            <v>0.98801131711176404</v>
          </cell>
          <cell r="AX383">
            <v>1.0011412242128157</v>
          </cell>
          <cell r="AY383">
            <v>1.0145337294558883</v>
          </cell>
          <cell r="AZ383">
            <v>1.0281940848038225</v>
          </cell>
          <cell r="BA383">
            <v>1.0421276472587151</v>
          </cell>
          <cell r="BB383">
            <v>1.0563398809627058</v>
          </cell>
        </row>
        <row r="384">
          <cell r="B384" t="str">
            <v>RosebankDistribution</v>
          </cell>
          <cell r="C384" t="str">
            <v>Distribution</v>
          </cell>
        </row>
        <row r="385">
          <cell r="B385" t="str">
            <v>RosebankStorage</v>
          </cell>
          <cell r="C385" t="str">
            <v>Storage</v>
          </cell>
        </row>
        <row r="386">
          <cell r="B386" t="str">
            <v>Rosebank</v>
          </cell>
          <cell r="C386" t="str">
            <v>Total Costs (From delivery point to hub)</v>
          </cell>
          <cell r="G386" t="str">
            <v>øre/kwh</v>
          </cell>
          <cell r="M386">
            <v>0.66303192411836542</v>
          </cell>
          <cell r="N386">
            <v>0.66303192411836542</v>
          </cell>
          <cell r="O386">
            <v>0.66634708373895712</v>
          </cell>
          <cell r="P386">
            <v>0.67304370617255271</v>
          </cell>
          <cell r="Q386">
            <v>0.67987426105482018</v>
          </cell>
          <cell r="R386">
            <v>0.68684142703473294</v>
          </cell>
          <cell r="S386">
            <v>0.6939479363342439</v>
          </cell>
          <cell r="T386">
            <v>0.70119657581974526</v>
          </cell>
          <cell r="U386">
            <v>0.70859018809495644</v>
          </cell>
          <cell r="V386">
            <v>0.71613167261567201</v>
          </cell>
          <cell r="W386">
            <v>0.72382398682680171</v>
          </cell>
          <cell r="X386">
            <v>0.73167014732215407</v>
          </cell>
          <cell r="Y386">
            <v>0.73967323102741345</v>
          </cell>
          <cell r="Z386">
            <v>0.74783637640677814</v>
          </cell>
          <cell r="AA386">
            <v>0.75616278469372999</v>
          </cell>
          <cell r="AB386">
            <v>0.764655721146421</v>
          </cell>
          <cell r="AC386">
            <v>0.77331851632816573</v>
          </cell>
          <cell r="AD386">
            <v>0.7821545674135455</v>
          </cell>
          <cell r="AE386">
            <v>0.79116733952063267</v>
          </cell>
          <cell r="AF386">
            <v>0.80036036706986169</v>
          </cell>
          <cell r="AG386">
            <v>0.80973725517007533</v>
          </cell>
          <cell r="AH386">
            <v>0.81930168103229317</v>
          </cell>
          <cell r="AI386">
            <v>0.82905739541175527</v>
          </cell>
          <cell r="AJ386">
            <v>0.83900822407880693</v>
          </cell>
          <cell r="AK386">
            <v>0.84915806931919935</v>
          </cell>
          <cell r="AL386">
            <v>0.85951091146439973</v>
          </cell>
          <cell r="AM386">
            <v>0.87007081045250401</v>
          </cell>
          <cell r="AN386">
            <v>0.88084190742037061</v>
          </cell>
          <cell r="AO386">
            <v>0.89182842632759418</v>
          </cell>
          <cell r="AP386">
            <v>0.90303467561296247</v>
          </cell>
          <cell r="AQ386">
            <v>0.91446504988403821</v>
          </cell>
          <cell r="AR386">
            <v>0.92612403164053525</v>
          </cell>
          <cell r="AS386">
            <v>0.93801619303216233</v>
          </cell>
          <cell r="AT386">
            <v>0.95014619765162189</v>
          </cell>
          <cell r="AU386">
            <v>0.96251880236347076</v>
          </cell>
          <cell r="AV386">
            <v>0.97513885916955645</v>
          </cell>
          <cell r="AW386">
            <v>0.98801131711176404</v>
          </cell>
          <cell r="AX386">
            <v>1.0011412242128157</v>
          </cell>
          <cell r="AY386">
            <v>1.0145337294558883</v>
          </cell>
          <cell r="AZ386">
            <v>1.0281940848038225</v>
          </cell>
          <cell r="BA386">
            <v>1.0421276472587151</v>
          </cell>
          <cell r="BB386">
            <v>1.0563398809627058</v>
          </cell>
        </row>
        <row r="388">
          <cell r="C388" t="str">
            <v>Syd Arne</v>
          </cell>
        </row>
        <row r="389">
          <cell r="B389" t="str">
            <v>Syd ArneTransmission</v>
          </cell>
          <cell r="C389" t="str">
            <v>Transmission</v>
          </cell>
          <cell r="D389" t="str">
            <v>DK North Sea</v>
          </cell>
          <cell r="M389">
            <v>0.12260069444444399</v>
          </cell>
          <cell r="N389">
            <v>0.12260069444444399</v>
          </cell>
          <cell r="O389">
            <v>0.1232136979166662</v>
          </cell>
          <cell r="P389">
            <v>0.12445196493055508</v>
          </cell>
          <cell r="Q389">
            <v>0.12571499728472177</v>
          </cell>
          <cell r="R389">
            <v>0.12700329028597176</v>
          </cell>
          <cell r="S389">
            <v>0.12831734914724677</v>
          </cell>
          <cell r="T389">
            <v>0.12965768918574727</v>
          </cell>
          <cell r="U389">
            <v>0.13102483602501777</v>
          </cell>
          <cell r="V389">
            <v>0.13241932580107368</v>
          </cell>
          <cell r="W389">
            <v>0.13384170537265072</v>
          </cell>
          <cell r="X389">
            <v>0.13529253253565929</v>
          </cell>
          <cell r="Y389">
            <v>0.13677237624192803</v>
          </cell>
          <cell r="Z389">
            <v>0.13828181682232216</v>
          </cell>
          <cell r="AA389">
            <v>0.13982144621432413</v>
          </cell>
          <cell r="AB389">
            <v>0.14139186819416619</v>
          </cell>
          <cell r="AC389">
            <v>0.14299369861360509</v>
          </cell>
          <cell r="AD389">
            <v>0.14462756564143275</v>
          </cell>
          <cell r="AE389">
            <v>0.14629411000981696</v>
          </cell>
          <cell r="AF389">
            <v>0.14799398526556887</v>
          </cell>
          <cell r="AG389">
            <v>0.14972785802643582</v>
          </cell>
          <cell r="AH389">
            <v>0.15149640824252009</v>
          </cell>
          <cell r="AI389">
            <v>0.15330032946292604</v>
          </cell>
          <cell r="AJ389">
            <v>0.15514032910774014</v>
          </cell>
          <cell r="AK389">
            <v>0.15701712874545051</v>
          </cell>
          <cell r="AL389">
            <v>0.15893146437591507</v>
          </cell>
          <cell r="AM389">
            <v>0.16088408671898893</v>
          </cell>
          <cell r="AN389">
            <v>0.1628757615089243</v>
          </cell>
          <cell r="AO389">
            <v>0.16490726979465831</v>
          </cell>
          <cell r="AP389">
            <v>0.16697940824610705</v>
          </cell>
          <cell r="AQ389">
            <v>0.16909298946658477</v>
          </cell>
          <cell r="AR389">
            <v>0.17124884231147203</v>
          </cell>
          <cell r="AS389">
            <v>0.17344781221325703</v>
          </cell>
          <cell r="AT389">
            <v>0.17569076151307772</v>
          </cell>
          <cell r="AU389">
            <v>0.17797856979889484</v>
          </cell>
          <cell r="AV389">
            <v>0.1803121342504283</v>
          </cell>
          <cell r="AW389">
            <v>0.18269236999099245</v>
          </cell>
          <cell r="AX389">
            <v>0.18512021044636784</v>
          </cell>
          <cell r="AY389">
            <v>0.18759660771085077</v>
          </cell>
          <cell r="AZ389">
            <v>0.19012253292062334</v>
          </cell>
          <cell r="BA389">
            <v>0.19269897663459135</v>
          </cell>
          <cell r="BB389">
            <v>0.19532694922283875</v>
          </cell>
        </row>
        <row r="390">
          <cell r="B390" t="str">
            <v>Syd ArneDistribution</v>
          </cell>
          <cell r="C390" t="str">
            <v>Distribution</v>
          </cell>
        </row>
        <row r="391">
          <cell r="B391" t="str">
            <v>Syd ArneStorage</v>
          </cell>
          <cell r="C391" t="str">
            <v>Storage</v>
          </cell>
        </row>
        <row r="392">
          <cell r="B392" t="str">
            <v>Syd Arne</v>
          </cell>
          <cell r="C392" t="str">
            <v>Total Costs (From delivery point to hub)</v>
          </cell>
          <cell r="G392" t="str">
            <v>øre/kwh</v>
          </cell>
          <cell r="M392">
            <v>0.12260069444444399</v>
          </cell>
          <cell r="N392">
            <v>0.12260069444444399</v>
          </cell>
          <cell r="O392">
            <v>0.1232136979166662</v>
          </cell>
          <cell r="P392">
            <v>0.12445196493055508</v>
          </cell>
          <cell r="Q392">
            <v>0.12571499728472177</v>
          </cell>
          <cell r="R392">
            <v>0.12700329028597176</v>
          </cell>
          <cell r="S392">
            <v>0.12831734914724677</v>
          </cell>
          <cell r="T392">
            <v>0.12965768918574727</v>
          </cell>
          <cell r="U392">
            <v>0.13102483602501777</v>
          </cell>
          <cell r="V392">
            <v>0.13241932580107368</v>
          </cell>
          <cell r="W392">
            <v>0.13384170537265072</v>
          </cell>
          <cell r="X392">
            <v>0.13529253253565929</v>
          </cell>
          <cell r="Y392">
            <v>0.13677237624192803</v>
          </cell>
          <cell r="Z392">
            <v>0.13828181682232216</v>
          </cell>
          <cell r="AA392">
            <v>0.13982144621432413</v>
          </cell>
          <cell r="AB392">
            <v>0.14139186819416619</v>
          </cell>
          <cell r="AC392">
            <v>0.14299369861360509</v>
          </cell>
          <cell r="AD392">
            <v>0.14462756564143275</v>
          </cell>
          <cell r="AE392">
            <v>0.14629411000981696</v>
          </cell>
          <cell r="AF392">
            <v>0.14799398526556887</v>
          </cell>
          <cell r="AG392">
            <v>0.14972785802643582</v>
          </cell>
          <cell r="AH392">
            <v>0.15149640824252009</v>
          </cell>
          <cell r="AI392">
            <v>0.15330032946292604</v>
          </cell>
          <cell r="AJ392">
            <v>0.15514032910774014</v>
          </cell>
          <cell r="AK392">
            <v>0.15701712874545051</v>
          </cell>
          <cell r="AL392">
            <v>0.15893146437591507</v>
          </cell>
          <cell r="AM392">
            <v>0.16088408671898893</v>
          </cell>
          <cell r="AN392">
            <v>0.1628757615089243</v>
          </cell>
          <cell r="AO392">
            <v>0.16490726979465831</v>
          </cell>
          <cell r="AP392">
            <v>0.16697940824610705</v>
          </cell>
          <cell r="AQ392">
            <v>0.16909298946658477</v>
          </cell>
          <cell r="AR392">
            <v>0.17124884231147203</v>
          </cell>
          <cell r="AS392">
            <v>0.17344781221325703</v>
          </cell>
          <cell r="AT392">
            <v>0.17569076151307772</v>
          </cell>
          <cell r="AU392">
            <v>0.17797856979889484</v>
          </cell>
          <cell r="AV392">
            <v>0.1803121342504283</v>
          </cell>
          <cell r="AW392">
            <v>0.18269236999099245</v>
          </cell>
          <cell r="AX392">
            <v>0.18512021044636784</v>
          </cell>
          <cell r="AY392">
            <v>0.18759660771085077</v>
          </cell>
          <cell r="AZ392">
            <v>0.19012253292062334</v>
          </cell>
          <cell r="BA392">
            <v>0.19269897663459135</v>
          </cell>
          <cell r="BB392">
            <v>0.19532694922283875</v>
          </cell>
        </row>
        <row r="394">
          <cell r="C394" t="str">
            <v>Trym</v>
          </cell>
        </row>
        <row r="395">
          <cell r="B395" t="str">
            <v>TrymTransmission</v>
          </cell>
          <cell r="C395" t="str">
            <v>Transmission</v>
          </cell>
          <cell r="D395" t="str">
            <v>DK North Sea</v>
          </cell>
          <cell r="M395">
            <v>0.12260069444444399</v>
          </cell>
          <cell r="N395">
            <v>0.12260069444444399</v>
          </cell>
          <cell r="O395">
            <v>0.1232136979166662</v>
          </cell>
          <cell r="P395">
            <v>0.12445196493055508</v>
          </cell>
          <cell r="Q395">
            <v>0.12571499728472177</v>
          </cell>
          <cell r="R395">
            <v>0.12700329028597176</v>
          </cell>
          <cell r="S395">
            <v>0.12831734914724677</v>
          </cell>
          <cell r="T395">
            <v>0.12965768918574727</v>
          </cell>
          <cell r="U395">
            <v>0.13102483602501777</v>
          </cell>
          <cell r="V395">
            <v>0.13241932580107368</v>
          </cell>
          <cell r="W395">
            <v>0.13384170537265072</v>
          </cell>
          <cell r="X395">
            <v>0.13529253253565929</v>
          </cell>
          <cell r="Y395">
            <v>0.13677237624192803</v>
          </cell>
          <cell r="Z395">
            <v>0.13828181682232216</v>
          </cell>
          <cell r="AA395">
            <v>0.13982144621432413</v>
          </cell>
          <cell r="AB395">
            <v>0.14139186819416619</v>
          </cell>
          <cell r="AC395">
            <v>0.14299369861360509</v>
          </cell>
          <cell r="AD395">
            <v>0.14462756564143275</v>
          </cell>
          <cell r="AE395">
            <v>0.14629411000981696</v>
          </cell>
          <cell r="AF395">
            <v>0.14799398526556887</v>
          </cell>
          <cell r="AG395">
            <v>0.14972785802643582</v>
          </cell>
          <cell r="AH395">
            <v>0.15149640824252009</v>
          </cell>
          <cell r="AI395">
            <v>0.15330032946292604</v>
          </cell>
          <cell r="AJ395">
            <v>0.15514032910774014</v>
          </cell>
          <cell r="AK395">
            <v>0.15701712874545051</v>
          </cell>
          <cell r="AL395">
            <v>0.15893146437591507</v>
          </cell>
          <cell r="AM395">
            <v>0.16088408671898893</v>
          </cell>
          <cell r="AN395">
            <v>0.1628757615089243</v>
          </cell>
          <cell r="AO395">
            <v>0.16490726979465831</v>
          </cell>
          <cell r="AP395">
            <v>0.16697940824610705</v>
          </cell>
          <cell r="AQ395">
            <v>0.16909298946658477</v>
          </cell>
          <cell r="AR395">
            <v>0.17124884231147203</v>
          </cell>
          <cell r="AS395">
            <v>0.17344781221325703</v>
          </cell>
          <cell r="AT395">
            <v>0.17569076151307772</v>
          </cell>
          <cell r="AU395">
            <v>0.17797856979889484</v>
          </cell>
          <cell r="AV395">
            <v>0.1803121342504283</v>
          </cell>
          <cell r="AW395">
            <v>0.18269236999099245</v>
          </cell>
          <cell r="AX395">
            <v>0.18512021044636784</v>
          </cell>
          <cell r="AY395">
            <v>0.18759660771085077</v>
          </cell>
          <cell r="AZ395">
            <v>0.19012253292062334</v>
          </cell>
          <cell r="BA395">
            <v>0.19269897663459135</v>
          </cell>
          <cell r="BB395">
            <v>0.19532694922283875</v>
          </cell>
        </row>
        <row r="396">
          <cell r="B396" t="str">
            <v>TrymDistribution</v>
          </cell>
          <cell r="C396" t="str">
            <v>Distribution</v>
          </cell>
        </row>
        <row r="397">
          <cell r="B397" t="str">
            <v>TrymStorage</v>
          </cell>
          <cell r="C397" t="str">
            <v>Storage</v>
          </cell>
        </row>
        <row r="398">
          <cell r="B398" t="str">
            <v>Trym</v>
          </cell>
          <cell r="C398" t="str">
            <v>Total Costs (From delivery point to hub)</v>
          </cell>
          <cell r="G398" t="str">
            <v>øre/kwh</v>
          </cell>
          <cell r="M398">
            <v>0.12260069444444399</v>
          </cell>
          <cell r="N398">
            <v>0.12260069444444399</v>
          </cell>
          <cell r="O398">
            <v>0.1232136979166662</v>
          </cell>
          <cell r="P398">
            <v>0.12445196493055508</v>
          </cell>
          <cell r="Q398">
            <v>0.12571499728472177</v>
          </cell>
          <cell r="R398">
            <v>0.12700329028597176</v>
          </cell>
          <cell r="S398">
            <v>0.12831734914724677</v>
          </cell>
          <cell r="T398">
            <v>0.12965768918574727</v>
          </cell>
          <cell r="U398">
            <v>0.13102483602501777</v>
          </cell>
          <cell r="V398">
            <v>0.13241932580107368</v>
          </cell>
          <cell r="W398">
            <v>0.13384170537265072</v>
          </cell>
          <cell r="X398">
            <v>0.13529253253565929</v>
          </cell>
          <cell r="Y398">
            <v>0.13677237624192803</v>
          </cell>
          <cell r="Z398">
            <v>0.13828181682232216</v>
          </cell>
          <cell r="AA398">
            <v>0.13982144621432413</v>
          </cell>
          <cell r="AB398">
            <v>0.14139186819416619</v>
          </cell>
          <cell r="AC398">
            <v>0.14299369861360509</v>
          </cell>
          <cell r="AD398">
            <v>0.14462756564143275</v>
          </cell>
          <cell r="AE398">
            <v>0.14629411000981696</v>
          </cell>
          <cell r="AF398">
            <v>0.14799398526556887</v>
          </cell>
          <cell r="AG398">
            <v>0.14972785802643582</v>
          </cell>
          <cell r="AH398">
            <v>0.15149640824252009</v>
          </cell>
          <cell r="AI398">
            <v>0.15330032946292604</v>
          </cell>
          <cell r="AJ398">
            <v>0.15514032910774014</v>
          </cell>
          <cell r="AK398">
            <v>0.15701712874545051</v>
          </cell>
          <cell r="AL398">
            <v>0.15893146437591507</v>
          </cell>
          <cell r="AM398">
            <v>0.16088408671898893</v>
          </cell>
          <cell r="AN398">
            <v>0.1628757615089243</v>
          </cell>
          <cell r="AO398">
            <v>0.16490726979465831</v>
          </cell>
          <cell r="AP398">
            <v>0.16697940824610705</v>
          </cell>
          <cell r="AQ398">
            <v>0.16909298946658477</v>
          </cell>
          <cell r="AR398">
            <v>0.17124884231147203</v>
          </cell>
          <cell r="AS398">
            <v>0.17344781221325703</v>
          </cell>
          <cell r="AT398">
            <v>0.17569076151307772</v>
          </cell>
          <cell r="AU398">
            <v>0.17797856979889484</v>
          </cell>
          <cell r="AV398">
            <v>0.1803121342504283</v>
          </cell>
          <cell r="AW398">
            <v>0.18269236999099245</v>
          </cell>
          <cell r="AX398">
            <v>0.18512021044636784</v>
          </cell>
          <cell r="AY398">
            <v>0.18759660771085077</v>
          </cell>
          <cell r="AZ398">
            <v>0.19012253292062334</v>
          </cell>
          <cell r="BA398">
            <v>0.19269897663459135</v>
          </cell>
          <cell r="BB398">
            <v>0.19532694922283875</v>
          </cell>
        </row>
        <row r="400">
          <cell r="C400" t="str">
            <v>Gazprom Purchase</v>
          </cell>
        </row>
        <row r="401">
          <cell r="B401" t="str">
            <v>Gazprom PurchaseTransmission</v>
          </cell>
          <cell r="C401" t="str">
            <v>Transmission</v>
          </cell>
          <cell r="D401" t="str">
            <v>Gazprom</v>
          </cell>
          <cell r="M401">
            <v>0.21097257365975608</v>
          </cell>
          <cell r="N401">
            <v>0.21097257365975608</v>
          </cell>
          <cell r="O401">
            <v>0.21202743652805484</v>
          </cell>
          <cell r="P401">
            <v>0.21415825952201836</v>
          </cell>
          <cell r="Q401">
            <v>0.21633169897586124</v>
          </cell>
          <cell r="R401">
            <v>0.21854860721878089</v>
          </cell>
          <cell r="S401">
            <v>0.22080985362655894</v>
          </cell>
          <cell r="T401">
            <v>0.22311632496249259</v>
          </cell>
          <cell r="U401">
            <v>0.22546892572514485</v>
          </cell>
          <cell r="V401">
            <v>0.2278685785030502</v>
          </cell>
          <cell r="W401">
            <v>0.23031622433651364</v>
          </cell>
          <cell r="X401">
            <v>0.23281282308664633</v>
          </cell>
          <cell r="Y401">
            <v>0.23535935381178172</v>
          </cell>
          <cell r="Z401">
            <v>0.23795681515141981</v>
          </cell>
          <cell r="AA401">
            <v>0.24060622571785059</v>
          </cell>
          <cell r="AB401">
            <v>0.24330862449561008</v>
          </cell>
          <cell r="AC401">
            <v>0.24606507124892471</v>
          </cell>
          <cell r="AD401">
            <v>0.24887664693730568</v>
          </cell>
          <cell r="AE401">
            <v>0.25174445413945418</v>
          </cell>
          <cell r="AF401">
            <v>0.25466961748564571</v>
          </cell>
          <cell r="AG401">
            <v>0.25765328409876109</v>
          </cell>
          <cell r="AH401">
            <v>0.26069662404413874</v>
          </cell>
          <cell r="AI401">
            <v>0.26380083078842398</v>
          </cell>
          <cell r="AJ401">
            <v>0.26696712166759495</v>
          </cell>
          <cell r="AK401">
            <v>0.27019673836434926</v>
          </cell>
          <cell r="AL401">
            <v>0.27349094739503865</v>
          </cell>
          <cell r="AM401">
            <v>0.27685104060634186</v>
          </cell>
          <cell r="AN401">
            <v>0.28027833568187122</v>
          </cell>
          <cell r="AO401">
            <v>0.28377417665891103</v>
          </cell>
          <cell r="AP401">
            <v>0.28733993445549172</v>
          </cell>
          <cell r="AQ401">
            <v>0.29097700740800397</v>
          </cell>
          <cell r="AR401">
            <v>0.29468682181956651</v>
          </cell>
          <cell r="AS401">
            <v>0.2984708325193603</v>
          </cell>
          <cell r="AT401">
            <v>0.30233052343314992</v>
          </cell>
          <cell r="AU401">
            <v>0.30626740816521536</v>
          </cell>
          <cell r="AV401">
            <v>0.31028303059192208</v>
          </cell>
          <cell r="AW401">
            <v>0.31437896546716304</v>
          </cell>
          <cell r="AX401">
            <v>0.31855681903990873</v>
          </cell>
          <cell r="AY401">
            <v>0.32281822968410934</v>
          </cell>
          <cell r="AZ401">
            <v>0.32716486854119398</v>
          </cell>
          <cell r="BA401">
            <v>0.33159844017542023</v>
          </cell>
          <cell r="BB401">
            <v>0.33612068324233113</v>
          </cell>
        </row>
        <row r="402">
          <cell r="B402" t="str">
            <v>Gazprom PurchaseDistribution</v>
          </cell>
          <cell r="C402" t="str">
            <v>Distribution</v>
          </cell>
        </row>
        <row r="403">
          <cell r="B403" t="str">
            <v>Gazprom PurchaseStorage</v>
          </cell>
          <cell r="C403" t="str">
            <v>Storage</v>
          </cell>
        </row>
        <row r="404">
          <cell r="B404" t="str">
            <v>Gazprom Purchase</v>
          </cell>
          <cell r="C404" t="str">
            <v>Total Costs (From delivery point to hub)</v>
          </cell>
          <cell r="G404" t="str">
            <v>øre/kwh</v>
          </cell>
          <cell r="M404">
            <v>0.21097257365975608</v>
          </cell>
          <cell r="N404">
            <v>0.21097257365975608</v>
          </cell>
          <cell r="O404">
            <v>0.21202743652805484</v>
          </cell>
          <cell r="P404">
            <v>0.21415825952201836</v>
          </cell>
          <cell r="Q404">
            <v>0.21633169897586124</v>
          </cell>
          <cell r="R404">
            <v>0.21854860721878089</v>
          </cell>
          <cell r="S404">
            <v>0.22080985362655894</v>
          </cell>
          <cell r="T404">
            <v>0.22311632496249259</v>
          </cell>
          <cell r="U404">
            <v>0.22546892572514485</v>
          </cell>
          <cell r="V404">
            <v>0.2278685785030502</v>
          </cell>
          <cell r="W404">
            <v>0.23031622433651364</v>
          </cell>
          <cell r="X404">
            <v>0.23281282308664633</v>
          </cell>
          <cell r="Y404">
            <v>0.23535935381178172</v>
          </cell>
          <cell r="Z404">
            <v>0.23795681515141981</v>
          </cell>
          <cell r="AA404">
            <v>0.24060622571785059</v>
          </cell>
          <cell r="AB404">
            <v>0.24330862449561008</v>
          </cell>
          <cell r="AC404">
            <v>0.24606507124892471</v>
          </cell>
          <cell r="AD404">
            <v>0.24887664693730568</v>
          </cell>
          <cell r="AE404">
            <v>0.25174445413945418</v>
          </cell>
          <cell r="AF404">
            <v>0.25466961748564571</v>
          </cell>
          <cell r="AG404">
            <v>0.25765328409876109</v>
          </cell>
          <cell r="AH404">
            <v>0.26069662404413874</v>
          </cell>
          <cell r="AI404">
            <v>0.26380083078842398</v>
          </cell>
          <cell r="AJ404">
            <v>0.26696712166759495</v>
          </cell>
          <cell r="AK404">
            <v>0.27019673836434926</v>
          </cell>
          <cell r="AL404">
            <v>0.27349094739503865</v>
          </cell>
          <cell r="AM404">
            <v>0.27685104060634186</v>
          </cell>
          <cell r="AN404">
            <v>0.28027833568187122</v>
          </cell>
          <cell r="AO404">
            <v>0.28377417665891103</v>
          </cell>
          <cell r="AP404">
            <v>0.28733993445549172</v>
          </cell>
          <cell r="AQ404">
            <v>0.29097700740800397</v>
          </cell>
          <cell r="AR404">
            <v>0.29468682181956651</v>
          </cell>
          <cell r="AS404">
            <v>0.2984708325193603</v>
          </cell>
          <cell r="AT404">
            <v>0.30233052343314992</v>
          </cell>
          <cell r="AU404">
            <v>0.30626740816521536</v>
          </cell>
          <cell r="AV404">
            <v>0.31028303059192208</v>
          </cell>
          <cell r="AW404">
            <v>0.31437896546716304</v>
          </cell>
          <cell r="AX404">
            <v>0.31855681903990873</v>
          </cell>
          <cell r="AY404">
            <v>0.32281822968410934</v>
          </cell>
          <cell r="AZ404">
            <v>0.32716486854119398</v>
          </cell>
          <cell r="BA404">
            <v>0.33159844017542023</v>
          </cell>
          <cell r="BB404">
            <v>0.33612068324233113</v>
          </cell>
        </row>
        <row r="406">
          <cell r="C406" t="str">
            <v>WIEH</v>
          </cell>
        </row>
        <row r="407">
          <cell r="B407" t="str">
            <v>WIEHTransmission</v>
          </cell>
          <cell r="C407" t="str">
            <v>Transmission</v>
          </cell>
          <cell r="D407" t="str">
            <v>Bunde</v>
          </cell>
          <cell r="M407">
            <v>0.21097257365975608</v>
          </cell>
          <cell r="N407">
            <v>0.21097257365975608</v>
          </cell>
          <cell r="O407">
            <v>0.21202743652805484</v>
          </cell>
          <cell r="P407">
            <v>0.21415825952201836</v>
          </cell>
          <cell r="Q407">
            <v>0.21633169897586124</v>
          </cell>
          <cell r="R407">
            <v>0.21854860721878089</v>
          </cell>
          <cell r="S407">
            <v>0.22080985362655894</v>
          </cell>
          <cell r="T407">
            <v>0.22311632496249259</v>
          </cell>
          <cell r="U407">
            <v>0.22546892572514485</v>
          </cell>
          <cell r="V407">
            <v>0.2278685785030502</v>
          </cell>
          <cell r="W407">
            <v>0.23031622433651364</v>
          </cell>
          <cell r="X407">
            <v>0.23281282308664633</v>
          </cell>
          <cell r="Y407">
            <v>0.23535935381178172</v>
          </cell>
          <cell r="Z407">
            <v>0.23795681515141981</v>
          </cell>
          <cell r="AA407">
            <v>0.24060622571785059</v>
          </cell>
          <cell r="AB407">
            <v>0.24330862449561008</v>
          </cell>
          <cell r="AC407">
            <v>0.24606507124892471</v>
          </cell>
          <cell r="AD407">
            <v>0.24887664693730568</v>
          </cell>
          <cell r="AE407">
            <v>0.25174445413945418</v>
          </cell>
          <cell r="AF407">
            <v>0.25466961748564571</v>
          </cell>
          <cell r="AG407">
            <v>0.25765328409876109</v>
          </cell>
          <cell r="AH407">
            <v>0.26069662404413874</v>
          </cell>
          <cell r="AI407">
            <v>0.26380083078842398</v>
          </cell>
          <cell r="AJ407">
            <v>0.26696712166759495</v>
          </cell>
          <cell r="AK407">
            <v>0.27019673836434926</v>
          </cell>
          <cell r="AL407">
            <v>0.27349094739503865</v>
          </cell>
          <cell r="AM407">
            <v>0.27685104060634186</v>
          </cell>
          <cell r="AN407">
            <v>0.28027833568187122</v>
          </cell>
          <cell r="AO407">
            <v>0.28377417665891103</v>
          </cell>
          <cell r="AP407">
            <v>0.28733993445549172</v>
          </cell>
          <cell r="AQ407">
            <v>0.29097700740800397</v>
          </cell>
          <cell r="AR407">
            <v>0.29468682181956651</v>
          </cell>
          <cell r="AS407">
            <v>0.2984708325193603</v>
          </cell>
          <cell r="AT407">
            <v>0.30233052343314992</v>
          </cell>
          <cell r="AU407">
            <v>0.30626740816521536</v>
          </cell>
          <cell r="AV407">
            <v>0.31028303059192208</v>
          </cell>
          <cell r="AW407">
            <v>0.31437896546716304</v>
          </cell>
          <cell r="AX407">
            <v>0.31855681903990873</v>
          </cell>
          <cell r="AY407">
            <v>0.32281822968410934</v>
          </cell>
          <cell r="AZ407">
            <v>0.32716486854119398</v>
          </cell>
          <cell r="BA407">
            <v>0.33159844017542023</v>
          </cell>
          <cell r="BB407">
            <v>0.33612068324233113</v>
          </cell>
        </row>
        <row r="408">
          <cell r="B408" t="str">
            <v>WIEHDistribution</v>
          </cell>
          <cell r="C408" t="str">
            <v>Distribution</v>
          </cell>
        </row>
        <row r="409">
          <cell r="B409" t="str">
            <v>WIEHStorage</v>
          </cell>
          <cell r="C409" t="str">
            <v>Storage</v>
          </cell>
        </row>
        <row r="410">
          <cell r="B410" t="str">
            <v>WIEH</v>
          </cell>
          <cell r="C410" t="str">
            <v>Total Costs (From delivery point to hub)</v>
          </cell>
          <cell r="G410" t="str">
            <v>øre/kwh</v>
          </cell>
          <cell r="M410">
            <v>0.21097257365975608</v>
          </cell>
          <cell r="N410">
            <v>0.21097257365975608</v>
          </cell>
          <cell r="O410">
            <v>0.21202743652805484</v>
          </cell>
          <cell r="P410">
            <v>0.21415825952201836</v>
          </cell>
          <cell r="Q410">
            <v>0.21633169897586124</v>
          </cell>
          <cell r="R410">
            <v>0.21854860721878089</v>
          </cell>
          <cell r="S410">
            <v>0.22080985362655894</v>
          </cell>
          <cell r="T410">
            <v>0.22311632496249259</v>
          </cell>
          <cell r="U410">
            <v>0.22546892572514485</v>
          </cell>
          <cell r="V410">
            <v>0.2278685785030502</v>
          </cell>
          <cell r="W410">
            <v>0.23031622433651364</v>
          </cell>
          <cell r="X410">
            <v>0.23281282308664633</v>
          </cell>
          <cell r="Y410">
            <v>0.23535935381178172</v>
          </cell>
          <cell r="Z410">
            <v>0.23795681515141981</v>
          </cell>
          <cell r="AA410">
            <v>0.24060622571785059</v>
          </cell>
          <cell r="AB410">
            <v>0.24330862449561008</v>
          </cell>
          <cell r="AC410">
            <v>0.24606507124892471</v>
          </cell>
          <cell r="AD410">
            <v>0.24887664693730568</v>
          </cell>
          <cell r="AE410">
            <v>0.25174445413945418</v>
          </cell>
          <cell r="AF410">
            <v>0.25466961748564571</v>
          </cell>
          <cell r="AG410">
            <v>0.25765328409876109</v>
          </cell>
          <cell r="AH410">
            <v>0.26069662404413874</v>
          </cell>
          <cell r="AI410">
            <v>0.26380083078842398</v>
          </cell>
          <cell r="AJ410">
            <v>0.26696712166759495</v>
          </cell>
          <cell r="AK410">
            <v>0.27019673836434926</v>
          </cell>
          <cell r="AL410">
            <v>0.27349094739503865</v>
          </cell>
          <cell r="AM410">
            <v>0.27685104060634186</v>
          </cell>
          <cell r="AN410">
            <v>0.28027833568187122</v>
          </cell>
          <cell r="AO410">
            <v>0.28377417665891103</v>
          </cell>
          <cell r="AP410">
            <v>0.28733993445549172</v>
          </cell>
          <cell r="AQ410">
            <v>0.29097700740800397</v>
          </cell>
          <cell r="AR410">
            <v>0.29468682181956651</v>
          </cell>
          <cell r="AS410">
            <v>0.2984708325193603</v>
          </cell>
          <cell r="AT410">
            <v>0.30233052343314992</v>
          </cell>
          <cell r="AU410">
            <v>0.30626740816521536</v>
          </cell>
          <cell r="AV410">
            <v>0.31028303059192208</v>
          </cell>
          <cell r="AW410">
            <v>0.31437896546716304</v>
          </cell>
          <cell r="AX410">
            <v>0.31855681903990873</v>
          </cell>
          <cell r="AY410">
            <v>0.32281822968410934</v>
          </cell>
          <cell r="AZ410">
            <v>0.32716486854119398</v>
          </cell>
          <cell r="BA410">
            <v>0.33159844017542023</v>
          </cell>
          <cell r="BB410">
            <v>0.33612068324233113</v>
          </cell>
        </row>
        <row r="412">
          <cell r="C412" t="str">
            <v>Wingas Purchase</v>
          </cell>
        </row>
        <row r="413">
          <cell r="B413" t="str">
            <v>Wingas PurchaseTransmission</v>
          </cell>
          <cell r="C413" t="str">
            <v>Transmission</v>
          </cell>
          <cell r="D413" t="str">
            <v>Bunde</v>
          </cell>
          <cell r="M413">
            <v>0.21097257365975608</v>
          </cell>
          <cell r="N413">
            <v>0.21097257365975608</v>
          </cell>
          <cell r="O413">
            <v>0.21202743652805484</v>
          </cell>
          <cell r="P413">
            <v>0.21415825952201836</v>
          </cell>
          <cell r="Q413">
            <v>0.21633169897586124</v>
          </cell>
          <cell r="R413">
            <v>0.21854860721878089</v>
          </cell>
          <cell r="S413">
            <v>0.22080985362655894</v>
          </cell>
          <cell r="T413">
            <v>0.22311632496249259</v>
          </cell>
          <cell r="U413">
            <v>0.22546892572514485</v>
          </cell>
          <cell r="V413">
            <v>0.2278685785030502</v>
          </cell>
          <cell r="W413">
            <v>0.23031622433651364</v>
          </cell>
          <cell r="X413">
            <v>0.23281282308664633</v>
          </cell>
          <cell r="Y413">
            <v>0.23535935381178172</v>
          </cell>
          <cell r="Z413">
            <v>0.23795681515141981</v>
          </cell>
          <cell r="AA413">
            <v>0.24060622571785059</v>
          </cell>
          <cell r="AB413">
            <v>0.24330862449561008</v>
          </cell>
          <cell r="AC413">
            <v>0.24606507124892471</v>
          </cell>
          <cell r="AD413">
            <v>0.24887664693730568</v>
          </cell>
          <cell r="AE413">
            <v>0.25174445413945418</v>
          </cell>
          <cell r="AF413">
            <v>0.25466961748564571</v>
          </cell>
          <cell r="AG413">
            <v>0.25765328409876109</v>
          </cell>
          <cell r="AH413">
            <v>0.26069662404413874</v>
          </cell>
          <cell r="AI413">
            <v>0.26380083078842398</v>
          </cell>
          <cell r="AJ413">
            <v>0.26696712166759495</v>
          </cell>
          <cell r="AK413">
            <v>0.27019673836434926</v>
          </cell>
          <cell r="AL413">
            <v>0.27349094739503865</v>
          </cell>
          <cell r="AM413">
            <v>0.27685104060634186</v>
          </cell>
          <cell r="AN413">
            <v>0.28027833568187122</v>
          </cell>
          <cell r="AO413">
            <v>0.28377417665891103</v>
          </cell>
          <cell r="AP413">
            <v>0.28733993445549172</v>
          </cell>
          <cell r="AQ413">
            <v>0.29097700740800397</v>
          </cell>
          <cell r="AR413">
            <v>0.29468682181956651</v>
          </cell>
          <cell r="AS413">
            <v>0.2984708325193603</v>
          </cell>
          <cell r="AT413">
            <v>0.30233052343314992</v>
          </cell>
          <cell r="AU413">
            <v>0.30626740816521536</v>
          </cell>
          <cell r="AV413">
            <v>0.31028303059192208</v>
          </cell>
          <cell r="AW413">
            <v>0.31437896546716304</v>
          </cell>
          <cell r="AX413">
            <v>0.31855681903990873</v>
          </cell>
          <cell r="AY413">
            <v>0.32281822968410934</v>
          </cell>
          <cell r="AZ413">
            <v>0.32716486854119398</v>
          </cell>
          <cell r="BA413">
            <v>0.33159844017542023</v>
          </cell>
          <cell r="BB413">
            <v>0.33612068324233113</v>
          </cell>
        </row>
        <row r="414">
          <cell r="B414" t="str">
            <v>Wingas PurchaseDistribution</v>
          </cell>
          <cell r="C414" t="str">
            <v>Distribution</v>
          </cell>
        </row>
        <row r="415">
          <cell r="B415" t="str">
            <v>Wingas PurchaseStorage</v>
          </cell>
          <cell r="C415" t="str">
            <v>Storage</v>
          </cell>
        </row>
        <row r="416">
          <cell r="B416" t="str">
            <v>Wingas Purchase</v>
          </cell>
          <cell r="C416" t="str">
            <v>Total Costs (From delivery point to hub)</v>
          </cell>
          <cell r="G416" t="str">
            <v>øre/kwh</v>
          </cell>
          <cell r="M416">
            <v>0.21097257365975608</v>
          </cell>
          <cell r="N416">
            <v>0.21097257365975608</v>
          </cell>
          <cell r="O416">
            <v>0.21202743652805484</v>
          </cell>
          <cell r="P416">
            <v>0.21415825952201836</v>
          </cell>
          <cell r="Q416">
            <v>0.21633169897586124</v>
          </cell>
          <cell r="R416">
            <v>0.21854860721878089</v>
          </cell>
          <cell r="S416">
            <v>0.22080985362655894</v>
          </cell>
          <cell r="T416">
            <v>0.22311632496249259</v>
          </cell>
          <cell r="U416">
            <v>0.22546892572514485</v>
          </cell>
          <cell r="V416">
            <v>0.2278685785030502</v>
          </cell>
          <cell r="W416">
            <v>0.23031622433651364</v>
          </cell>
          <cell r="X416">
            <v>0.23281282308664633</v>
          </cell>
          <cell r="Y416">
            <v>0.23535935381178172</v>
          </cell>
          <cell r="Z416">
            <v>0.23795681515141981</v>
          </cell>
          <cell r="AA416">
            <v>0.24060622571785059</v>
          </cell>
          <cell r="AB416">
            <v>0.24330862449561008</v>
          </cell>
          <cell r="AC416">
            <v>0.24606507124892471</v>
          </cell>
          <cell r="AD416">
            <v>0.24887664693730568</v>
          </cell>
          <cell r="AE416">
            <v>0.25174445413945418</v>
          </cell>
          <cell r="AF416">
            <v>0.25466961748564571</v>
          </cell>
          <cell r="AG416">
            <v>0.25765328409876109</v>
          </cell>
          <cell r="AH416">
            <v>0.26069662404413874</v>
          </cell>
          <cell r="AI416">
            <v>0.26380083078842398</v>
          </cell>
          <cell r="AJ416">
            <v>0.26696712166759495</v>
          </cell>
          <cell r="AK416">
            <v>0.27019673836434926</v>
          </cell>
          <cell r="AL416">
            <v>0.27349094739503865</v>
          </cell>
          <cell r="AM416">
            <v>0.27685104060634186</v>
          </cell>
          <cell r="AN416">
            <v>0.28027833568187122</v>
          </cell>
          <cell r="AO416">
            <v>0.28377417665891103</v>
          </cell>
          <cell r="AP416">
            <v>0.28733993445549172</v>
          </cell>
          <cell r="AQ416">
            <v>0.29097700740800397</v>
          </cell>
          <cell r="AR416">
            <v>0.29468682181956651</v>
          </cell>
          <cell r="AS416">
            <v>0.2984708325193603</v>
          </cell>
          <cell r="AT416">
            <v>0.30233052343314992</v>
          </cell>
          <cell r="AU416">
            <v>0.30626740816521536</v>
          </cell>
          <cell r="AV416">
            <v>0.31028303059192208</v>
          </cell>
          <cell r="AW416">
            <v>0.31437896546716304</v>
          </cell>
          <cell r="AX416">
            <v>0.31855681903990873</v>
          </cell>
          <cell r="AY416">
            <v>0.32281822968410934</v>
          </cell>
          <cell r="AZ416">
            <v>0.32716486854119398</v>
          </cell>
          <cell r="BA416">
            <v>0.33159844017542023</v>
          </cell>
          <cell r="BB416">
            <v>0.33612068324233113</v>
          </cell>
        </row>
        <row r="418">
          <cell r="C418" t="str">
            <v>Statoil Purchase</v>
          </cell>
        </row>
        <row r="419">
          <cell r="B419" t="str">
            <v>Statoil PurchaseTransmission</v>
          </cell>
          <cell r="C419" t="str">
            <v>Transmission</v>
          </cell>
          <cell r="D419" t="str">
            <v>Emden_DE</v>
          </cell>
          <cell r="M419">
            <v>0.21290970725574732</v>
          </cell>
          <cell r="N419">
            <v>0.21290970725574732</v>
          </cell>
          <cell r="O419">
            <v>0.21397425579202603</v>
          </cell>
          <cell r="P419">
            <v>0.21612464383530908</v>
          </cell>
          <cell r="Q419">
            <v>0.21831803963945784</v>
          </cell>
          <cell r="R419">
            <v>0.22055530335968951</v>
          </cell>
          <cell r="S419">
            <v>0.22283731235432583</v>
          </cell>
          <cell r="T419">
            <v>0.2251649615288549</v>
          </cell>
          <cell r="U419">
            <v>0.22753916368687452</v>
          </cell>
          <cell r="V419">
            <v>0.22996084988805454</v>
          </cell>
          <cell r="W419">
            <v>0.23243096981325814</v>
          </cell>
          <cell r="X419">
            <v>0.23495049213696581</v>
          </cell>
          <cell r="Y419">
            <v>0.23752040490714765</v>
          </cell>
          <cell r="Z419">
            <v>0.24014171593273317</v>
          </cell>
          <cell r="AA419">
            <v>0.2428154531788303</v>
          </cell>
          <cell r="AB419">
            <v>0.24554266516984946</v>
          </cell>
          <cell r="AC419">
            <v>0.248324421400689</v>
          </cell>
          <cell r="AD419">
            <v>0.2511618127561453</v>
          </cell>
          <cell r="AE419">
            <v>0.25405595193871072</v>
          </cell>
          <cell r="AF419">
            <v>0.25700797390492747</v>
          </cell>
          <cell r="AG419">
            <v>0.26001903631046858</v>
          </cell>
          <cell r="AH419">
            <v>0.26309031996412047</v>
          </cell>
          <cell r="AI419">
            <v>0.2662230292908454</v>
          </cell>
          <cell r="AJ419">
            <v>0.2694183928041049</v>
          </cell>
          <cell r="AK419">
            <v>0.27267766358762946</v>
          </cell>
          <cell r="AL419">
            <v>0.2760021197868246</v>
          </cell>
          <cell r="AM419">
            <v>0.27939306511000361</v>
          </cell>
          <cell r="AN419">
            <v>0.28285182933964625</v>
          </cell>
          <cell r="AO419">
            <v>0.28637976885388167</v>
          </cell>
          <cell r="AP419">
            <v>0.28997826715840186</v>
          </cell>
          <cell r="AQ419">
            <v>0.29364873542901243</v>
          </cell>
          <cell r="AR419">
            <v>0.29739261306503523</v>
          </cell>
          <cell r="AS419">
            <v>0.30121136825377842</v>
          </cell>
          <cell r="AT419">
            <v>0.30510649854629651</v>
          </cell>
          <cell r="AU419">
            <v>0.30907953144466499</v>
          </cell>
          <cell r="AV419">
            <v>0.31313202500100079</v>
          </cell>
          <cell r="AW419">
            <v>0.31726556842846337</v>
          </cell>
          <cell r="AX419">
            <v>0.3214817827244752</v>
          </cell>
          <cell r="AY419">
            <v>0.32578232130640722</v>
          </cell>
          <cell r="AZ419">
            <v>0.33016887065997785</v>
          </cell>
          <cell r="BA419">
            <v>0.33464315100061992</v>
          </cell>
          <cell r="BB419">
            <v>0.33920691694807487</v>
          </cell>
        </row>
        <row r="420">
          <cell r="B420" t="str">
            <v>Statoil PurchaseDistribution</v>
          </cell>
          <cell r="C420" t="str">
            <v>Distribution</v>
          </cell>
        </row>
        <row r="421">
          <cell r="B421" t="str">
            <v>Statoil PurchaseStorage</v>
          </cell>
          <cell r="C421" t="str">
            <v>Storage</v>
          </cell>
        </row>
        <row r="422">
          <cell r="B422" t="str">
            <v>Statoil Purchase</v>
          </cell>
          <cell r="C422" t="str">
            <v>Total Costs (From delivery point to hub)</v>
          </cell>
          <cell r="G422" t="str">
            <v>øre/kwh</v>
          </cell>
          <cell r="M422">
            <v>0.21290970725574732</v>
          </cell>
          <cell r="N422">
            <v>0.21290970725574732</v>
          </cell>
          <cell r="O422">
            <v>0.21397425579202603</v>
          </cell>
          <cell r="P422">
            <v>0.21612464383530908</v>
          </cell>
          <cell r="Q422">
            <v>0.21831803963945784</v>
          </cell>
          <cell r="R422">
            <v>0.22055530335968951</v>
          </cell>
          <cell r="S422">
            <v>0.22283731235432583</v>
          </cell>
          <cell r="T422">
            <v>0.2251649615288549</v>
          </cell>
          <cell r="U422">
            <v>0.22753916368687452</v>
          </cell>
          <cell r="V422">
            <v>0.22996084988805454</v>
          </cell>
          <cell r="W422">
            <v>0.23243096981325814</v>
          </cell>
          <cell r="X422">
            <v>0.23495049213696581</v>
          </cell>
          <cell r="Y422">
            <v>0.23752040490714765</v>
          </cell>
          <cell r="Z422">
            <v>0.24014171593273317</v>
          </cell>
          <cell r="AA422">
            <v>0.2428154531788303</v>
          </cell>
          <cell r="AB422">
            <v>0.24554266516984946</v>
          </cell>
          <cell r="AC422">
            <v>0.248324421400689</v>
          </cell>
          <cell r="AD422">
            <v>0.2511618127561453</v>
          </cell>
          <cell r="AE422">
            <v>0.25405595193871072</v>
          </cell>
          <cell r="AF422">
            <v>0.25700797390492747</v>
          </cell>
          <cell r="AG422">
            <v>0.26001903631046858</v>
          </cell>
          <cell r="AH422">
            <v>0.26309031996412047</v>
          </cell>
          <cell r="AI422">
            <v>0.2662230292908454</v>
          </cell>
          <cell r="AJ422">
            <v>0.2694183928041049</v>
          </cell>
          <cell r="AK422">
            <v>0.27267766358762946</v>
          </cell>
          <cell r="AL422">
            <v>0.2760021197868246</v>
          </cell>
          <cell r="AM422">
            <v>0.27939306511000361</v>
          </cell>
          <cell r="AN422">
            <v>0.28285182933964625</v>
          </cell>
          <cell r="AO422">
            <v>0.28637976885388167</v>
          </cell>
          <cell r="AP422">
            <v>0.28997826715840186</v>
          </cell>
          <cell r="AQ422">
            <v>0.29364873542901243</v>
          </cell>
          <cell r="AR422">
            <v>0.29739261306503523</v>
          </cell>
          <cell r="AS422">
            <v>0.30121136825377842</v>
          </cell>
          <cell r="AT422">
            <v>0.30510649854629651</v>
          </cell>
          <cell r="AU422">
            <v>0.30907953144466499</v>
          </cell>
          <cell r="AV422">
            <v>0.31313202500100079</v>
          </cell>
          <cell r="AW422">
            <v>0.31726556842846337</v>
          </cell>
          <cell r="AX422">
            <v>0.3214817827244752</v>
          </cell>
          <cell r="AY422">
            <v>0.32578232130640722</v>
          </cell>
          <cell r="AZ422">
            <v>0.33016887065997785</v>
          </cell>
          <cell r="BA422">
            <v>0.33464315100061992</v>
          </cell>
          <cell r="BB422">
            <v>0.33920691694807487</v>
          </cell>
        </row>
        <row r="424">
          <cell r="C424" t="str">
            <v>LNG</v>
          </cell>
        </row>
        <row r="425">
          <cell r="B425" t="str">
            <v>LNGTransmission</v>
          </cell>
          <cell r="C425" t="str">
            <v>Transmission</v>
          </cell>
          <cell r="D425" t="str">
            <v>Emden_NL</v>
          </cell>
          <cell r="M425">
            <v>0.11823725820930021</v>
          </cell>
          <cell r="N425">
            <v>0.11823725820930021</v>
          </cell>
          <cell r="O425">
            <v>0.1188284445003467</v>
          </cell>
          <cell r="P425">
            <v>0.12002264080826064</v>
          </cell>
          <cell r="Q425">
            <v>0.12124072104233287</v>
          </cell>
          <cell r="R425">
            <v>0.12248316288108653</v>
          </cell>
          <cell r="S425">
            <v>0.12375045355661525</v>
          </cell>
          <cell r="T425">
            <v>0.12504309004565456</v>
          </cell>
          <cell r="U425">
            <v>0.12636157926447464</v>
          </cell>
          <cell r="V425">
            <v>0.12770643826767114</v>
          </cell>
          <cell r="W425">
            <v>0.12907819445093155</v>
          </cell>
          <cell r="X425">
            <v>0.13047738575785719</v>
          </cell>
          <cell r="Y425">
            <v>0.13190456089092131</v>
          </cell>
          <cell r="Z425">
            <v>0.13336027952664675</v>
          </cell>
          <cell r="AA425">
            <v>0.13484511253508666</v>
          </cell>
          <cell r="AB425">
            <v>0.13635964220369542</v>
          </cell>
          <cell r="AC425">
            <v>0.13790446246567634</v>
          </cell>
          <cell r="AD425">
            <v>0.13948017913289687</v>
          </cell>
          <cell r="AE425">
            <v>0.14108741013346179</v>
          </cell>
          <cell r="AF425">
            <v>0.14272678575403802</v>
          </cell>
          <cell r="AG425">
            <v>0.14439894888702579</v>
          </cell>
          <cell r="AH425">
            <v>0.1461045552826733</v>
          </cell>
          <cell r="AI425">
            <v>0.14784427380623374</v>
          </cell>
          <cell r="AJ425">
            <v>0.14961878670026546</v>
          </cell>
          <cell r="AK425">
            <v>0.15142878985217775</v>
          </cell>
          <cell r="AL425">
            <v>0.1532749930671283</v>
          </cell>
          <cell r="AM425">
            <v>0.15515812034637785</v>
          </cell>
          <cell r="AN425">
            <v>0.15707891017121245</v>
          </cell>
          <cell r="AO425">
            <v>0.15903811579254368</v>
          </cell>
          <cell r="AP425">
            <v>0.16103650552630155</v>
          </cell>
          <cell r="AQ425">
            <v>0.16307486305473459</v>
          </cell>
          <cell r="AR425">
            <v>0.1651539877337363</v>
          </cell>
          <cell r="AS425">
            <v>0.16727469490631802</v>
          </cell>
          <cell r="AT425">
            <v>0.16943781622235138</v>
          </cell>
          <cell r="AU425">
            <v>0.1716441999647054</v>
          </cell>
          <cell r="AV425">
            <v>0.17389471138190649</v>
          </cell>
          <cell r="AW425">
            <v>0.17619023302745163</v>
          </cell>
          <cell r="AX425">
            <v>0.17853166510590768</v>
          </cell>
          <cell r="AY425">
            <v>0.1809199258259328</v>
          </cell>
          <cell r="AZ425">
            <v>0.18335595176035846</v>
          </cell>
          <cell r="BA425">
            <v>0.18584069821347263</v>
          </cell>
          <cell r="BB425">
            <v>0.18837513959564908</v>
          </cell>
        </row>
        <row r="426">
          <cell r="B426" t="str">
            <v>LNGDistribution</v>
          </cell>
          <cell r="C426" t="str">
            <v>Distribution</v>
          </cell>
        </row>
        <row r="427">
          <cell r="B427" t="str">
            <v>LNGStorage</v>
          </cell>
          <cell r="C427" t="str">
            <v>Storage</v>
          </cell>
        </row>
        <row r="428">
          <cell r="B428" t="str">
            <v>LNG</v>
          </cell>
          <cell r="C428" t="str">
            <v>Total Costs (From delivery point to hub)</v>
          </cell>
          <cell r="G428" t="str">
            <v>øre/kwh</v>
          </cell>
          <cell r="M428">
            <v>0.11823725820930021</v>
          </cell>
          <cell r="N428">
            <v>0.11823725820930021</v>
          </cell>
          <cell r="O428">
            <v>0.1188284445003467</v>
          </cell>
          <cell r="P428">
            <v>0.12002264080826064</v>
          </cell>
          <cell r="Q428">
            <v>0.12124072104233287</v>
          </cell>
          <cell r="R428">
            <v>0.12248316288108653</v>
          </cell>
          <cell r="S428">
            <v>0.12375045355661525</v>
          </cell>
          <cell r="T428">
            <v>0.12504309004565456</v>
          </cell>
          <cell r="U428">
            <v>0.12636157926447464</v>
          </cell>
          <cell r="V428">
            <v>0.12770643826767114</v>
          </cell>
          <cell r="W428">
            <v>0.12907819445093155</v>
          </cell>
          <cell r="X428">
            <v>0.13047738575785719</v>
          </cell>
          <cell r="Y428">
            <v>0.13190456089092131</v>
          </cell>
          <cell r="Z428">
            <v>0.13336027952664675</v>
          </cell>
          <cell r="AA428">
            <v>0.13484511253508666</v>
          </cell>
          <cell r="AB428">
            <v>0.13635964220369542</v>
          </cell>
          <cell r="AC428">
            <v>0.13790446246567634</v>
          </cell>
          <cell r="AD428">
            <v>0.13948017913289687</v>
          </cell>
          <cell r="AE428">
            <v>0.14108741013346179</v>
          </cell>
          <cell r="AF428">
            <v>0.14272678575403802</v>
          </cell>
          <cell r="AG428">
            <v>0.14439894888702579</v>
          </cell>
          <cell r="AH428">
            <v>0.1461045552826733</v>
          </cell>
          <cell r="AI428">
            <v>0.14784427380623374</v>
          </cell>
          <cell r="AJ428">
            <v>0.14961878670026546</v>
          </cell>
          <cell r="AK428">
            <v>0.15142878985217775</v>
          </cell>
          <cell r="AL428">
            <v>0.1532749930671283</v>
          </cell>
          <cell r="AM428">
            <v>0.15515812034637785</v>
          </cell>
          <cell r="AN428">
            <v>0.15707891017121245</v>
          </cell>
          <cell r="AO428">
            <v>0.15903811579254368</v>
          </cell>
          <cell r="AP428">
            <v>0.16103650552630155</v>
          </cell>
          <cell r="AQ428">
            <v>0.16307486305473459</v>
          </cell>
          <cell r="AR428">
            <v>0.1651539877337363</v>
          </cell>
          <cell r="AS428">
            <v>0.16727469490631802</v>
          </cell>
          <cell r="AT428">
            <v>0.16943781622235138</v>
          </cell>
          <cell r="AU428">
            <v>0.1716441999647054</v>
          </cell>
          <cell r="AV428">
            <v>0.17389471138190649</v>
          </cell>
          <cell r="AW428">
            <v>0.17619023302745163</v>
          </cell>
          <cell r="AX428">
            <v>0.17853166510590768</v>
          </cell>
          <cell r="AY428">
            <v>0.1809199258259328</v>
          </cell>
          <cell r="AZ428">
            <v>0.18335595176035846</v>
          </cell>
          <cell r="BA428">
            <v>0.18584069821347263</v>
          </cell>
          <cell r="BB428">
            <v>0.18837513959564908</v>
          </cell>
        </row>
        <row r="430">
          <cell r="C430" t="str">
            <v>Iberdrola</v>
          </cell>
        </row>
        <row r="431">
          <cell r="B431" t="str">
            <v>IberdrolaTransmission</v>
          </cell>
          <cell r="C431" t="str">
            <v>Transmission</v>
          </cell>
          <cell r="D431" t="str">
            <v>Emden_NL</v>
          </cell>
          <cell r="M431">
            <v>0.11823725820930021</v>
          </cell>
          <cell r="N431">
            <v>0.11823725820930021</v>
          </cell>
          <cell r="O431">
            <v>0.1188284445003467</v>
          </cell>
          <cell r="P431">
            <v>0.12002264080826064</v>
          </cell>
          <cell r="Q431">
            <v>0.12124072104233287</v>
          </cell>
          <cell r="R431">
            <v>0.12248316288108653</v>
          </cell>
          <cell r="S431">
            <v>0.12375045355661525</v>
          </cell>
          <cell r="T431">
            <v>0.12504309004565456</v>
          </cell>
          <cell r="U431">
            <v>0.12636157926447464</v>
          </cell>
          <cell r="V431">
            <v>0.12770643826767114</v>
          </cell>
          <cell r="W431">
            <v>0.12907819445093155</v>
          </cell>
          <cell r="X431">
            <v>0.13047738575785719</v>
          </cell>
          <cell r="Y431">
            <v>0.13190456089092131</v>
          </cell>
          <cell r="Z431">
            <v>0.13336027952664675</v>
          </cell>
          <cell r="AA431">
            <v>0.13484511253508666</v>
          </cell>
          <cell r="AB431">
            <v>0.13635964220369542</v>
          </cell>
          <cell r="AC431">
            <v>0.13790446246567634</v>
          </cell>
          <cell r="AD431">
            <v>0.13948017913289687</v>
          </cell>
          <cell r="AE431">
            <v>0.14108741013346179</v>
          </cell>
          <cell r="AF431">
            <v>0.14272678575403802</v>
          </cell>
          <cell r="AG431">
            <v>0.14439894888702579</v>
          </cell>
          <cell r="AH431">
            <v>0.1461045552826733</v>
          </cell>
          <cell r="AI431">
            <v>0.14784427380623374</v>
          </cell>
          <cell r="AJ431">
            <v>0.14961878670026546</v>
          </cell>
          <cell r="AK431">
            <v>0.15142878985217775</v>
          </cell>
          <cell r="AL431">
            <v>0.1532749930671283</v>
          </cell>
          <cell r="AM431">
            <v>0.15515812034637785</v>
          </cell>
          <cell r="AN431">
            <v>0.15707891017121245</v>
          </cell>
          <cell r="AO431">
            <v>0.15903811579254368</v>
          </cell>
          <cell r="AP431">
            <v>0.16103650552630155</v>
          </cell>
          <cell r="AQ431">
            <v>0.16307486305473459</v>
          </cell>
          <cell r="AR431">
            <v>0.1651539877337363</v>
          </cell>
          <cell r="AS431">
            <v>0.16727469490631802</v>
          </cell>
          <cell r="AT431">
            <v>0.16943781622235138</v>
          </cell>
          <cell r="AU431">
            <v>0.1716441999647054</v>
          </cell>
          <cell r="AV431">
            <v>0.17389471138190649</v>
          </cell>
          <cell r="AW431">
            <v>0.17619023302745163</v>
          </cell>
          <cell r="AX431">
            <v>0.17853166510590768</v>
          </cell>
          <cell r="AY431">
            <v>0.1809199258259328</v>
          </cell>
          <cell r="AZ431">
            <v>0.18335595176035846</v>
          </cell>
          <cell r="BA431">
            <v>0.18584069821347263</v>
          </cell>
          <cell r="BB431">
            <v>0.18837513959564908</v>
          </cell>
        </row>
        <row r="432">
          <cell r="B432" t="str">
            <v>IberdrolaDistribution</v>
          </cell>
          <cell r="C432" t="str">
            <v>Distribution</v>
          </cell>
        </row>
        <row r="433">
          <cell r="B433" t="str">
            <v>IberdrolaStorage</v>
          </cell>
          <cell r="C433" t="str">
            <v>Storage</v>
          </cell>
        </row>
        <row r="434">
          <cell r="B434" t="str">
            <v>Iberdrola</v>
          </cell>
          <cell r="C434" t="str">
            <v>Total Costs (From delivery point to hub)</v>
          </cell>
          <cell r="G434" t="str">
            <v>øre/kwh</v>
          </cell>
          <cell r="M434">
            <v>0.11823725820930021</v>
          </cell>
          <cell r="N434">
            <v>0.11823725820930021</v>
          </cell>
          <cell r="O434">
            <v>0.1188284445003467</v>
          </cell>
          <cell r="P434">
            <v>0.12002264080826064</v>
          </cell>
          <cell r="Q434">
            <v>0.12124072104233287</v>
          </cell>
          <cell r="R434">
            <v>0.12248316288108653</v>
          </cell>
          <cell r="S434">
            <v>0.12375045355661525</v>
          </cell>
          <cell r="T434">
            <v>0.12504309004565456</v>
          </cell>
          <cell r="U434">
            <v>0.12636157926447464</v>
          </cell>
          <cell r="V434">
            <v>0.12770643826767114</v>
          </cell>
          <cell r="W434">
            <v>0.12907819445093155</v>
          </cell>
          <cell r="X434">
            <v>0.13047738575785719</v>
          </cell>
          <cell r="Y434">
            <v>0.13190456089092131</v>
          </cell>
          <cell r="Z434">
            <v>0.13336027952664675</v>
          </cell>
          <cell r="AA434">
            <v>0.13484511253508666</v>
          </cell>
          <cell r="AB434">
            <v>0.13635964220369542</v>
          </cell>
          <cell r="AC434">
            <v>0.13790446246567634</v>
          </cell>
          <cell r="AD434">
            <v>0.13948017913289687</v>
          </cell>
          <cell r="AE434">
            <v>0.14108741013346179</v>
          </cell>
          <cell r="AF434">
            <v>0.14272678575403802</v>
          </cell>
          <cell r="AG434">
            <v>0.14439894888702579</v>
          </cell>
          <cell r="AH434">
            <v>0.1461045552826733</v>
          </cell>
          <cell r="AI434">
            <v>0.14784427380623374</v>
          </cell>
          <cell r="AJ434">
            <v>0.14961878670026546</v>
          </cell>
          <cell r="AK434">
            <v>0.15142878985217775</v>
          </cell>
          <cell r="AL434">
            <v>0.1532749930671283</v>
          </cell>
          <cell r="AM434">
            <v>0.15515812034637785</v>
          </cell>
          <cell r="AN434">
            <v>0.15707891017121245</v>
          </cell>
          <cell r="AO434">
            <v>0.15903811579254368</v>
          </cell>
          <cell r="AP434">
            <v>0.16103650552630155</v>
          </cell>
          <cell r="AQ434">
            <v>0.16307486305473459</v>
          </cell>
          <cell r="AR434">
            <v>0.1651539877337363</v>
          </cell>
          <cell r="AS434">
            <v>0.16727469490631802</v>
          </cell>
          <cell r="AT434">
            <v>0.16943781622235138</v>
          </cell>
          <cell r="AU434">
            <v>0.1716441999647054</v>
          </cell>
          <cell r="AV434">
            <v>0.17389471138190649</v>
          </cell>
          <cell r="AW434">
            <v>0.17619023302745163</v>
          </cell>
          <cell r="AX434">
            <v>0.17853166510590768</v>
          </cell>
          <cell r="AY434">
            <v>0.1809199258259328</v>
          </cell>
          <cell r="AZ434">
            <v>0.18335595176035846</v>
          </cell>
          <cell r="BA434">
            <v>0.18584069821347263</v>
          </cell>
          <cell r="BB434">
            <v>0.18837513959564908</v>
          </cell>
        </row>
        <row r="436">
          <cell r="C436" t="str">
            <v>Independents</v>
          </cell>
        </row>
        <row r="437">
          <cell r="B437" t="str">
            <v>IndependentsTransmission</v>
          </cell>
          <cell r="C437" t="str">
            <v>Transmission</v>
          </cell>
          <cell r="D437" t="str">
            <v>Emden_NL</v>
          </cell>
          <cell r="M437">
            <v>0.11823725820930021</v>
          </cell>
          <cell r="N437">
            <v>0.11823725820930021</v>
          </cell>
          <cell r="O437">
            <v>0.1188284445003467</v>
          </cell>
          <cell r="P437">
            <v>0.12002264080826064</v>
          </cell>
          <cell r="Q437">
            <v>0.12124072104233287</v>
          </cell>
          <cell r="R437">
            <v>0.12248316288108653</v>
          </cell>
          <cell r="S437">
            <v>0.12375045355661525</v>
          </cell>
          <cell r="T437">
            <v>0.12504309004565456</v>
          </cell>
          <cell r="U437">
            <v>0.12636157926447464</v>
          </cell>
          <cell r="V437">
            <v>0.12770643826767114</v>
          </cell>
          <cell r="W437">
            <v>0.12907819445093155</v>
          </cell>
          <cell r="X437">
            <v>0.13047738575785719</v>
          </cell>
          <cell r="Y437">
            <v>0.13190456089092131</v>
          </cell>
          <cell r="Z437">
            <v>0.13336027952664675</v>
          </cell>
          <cell r="AA437">
            <v>0.13484511253508666</v>
          </cell>
          <cell r="AB437">
            <v>0.13635964220369542</v>
          </cell>
          <cell r="AC437">
            <v>0.13790446246567634</v>
          </cell>
          <cell r="AD437">
            <v>0.13948017913289687</v>
          </cell>
          <cell r="AE437">
            <v>0.14108741013346179</v>
          </cell>
          <cell r="AF437">
            <v>0.14272678575403802</v>
          </cell>
          <cell r="AG437">
            <v>0.14439894888702579</v>
          </cell>
          <cell r="AH437">
            <v>0.1461045552826733</v>
          </cell>
          <cell r="AI437">
            <v>0.14784427380623374</v>
          </cell>
          <cell r="AJ437">
            <v>0.14961878670026546</v>
          </cell>
          <cell r="AK437">
            <v>0.15142878985217775</v>
          </cell>
          <cell r="AL437">
            <v>0.1532749930671283</v>
          </cell>
          <cell r="AM437">
            <v>0.15515812034637785</v>
          </cell>
          <cell r="AN437">
            <v>0.15707891017121245</v>
          </cell>
          <cell r="AO437">
            <v>0.15903811579254368</v>
          </cell>
          <cell r="AP437">
            <v>0.16103650552630155</v>
          </cell>
          <cell r="AQ437">
            <v>0.16307486305473459</v>
          </cell>
          <cell r="AR437">
            <v>0.1651539877337363</v>
          </cell>
          <cell r="AS437">
            <v>0.16727469490631802</v>
          </cell>
          <cell r="AT437">
            <v>0.16943781622235138</v>
          </cell>
          <cell r="AU437">
            <v>0.1716441999647054</v>
          </cell>
          <cell r="AV437">
            <v>0.17389471138190649</v>
          </cell>
          <cell r="AW437">
            <v>0.17619023302745163</v>
          </cell>
          <cell r="AX437">
            <v>0.17853166510590768</v>
          </cell>
          <cell r="AY437">
            <v>0.1809199258259328</v>
          </cell>
          <cell r="AZ437">
            <v>0.18335595176035846</v>
          </cell>
          <cell r="BA437">
            <v>0.18584069821347263</v>
          </cell>
          <cell r="BB437">
            <v>0.18837513959564908</v>
          </cell>
        </row>
        <row r="438">
          <cell r="B438" t="str">
            <v>IndependentsDistribution</v>
          </cell>
          <cell r="C438" t="str">
            <v>Distribution</v>
          </cell>
        </row>
        <row r="439">
          <cell r="B439" t="str">
            <v>IndependentsStorage</v>
          </cell>
          <cell r="C439" t="str">
            <v>Storage</v>
          </cell>
        </row>
        <row r="440">
          <cell r="B440" t="str">
            <v>Independents</v>
          </cell>
          <cell r="C440" t="str">
            <v>Total Costs (From delivery point to hub)</v>
          </cell>
          <cell r="G440" t="str">
            <v>øre/kwh</v>
          </cell>
          <cell r="M440">
            <v>0.11823725820930021</v>
          </cell>
          <cell r="N440">
            <v>0.11823725820930021</v>
          </cell>
          <cell r="O440">
            <v>0.1188284445003467</v>
          </cell>
          <cell r="P440">
            <v>0.12002264080826064</v>
          </cell>
          <cell r="Q440">
            <v>0.12124072104233287</v>
          </cell>
          <cell r="R440">
            <v>0.12248316288108653</v>
          </cell>
          <cell r="S440">
            <v>0.12375045355661525</v>
          </cell>
          <cell r="T440">
            <v>0.12504309004565456</v>
          </cell>
          <cell r="U440">
            <v>0.12636157926447464</v>
          </cell>
          <cell r="V440">
            <v>0.12770643826767114</v>
          </cell>
          <cell r="W440">
            <v>0.12907819445093155</v>
          </cell>
          <cell r="X440">
            <v>0.13047738575785719</v>
          </cell>
          <cell r="Y440">
            <v>0.13190456089092131</v>
          </cell>
          <cell r="Z440">
            <v>0.13336027952664675</v>
          </cell>
          <cell r="AA440">
            <v>0.13484511253508666</v>
          </cell>
          <cell r="AB440">
            <v>0.13635964220369542</v>
          </cell>
          <cell r="AC440">
            <v>0.13790446246567634</v>
          </cell>
          <cell r="AD440">
            <v>0.13948017913289687</v>
          </cell>
          <cell r="AE440">
            <v>0.14108741013346179</v>
          </cell>
          <cell r="AF440">
            <v>0.14272678575403802</v>
          </cell>
          <cell r="AG440">
            <v>0.14439894888702579</v>
          </cell>
          <cell r="AH440">
            <v>0.1461045552826733</v>
          </cell>
          <cell r="AI440">
            <v>0.14784427380623374</v>
          </cell>
          <cell r="AJ440">
            <v>0.14961878670026546</v>
          </cell>
          <cell r="AK440">
            <v>0.15142878985217775</v>
          </cell>
          <cell r="AL440">
            <v>0.1532749930671283</v>
          </cell>
          <cell r="AM440">
            <v>0.15515812034637785</v>
          </cell>
          <cell r="AN440">
            <v>0.15707891017121245</v>
          </cell>
          <cell r="AO440">
            <v>0.15903811579254368</v>
          </cell>
          <cell r="AP440">
            <v>0.16103650552630155</v>
          </cell>
          <cell r="AQ440">
            <v>0.16307486305473459</v>
          </cell>
          <cell r="AR440">
            <v>0.1651539877337363</v>
          </cell>
          <cell r="AS440">
            <v>0.16727469490631802</v>
          </cell>
          <cell r="AT440">
            <v>0.16943781622235138</v>
          </cell>
          <cell r="AU440">
            <v>0.1716441999647054</v>
          </cell>
          <cell r="AV440">
            <v>0.17389471138190649</v>
          </cell>
          <cell r="AW440">
            <v>0.17619023302745163</v>
          </cell>
          <cell r="AX440">
            <v>0.17853166510590768</v>
          </cell>
          <cell r="AY440">
            <v>0.1809199258259328</v>
          </cell>
          <cell r="AZ440">
            <v>0.18335595176035846</v>
          </cell>
          <cell r="BA440">
            <v>0.18584069821347263</v>
          </cell>
          <cell r="BB440">
            <v>0.18837513959564908</v>
          </cell>
        </row>
        <row r="442">
          <cell r="C442" t="str">
            <v>Svane</v>
          </cell>
        </row>
        <row r="443">
          <cell r="B443" t="str">
            <v>SvaneTransmission</v>
          </cell>
          <cell r="C443" t="str">
            <v>Transmission</v>
          </cell>
          <cell r="D443" t="str">
            <v>Nybro</v>
          </cell>
          <cell r="M443">
            <v>0.12260069444444399</v>
          </cell>
          <cell r="N443">
            <v>0.12260069444444399</v>
          </cell>
          <cell r="O443">
            <v>0.1232136979166662</v>
          </cell>
          <cell r="P443">
            <v>0.12445196493055508</v>
          </cell>
          <cell r="Q443">
            <v>0.12571499728472177</v>
          </cell>
          <cell r="R443">
            <v>0.12700329028597176</v>
          </cell>
          <cell r="S443">
            <v>0.12831734914724677</v>
          </cell>
          <cell r="T443">
            <v>0.12965768918574727</v>
          </cell>
          <cell r="U443">
            <v>0.13102483602501777</v>
          </cell>
          <cell r="V443">
            <v>0.13241932580107368</v>
          </cell>
          <cell r="W443">
            <v>0.13384170537265072</v>
          </cell>
          <cell r="X443">
            <v>0.13529253253565929</v>
          </cell>
          <cell r="Y443">
            <v>0.13677237624192803</v>
          </cell>
          <cell r="Z443">
            <v>0.13828181682232216</v>
          </cell>
          <cell r="AA443">
            <v>0.13982144621432413</v>
          </cell>
          <cell r="AB443">
            <v>0.14139186819416619</v>
          </cell>
          <cell r="AC443">
            <v>0.14299369861360509</v>
          </cell>
          <cell r="AD443">
            <v>0.14462756564143275</v>
          </cell>
          <cell r="AE443">
            <v>0.14629411000981696</v>
          </cell>
          <cell r="AF443">
            <v>0.14799398526556887</v>
          </cell>
          <cell r="AG443">
            <v>0.14972785802643582</v>
          </cell>
          <cell r="AH443">
            <v>0.15149640824252009</v>
          </cell>
          <cell r="AI443">
            <v>0.15330032946292604</v>
          </cell>
          <cell r="AJ443">
            <v>0.15514032910774014</v>
          </cell>
          <cell r="AK443">
            <v>0.15701712874545051</v>
          </cell>
          <cell r="AL443">
            <v>0.15893146437591507</v>
          </cell>
          <cell r="AM443">
            <v>0.16088408671898893</v>
          </cell>
          <cell r="AN443">
            <v>0.1628757615089243</v>
          </cell>
          <cell r="AO443">
            <v>0.16490726979465831</v>
          </cell>
          <cell r="AP443">
            <v>0.16697940824610705</v>
          </cell>
          <cell r="AQ443">
            <v>0.16909298946658477</v>
          </cell>
          <cell r="AR443">
            <v>0.17124884231147203</v>
          </cell>
          <cell r="AS443">
            <v>0.17344781221325703</v>
          </cell>
          <cell r="AT443">
            <v>0.17569076151307772</v>
          </cell>
          <cell r="AU443">
            <v>0.17797856979889484</v>
          </cell>
          <cell r="AV443">
            <v>0.1803121342504283</v>
          </cell>
          <cell r="AW443">
            <v>0.18269236999099245</v>
          </cell>
          <cell r="AX443">
            <v>0.18512021044636784</v>
          </cell>
          <cell r="AY443">
            <v>0.18759660771085077</v>
          </cell>
          <cell r="AZ443">
            <v>0.19012253292062334</v>
          </cell>
          <cell r="BA443">
            <v>0.19269897663459135</v>
          </cell>
          <cell r="BB443">
            <v>0.19532694922283875</v>
          </cell>
        </row>
        <row r="444">
          <cell r="B444" t="str">
            <v>SvaneDistribution</v>
          </cell>
          <cell r="C444" t="str">
            <v>Distribution</v>
          </cell>
        </row>
        <row r="445">
          <cell r="B445" t="str">
            <v>SvaneStorage</v>
          </cell>
          <cell r="C445" t="str">
            <v>Storage</v>
          </cell>
        </row>
        <row r="446">
          <cell r="B446" t="str">
            <v>Svane</v>
          </cell>
          <cell r="C446" t="str">
            <v>Total Costs (From delivery point to hub)</v>
          </cell>
          <cell r="G446" t="str">
            <v>øre/kwh</v>
          </cell>
          <cell r="M446">
            <v>0.12260069444444399</v>
          </cell>
          <cell r="N446">
            <v>0.12260069444444399</v>
          </cell>
          <cell r="O446">
            <v>0.1232136979166662</v>
          </cell>
          <cell r="P446">
            <v>0.12445196493055508</v>
          </cell>
          <cell r="Q446">
            <v>0.12571499728472177</v>
          </cell>
          <cell r="R446">
            <v>0.12700329028597176</v>
          </cell>
          <cell r="S446">
            <v>0.12831734914724677</v>
          </cell>
          <cell r="T446">
            <v>0.12965768918574727</v>
          </cell>
          <cell r="U446">
            <v>0.13102483602501777</v>
          </cell>
          <cell r="V446">
            <v>0.13241932580107368</v>
          </cell>
          <cell r="W446">
            <v>0.13384170537265072</v>
          </cell>
          <cell r="X446">
            <v>0.13529253253565929</v>
          </cell>
          <cell r="Y446">
            <v>0.13677237624192803</v>
          </cell>
          <cell r="Z446">
            <v>0.13828181682232216</v>
          </cell>
          <cell r="AA446">
            <v>0.13982144621432413</v>
          </cell>
          <cell r="AB446">
            <v>0.14139186819416619</v>
          </cell>
          <cell r="AC446">
            <v>0.14299369861360509</v>
          </cell>
          <cell r="AD446">
            <v>0.14462756564143275</v>
          </cell>
          <cell r="AE446">
            <v>0.14629411000981696</v>
          </cell>
          <cell r="AF446">
            <v>0.14799398526556887</v>
          </cell>
          <cell r="AG446">
            <v>0.14972785802643582</v>
          </cell>
          <cell r="AH446">
            <v>0.15149640824252009</v>
          </cell>
          <cell r="AI446">
            <v>0.15330032946292604</v>
          </cell>
          <cell r="AJ446">
            <v>0.15514032910774014</v>
          </cell>
          <cell r="AK446">
            <v>0.15701712874545051</v>
          </cell>
          <cell r="AL446">
            <v>0.15893146437591507</v>
          </cell>
          <cell r="AM446">
            <v>0.16088408671898893</v>
          </cell>
          <cell r="AN446">
            <v>0.1628757615089243</v>
          </cell>
          <cell r="AO446">
            <v>0.16490726979465831</v>
          </cell>
          <cell r="AP446">
            <v>0.16697940824610705</v>
          </cell>
          <cell r="AQ446">
            <v>0.16909298946658477</v>
          </cell>
          <cell r="AR446">
            <v>0.17124884231147203</v>
          </cell>
          <cell r="AS446">
            <v>0.17344781221325703</v>
          </cell>
          <cell r="AT446">
            <v>0.17569076151307772</v>
          </cell>
          <cell r="AU446">
            <v>0.17797856979889484</v>
          </cell>
          <cell r="AV446">
            <v>0.1803121342504283</v>
          </cell>
          <cell r="AW446">
            <v>0.18269236999099245</v>
          </cell>
          <cell r="AX446">
            <v>0.18512021044636784</v>
          </cell>
          <cell r="AY446">
            <v>0.18759660771085077</v>
          </cell>
          <cell r="AZ446">
            <v>0.19012253292062334</v>
          </cell>
          <cell r="BA446">
            <v>0.19269897663459135</v>
          </cell>
          <cell r="BB446">
            <v>0.19532694922283875</v>
          </cell>
        </row>
        <row r="448">
          <cell r="C448" t="str">
            <v>New Wells DK</v>
          </cell>
        </row>
        <row r="449">
          <cell r="B449" t="str">
            <v>New Wells DKTransmission</v>
          </cell>
          <cell r="C449" t="str">
            <v>Transmission</v>
          </cell>
          <cell r="D449" t="str">
            <v>Nybro</v>
          </cell>
          <cell r="M449">
            <v>0.12260069444444399</v>
          </cell>
          <cell r="N449">
            <v>0.12260069444444399</v>
          </cell>
          <cell r="O449">
            <v>0.1232136979166662</v>
          </cell>
          <cell r="P449">
            <v>0.12445196493055508</v>
          </cell>
          <cell r="Q449">
            <v>0.12571499728472177</v>
          </cell>
          <cell r="R449">
            <v>0.12700329028597176</v>
          </cell>
          <cell r="S449">
            <v>0.12831734914724677</v>
          </cell>
          <cell r="T449">
            <v>0.12965768918574727</v>
          </cell>
          <cell r="U449">
            <v>0.13102483602501777</v>
          </cell>
          <cell r="V449">
            <v>0.13241932580107368</v>
          </cell>
          <cell r="W449">
            <v>0.13384170537265072</v>
          </cell>
          <cell r="X449">
            <v>0.13529253253565929</v>
          </cell>
          <cell r="Y449">
            <v>0.13677237624192803</v>
          </cell>
          <cell r="Z449">
            <v>0.13828181682232216</v>
          </cell>
          <cell r="AA449">
            <v>0.13982144621432413</v>
          </cell>
          <cell r="AB449">
            <v>0.14139186819416619</v>
          </cell>
          <cell r="AC449">
            <v>0.14299369861360509</v>
          </cell>
          <cell r="AD449">
            <v>0.14462756564143275</v>
          </cell>
          <cell r="AE449">
            <v>0.14629411000981696</v>
          </cell>
          <cell r="AF449">
            <v>0.14799398526556887</v>
          </cell>
          <cell r="AG449">
            <v>0.14972785802643582</v>
          </cell>
          <cell r="AH449">
            <v>0.15149640824252009</v>
          </cell>
          <cell r="AI449">
            <v>0.15330032946292604</v>
          </cell>
          <cell r="AJ449">
            <v>0.15514032910774014</v>
          </cell>
          <cell r="AK449">
            <v>0.15701712874545051</v>
          </cell>
          <cell r="AL449">
            <v>0.15893146437591507</v>
          </cell>
          <cell r="AM449">
            <v>0.16088408671898893</v>
          </cell>
          <cell r="AN449">
            <v>0.1628757615089243</v>
          </cell>
          <cell r="AO449">
            <v>0.16490726979465831</v>
          </cell>
          <cell r="AP449">
            <v>0.16697940824610705</v>
          </cell>
          <cell r="AQ449">
            <v>0.16909298946658477</v>
          </cell>
          <cell r="AR449">
            <v>0.17124884231147203</v>
          </cell>
          <cell r="AS449">
            <v>0.17344781221325703</v>
          </cell>
          <cell r="AT449">
            <v>0.17569076151307772</v>
          </cell>
          <cell r="AU449">
            <v>0.17797856979889484</v>
          </cell>
          <cell r="AV449">
            <v>0.1803121342504283</v>
          </cell>
          <cell r="AW449">
            <v>0.18269236999099245</v>
          </cell>
          <cell r="AX449">
            <v>0.18512021044636784</v>
          </cell>
          <cell r="AY449">
            <v>0.18759660771085077</v>
          </cell>
          <cell r="AZ449">
            <v>0.19012253292062334</v>
          </cell>
          <cell r="BA449">
            <v>0.19269897663459135</v>
          </cell>
          <cell r="BB449">
            <v>0.19532694922283875</v>
          </cell>
        </row>
        <row r="450">
          <cell r="B450" t="str">
            <v>New Wells DKDistribution</v>
          </cell>
          <cell r="C450" t="str">
            <v>Distribution</v>
          </cell>
        </row>
        <row r="451">
          <cell r="B451" t="str">
            <v>New Wells DKStorage</v>
          </cell>
          <cell r="C451" t="str">
            <v>Storage</v>
          </cell>
        </row>
        <row r="452">
          <cell r="B452" t="str">
            <v>New Wells DK</v>
          </cell>
          <cell r="C452" t="str">
            <v>Total Costs (From delivery point to hub)</v>
          </cell>
          <cell r="G452" t="str">
            <v>øre/kwh</v>
          </cell>
          <cell r="M452">
            <v>0.12260069444444399</v>
          </cell>
          <cell r="N452">
            <v>0.12260069444444399</v>
          </cell>
          <cell r="O452">
            <v>0.1232136979166662</v>
          </cell>
          <cell r="P452">
            <v>0.12445196493055508</v>
          </cell>
          <cell r="Q452">
            <v>0.12571499728472177</v>
          </cell>
          <cell r="R452">
            <v>0.12700329028597176</v>
          </cell>
          <cell r="S452">
            <v>0.12831734914724677</v>
          </cell>
          <cell r="T452">
            <v>0.12965768918574727</v>
          </cell>
          <cell r="U452">
            <v>0.13102483602501777</v>
          </cell>
          <cell r="V452">
            <v>0.13241932580107368</v>
          </cell>
          <cell r="W452">
            <v>0.13384170537265072</v>
          </cell>
          <cell r="X452">
            <v>0.13529253253565929</v>
          </cell>
          <cell r="Y452">
            <v>0.13677237624192803</v>
          </cell>
          <cell r="Z452">
            <v>0.13828181682232216</v>
          </cell>
          <cell r="AA452">
            <v>0.13982144621432413</v>
          </cell>
          <cell r="AB452">
            <v>0.14139186819416619</v>
          </cell>
          <cell r="AC452">
            <v>0.14299369861360509</v>
          </cell>
          <cell r="AD452">
            <v>0.14462756564143275</v>
          </cell>
          <cell r="AE452">
            <v>0.14629411000981696</v>
          </cell>
          <cell r="AF452">
            <v>0.14799398526556887</v>
          </cell>
          <cell r="AG452">
            <v>0.14972785802643582</v>
          </cell>
          <cell r="AH452">
            <v>0.15149640824252009</v>
          </cell>
          <cell r="AI452">
            <v>0.15330032946292604</v>
          </cell>
          <cell r="AJ452">
            <v>0.15514032910774014</v>
          </cell>
          <cell r="AK452">
            <v>0.15701712874545051</v>
          </cell>
          <cell r="AL452">
            <v>0.15893146437591507</v>
          </cell>
          <cell r="AM452">
            <v>0.16088408671898893</v>
          </cell>
          <cell r="AN452">
            <v>0.1628757615089243</v>
          </cell>
          <cell r="AO452">
            <v>0.16490726979465831</v>
          </cell>
          <cell r="AP452">
            <v>0.16697940824610705</v>
          </cell>
          <cell r="AQ452">
            <v>0.16909298946658477</v>
          </cell>
          <cell r="AR452">
            <v>0.17124884231147203</v>
          </cell>
          <cell r="AS452">
            <v>0.17344781221325703</v>
          </cell>
          <cell r="AT452">
            <v>0.17569076151307772</v>
          </cell>
          <cell r="AU452">
            <v>0.17797856979889484</v>
          </cell>
          <cell r="AV452">
            <v>0.1803121342504283</v>
          </cell>
          <cell r="AW452">
            <v>0.18269236999099245</v>
          </cell>
          <cell r="AX452">
            <v>0.18512021044636784</v>
          </cell>
          <cell r="AY452">
            <v>0.18759660771085077</v>
          </cell>
          <cell r="AZ452">
            <v>0.19012253292062334</v>
          </cell>
          <cell r="BA452">
            <v>0.19269897663459135</v>
          </cell>
          <cell r="BB452">
            <v>0.19532694922283875</v>
          </cell>
        </row>
        <row r="454">
          <cell r="C454" t="str">
            <v>Glenlivet</v>
          </cell>
        </row>
        <row r="455">
          <cell r="B455" t="str">
            <v>GlenlivetTransmission</v>
          </cell>
          <cell r="C455" t="str">
            <v>Transmission</v>
          </cell>
          <cell r="D455" t="str">
            <v>St. Fergus</v>
          </cell>
          <cell r="M455">
            <v>0.66303192411836542</v>
          </cell>
          <cell r="N455">
            <v>0.66303192411836542</v>
          </cell>
          <cell r="O455">
            <v>0.66634708373895712</v>
          </cell>
          <cell r="P455">
            <v>0.67304370617255271</v>
          </cell>
          <cell r="Q455">
            <v>0.67987426105482018</v>
          </cell>
          <cell r="R455">
            <v>0.68684142703473294</v>
          </cell>
          <cell r="S455">
            <v>0.6939479363342439</v>
          </cell>
          <cell r="T455">
            <v>0.70119657581974526</v>
          </cell>
          <cell r="U455">
            <v>0.70859018809495644</v>
          </cell>
          <cell r="V455">
            <v>0.71613167261567201</v>
          </cell>
          <cell r="W455">
            <v>0.72382398682680171</v>
          </cell>
          <cell r="X455">
            <v>0.73167014732215407</v>
          </cell>
          <cell r="Y455">
            <v>0.73967323102741345</v>
          </cell>
          <cell r="Z455">
            <v>0.74783637640677814</v>
          </cell>
          <cell r="AA455">
            <v>0.75616278469372999</v>
          </cell>
          <cell r="AB455">
            <v>0.764655721146421</v>
          </cell>
          <cell r="AC455">
            <v>0.77331851632816573</v>
          </cell>
          <cell r="AD455">
            <v>0.7821545674135455</v>
          </cell>
          <cell r="AE455">
            <v>0.79116733952063267</v>
          </cell>
          <cell r="AF455">
            <v>0.80036036706986169</v>
          </cell>
          <cell r="AG455">
            <v>0.80973725517007533</v>
          </cell>
          <cell r="AH455">
            <v>0.81930168103229317</v>
          </cell>
          <cell r="AI455">
            <v>0.82905739541175527</v>
          </cell>
          <cell r="AJ455">
            <v>0.83900822407880693</v>
          </cell>
          <cell r="AK455">
            <v>0.84915806931919935</v>
          </cell>
          <cell r="AL455">
            <v>0.85951091146439973</v>
          </cell>
          <cell r="AM455">
            <v>0.87007081045250401</v>
          </cell>
          <cell r="AN455">
            <v>0.88084190742037061</v>
          </cell>
          <cell r="AO455">
            <v>0.89182842632759418</v>
          </cell>
          <cell r="AP455">
            <v>0.90303467561296247</v>
          </cell>
          <cell r="AQ455">
            <v>0.91446504988403821</v>
          </cell>
          <cell r="AR455">
            <v>0.92612403164053525</v>
          </cell>
          <cell r="AS455">
            <v>0.93801619303216233</v>
          </cell>
          <cell r="AT455">
            <v>0.95014619765162189</v>
          </cell>
          <cell r="AU455">
            <v>0.96251880236347076</v>
          </cell>
          <cell r="AV455">
            <v>0.97513885916955645</v>
          </cell>
          <cell r="AW455">
            <v>0.98801131711176404</v>
          </cell>
          <cell r="AX455">
            <v>1.0011412242128157</v>
          </cell>
          <cell r="AY455">
            <v>1.0145337294558883</v>
          </cell>
          <cell r="AZ455">
            <v>1.0281940848038225</v>
          </cell>
          <cell r="BA455">
            <v>1.0421276472587151</v>
          </cell>
          <cell r="BB455">
            <v>1.0563398809627058</v>
          </cell>
        </row>
        <row r="456">
          <cell r="B456" t="str">
            <v>GlenlivetDistribution</v>
          </cell>
          <cell r="C456" t="str">
            <v>Distribution</v>
          </cell>
        </row>
        <row r="457">
          <cell r="B457" t="str">
            <v>GlenlivetStorage</v>
          </cell>
          <cell r="C457" t="str">
            <v>Storage</v>
          </cell>
        </row>
        <row r="458">
          <cell r="B458" t="str">
            <v>Glenlivet</v>
          </cell>
          <cell r="C458" t="str">
            <v>Total Costs (From delivery point to hub)</v>
          </cell>
          <cell r="G458" t="str">
            <v>øre/kwh</v>
          </cell>
          <cell r="M458">
            <v>0.66303192411836542</v>
          </cell>
          <cell r="N458">
            <v>0.66303192411836542</v>
          </cell>
          <cell r="O458">
            <v>0.66634708373895712</v>
          </cell>
          <cell r="P458">
            <v>0.67304370617255271</v>
          </cell>
          <cell r="Q458">
            <v>0.67987426105482018</v>
          </cell>
          <cell r="R458">
            <v>0.68684142703473294</v>
          </cell>
          <cell r="S458">
            <v>0.6939479363342439</v>
          </cell>
          <cell r="T458">
            <v>0.70119657581974526</v>
          </cell>
          <cell r="U458">
            <v>0.70859018809495644</v>
          </cell>
          <cell r="V458">
            <v>0.71613167261567201</v>
          </cell>
          <cell r="W458">
            <v>0.72382398682680171</v>
          </cell>
          <cell r="X458">
            <v>0.73167014732215407</v>
          </cell>
          <cell r="Y458">
            <v>0.73967323102741345</v>
          </cell>
          <cell r="Z458">
            <v>0.74783637640677814</v>
          </cell>
          <cell r="AA458">
            <v>0.75616278469372999</v>
          </cell>
          <cell r="AB458">
            <v>0.764655721146421</v>
          </cell>
          <cell r="AC458">
            <v>0.77331851632816573</v>
          </cell>
          <cell r="AD458">
            <v>0.7821545674135455</v>
          </cell>
          <cell r="AE458">
            <v>0.79116733952063267</v>
          </cell>
          <cell r="AF458">
            <v>0.80036036706986169</v>
          </cell>
          <cell r="AG458">
            <v>0.80973725517007533</v>
          </cell>
          <cell r="AH458">
            <v>0.81930168103229317</v>
          </cell>
          <cell r="AI458">
            <v>0.82905739541175527</v>
          </cell>
          <cell r="AJ458">
            <v>0.83900822407880693</v>
          </cell>
          <cell r="AK458">
            <v>0.84915806931919935</v>
          </cell>
          <cell r="AL458">
            <v>0.85951091146439973</v>
          </cell>
          <cell r="AM458">
            <v>0.87007081045250401</v>
          </cell>
          <cell r="AN458">
            <v>0.88084190742037061</v>
          </cell>
          <cell r="AO458">
            <v>0.89182842632759418</v>
          </cell>
          <cell r="AP458">
            <v>0.90303467561296247</v>
          </cell>
          <cell r="AQ458">
            <v>0.91446504988403821</v>
          </cell>
          <cell r="AR458">
            <v>0.92612403164053525</v>
          </cell>
          <cell r="AS458">
            <v>0.93801619303216233</v>
          </cell>
          <cell r="AT458">
            <v>0.95014619765162189</v>
          </cell>
          <cell r="AU458">
            <v>0.96251880236347076</v>
          </cell>
          <cell r="AV458">
            <v>0.97513885916955645</v>
          </cell>
          <cell r="AW458">
            <v>0.98801131711176404</v>
          </cell>
          <cell r="AX458">
            <v>1.0011412242128157</v>
          </cell>
          <cell r="AY458">
            <v>1.0145337294558883</v>
          </cell>
          <cell r="AZ458">
            <v>1.0281940848038225</v>
          </cell>
          <cell r="BA458">
            <v>1.0421276472587151</v>
          </cell>
          <cell r="BB458">
            <v>1.0563398809627058</v>
          </cell>
        </row>
        <row r="460">
          <cell r="C460" t="str">
            <v>Tornado</v>
          </cell>
        </row>
        <row r="461">
          <cell r="B461" t="str">
            <v>TornadoTransmission</v>
          </cell>
          <cell r="C461" t="str">
            <v>Transmission</v>
          </cell>
          <cell r="D461" t="str">
            <v>St. Fergus</v>
          </cell>
          <cell r="M461">
            <v>0.66303192411836542</v>
          </cell>
          <cell r="N461">
            <v>0.66303192411836542</v>
          </cell>
          <cell r="O461">
            <v>0.66634708373895712</v>
          </cell>
          <cell r="P461">
            <v>0.67304370617255271</v>
          </cell>
          <cell r="Q461">
            <v>0.67987426105482018</v>
          </cell>
          <cell r="R461">
            <v>0.68684142703473294</v>
          </cell>
          <cell r="S461">
            <v>0.6939479363342439</v>
          </cell>
          <cell r="T461">
            <v>0.70119657581974526</v>
          </cell>
          <cell r="U461">
            <v>0.70859018809495644</v>
          </cell>
          <cell r="V461">
            <v>0.71613167261567201</v>
          </cell>
          <cell r="W461">
            <v>0.72382398682680171</v>
          </cell>
          <cell r="X461">
            <v>0.73167014732215407</v>
          </cell>
          <cell r="Y461">
            <v>0.73967323102741345</v>
          </cell>
          <cell r="Z461">
            <v>0.74783637640677814</v>
          </cell>
          <cell r="AA461">
            <v>0.75616278469372999</v>
          </cell>
          <cell r="AB461">
            <v>0.764655721146421</v>
          </cell>
          <cell r="AC461">
            <v>0.77331851632816573</v>
          </cell>
          <cell r="AD461">
            <v>0.7821545674135455</v>
          </cell>
          <cell r="AE461">
            <v>0.79116733952063267</v>
          </cell>
          <cell r="AF461">
            <v>0.80036036706986169</v>
          </cell>
          <cell r="AG461">
            <v>0.80973725517007533</v>
          </cell>
          <cell r="AH461">
            <v>0.81930168103229317</v>
          </cell>
          <cell r="AI461">
            <v>0.82905739541175527</v>
          </cell>
          <cell r="AJ461">
            <v>0.83900822407880693</v>
          </cell>
          <cell r="AK461">
            <v>0.84915806931919935</v>
          </cell>
          <cell r="AL461">
            <v>0.85951091146439973</v>
          </cell>
          <cell r="AM461">
            <v>0.87007081045250401</v>
          </cell>
          <cell r="AN461">
            <v>0.88084190742037061</v>
          </cell>
          <cell r="AO461">
            <v>0.89182842632759418</v>
          </cell>
          <cell r="AP461">
            <v>0.90303467561296247</v>
          </cell>
          <cell r="AQ461">
            <v>0.91446504988403821</v>
          </cell>
          <cell r="AR461">
            <v>0.92612403164053525</v>
          </cell>
          <cell r="AS461">
            <v>0.93801619303216233</v>
          </cell>
          <cell r="AT461">
            <v>0.95014619765162189</v>
          </cell>
          <cell r="AU461">
            <v>0.96251880236347076</v>
          </cell>
          <cell r="AV461">
            <v>0.97513885916955645</v>
          </cell>
          <cell r="AW461">
            <v>0.98801131711176404</v>
          </cell>
          <cell r="AX461">
            <v>1.0011412242128157</v>
          </cell>
          <cell r="AY461">
            <v>1.0145337294558883</v>
          </cell>
          <cell r="AZ461">
            <v>1.0281940848038225</v>
          </cell>
          <cell r="BA461">
            <v>1.0421276472587151</v>
          </cell>
          <cell r="BB461">
            <v>1.0563398809627058</v>
          </cell>
        </row>
        <row r="462">
          <cell r="B462" t="str">
            <v>TornadoDistribution</v>
          </cell>
          <cell r="C462" t="str">
            <v>Distribution</v>
          </cell>
        </row>
        <row r="463">
          <cell r="B463" t="str">
            <v>TornadoStorage</v>
          </cell>
          <cell r="C463" t="str">
            <v>Storage</v>
          </cell>
        </row>
        <row r="464">
          <cell r="B464" t="str">
            <v>Tornado</v>
          </cell>
          <cell r="C464" t="str">
            <v>Total Costs (From delivery point to hub)</v>
          </cell>
          <cell r="G464" t="str">
            <v>øre/kwh</v>
          </cell>
          <cell r="M464">
            <v>0.66303192411836542</v>
          </cell>
          <cell r="N464">
            <v>0.66303192411836542</v>
          </cell>
          <cell r="O464">
            <v>0.66634708373895712</v>
          </cell>
          <cell r="P464">
            <v>0.67304370617255271</v>
          </cell>
          <cell r="Q464">
            <v>0.67987426105482018</v>
          </cell>
          <cell r="R464">
            <v>0.68684142703473294</v>
          </cell>
          <cell r="S464">
            <v>0.6939479363342439</v>
          </cell>
          <cell r="T464">
            <v>0.70119657581974526</v>
          </cell>
          <cell r="U464">
            <v>0.70859018809495644</v>
          </cell>
          <cell r="V464">
            <v>0.71613167261567201</v>
          </cell>
          <cell r="W464">
            <v>0.72382398682680171</v>
          </cell>
          <cell r="X464">
            <v>0.73167014732215407</v>
          </cell>
          <cell r="Y464">
            <v>0.73967323102741345</v>
          </cell>
          <cell r="Z464">
            <v>0.74783637640677814</v>
          </cell>
          <cell r="AA464">
            <v>0.75616278469372999</v>
          </cell>
          <cell r="AB464">
            <v>0.764655721146421</v>
          </cell>
          <cell r="AC464">
            <v>0.77331851632816573</v>
          </cell>
          <cell r="AD464">
            <v>0.7821545674135455</v>
          </cell>
          <cell r="AE464">
            <v>0.79116733952063267</v>
          </cell>
          <cell r="AF464">
            <v>0.80036036706986169</v>
          </cell>
          <cell r="AG464">
            <v>0.80973725517007533</v>
          </cell>
          <cell r="AH464">
            <v>0.81930168103229317</v>
          </cell>
          <cell r="AI464">
            <v>0.82905739541175527</v>
          </cell>
          <cell r="AJ464">
            <v>0.83900822407880693</v>
          </cell>
          <cell r="AK464">
            <v>0.84915806931919935</v>
          </cell>
          <cell r="AL464">
            <v>0.85951091146439973</v>
          </cell>
          <cell r="AM464">
            <v>0.87007081045250401</v>
          </cell>
          <cell r="AN464">
            <v>0.88084190742037061</v>
          </cell>
          <cell r="AO464">
            <v>0.89182842632759418</v>
          </cell>
          <cell r="AP464">
            <v>0.90303467561296247</v>
          </cell>
          <cell r="AQ464">
            <v>0.91446504988403821</v>
          </cell>
          <cell r="AR464">
            <v>0.92612403164053525</v>
          </cell>
          <cell r="AS464">
            <v>0.93801619303216233</v>
          </cell>
          <cell r="AT464">
            <v>0.95014619765162189</v>
          </cell>
          <cell r="AU464">
            <v>0.96251880236347076</v>
          </cell>
          <cell r="AV464">
            <v>0.97513885916955645</v>
          </cell>
          <cell r="AW464">
            <v>0.98801131711176404</v>
          </cell>
          <cell r="AX464">
            <v>1.0011412242128157</v>
          </cell>
          <cell r="AY464">
            <v>1.0145337294558883</v>
          </cell>
          <cell r="AZ464">
            <v>1.0281940848038225</v>
          </cell>
          <cell r="BA464">
            <v>1.0421276472587151</v>
          </cell>
          <cell r="BB464">
            <v>1.0563398809627058</v>
          </cell>
        </row>
        <row r="466">
          <cell r="C466" t="str">
            <v>New 7</v>
          </cell>
        </row>
        <row r="467">
          <cell r="B467" t="str">
            <v>New 7Transmission</v>
          </cell>
          <cell r="C467" t="str">
            <v>Transmission</v>
          </cell>
          <cell r="D467" t="str">
            <v>Other</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row>
        <row r="468">
          <cell r="B468" t="str">
            <v>New 7Distribution</v>
          </cell>
          <cell r="C468" t="str">
            <v>Distribution</v>
          </cell>
        </row>
        <row r="469">
          <cell r="B469" t="str">
            <v>New 7Storage</v>
          </cell>
          <cell r="C469" t="str">
            <v>Storage</v>
          </cell>
        </row>
        <row r="470">
          <cell r="B470" t="str">
            <v>New 7</v>
          </cell>
          <cell r="C470" t="str">
            <v>Total Costs (From delivery point to hub)</v>
          </cell>
          <cell r="G470" t="str">
            <v>øre/kwh</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row>
        <row r="472">
          <cell r="C472" t="str">
            <v>New 8</v>
          </cell>
        </row>
        <row r="473">
          <cell r="B473" t="str">
            <v>New 8Transmission</v>
          </cell>
          <cell r="C473" t="str">
            <v>Transmission</v>
          </cell>
          <cell r="D473" t="str">
            <v>Other</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row>
        <row r="474">
          <cell r="B474" t="str">
            <v>New 8Distribution</v>
          </cell>
          <cell r="C474" t="str">
            <v>Distribution</v>
          </cell>
        </row>
        <row r="475">
          <cell r="B475" t="str">
            <v>New 8Storage</v>
          </cell>
          <cell r="C475" t="str">
            <v>Storage</v>
          </cell>
        </row>
        <row r="476">
          <cell r="B476" t="str">
            <v>New 8</v>
          </cell>
          <cell r="C476" t="str">
            <v>Total Costs (From delivery point to hub)</v>
          </cell>
          <cell r="G476" t="str">
            <v>øre/kwh</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row>
        <row r="478">
          <cell r="C478" t="str">
            <v>New 9</v>
          </cell>
        </row>
        <row r="479">
          <cell r="B479" t="str">
            <v>New 9Transmission</v>
          </cell>
          <cell r="C479" t="str">
            <v>Transmission</v>
          </cell>
          <cell r="D479" t="str">
            <v>Other</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row>
        <row r="480">
          <cell r="B480" t="str">
            <v>New 9Distribution</v>
          </cell>
          <cell r="C480" t="str">
            <v>Distribution</v>
          </cell>
        </row>
        <row r="481">
          <cell r="B481" t="str">
            <v>New 9Storage</v>
          </cell>
          <cell r="C481" t="str">
            <v>Storage</v>
          </cell>
        </row>
        <row r="482">
          <cell r="B482" t="str">
            <v>New 9</v>
          </cell>
          <cell r="C482" t="str">
            <v>Total Costs (From delivery point to hub)</v>
          </cell>
          <cell r="G482" t="str">
            <v>øre/kwh</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row>
        <row r="484">
          <cell r="C484" t="str">
            <v>New 10</v>
          </cell>
        </row>
        <row r="485">
          <cell r="B485" t="str">
            <v>New 10Transmission</v>
          </cell>
          <cell r="C485" t="str">
            <v>Transmission</v>
          </cell>
          <cell r="D485" t="str">
            <v>Other</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row>
        <row r="486">
          <cell r="B486" t="str">
            <v>New 10Distribution</v>
          </cell>
          <cell r="C486" t="str">
            <v>Distribution</v>
          </cell>
        </row>
        <row r="487">
          <cell r="B487" t="str">
            <v>New 10Storage</v>
          </cell>
          <cell r="C487" t="str">
            <v>Storage</v>
          </cell>
        </row>
        <row r="488">
          <cell r="B488" t="str">
            <v>New 10</v>
          </cell>
          <cell r="C488" t="str">
            <v>Total Costs (From delivery point to hub)</v>
          </cell>
          <cell r="G488" t="str">
            <v>øre/kwh</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row>
        <row r="490">
          <cell r="C490" t="str">
            <v>New 11</v>
          </cell>
        </row>
        <row r="491">
          <cell r="B491" t="str">
            <v>New 11Transmission</v>
          </cell>
          <cell r="C491" t="str">
            <v>Transmission</v>
          </cell>
          <cell r="D491" t="str">
            <v>Other</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row>
        <row r="492">
          <cell r="B492" t="str">
            <v>New 11Distribution</v>
          </cell>
          <cell r="C492" t="str">
            <v>Distribution</v>
          </cell>
        </row>
        <row r="493">
          <cell r="B493" t="str">
            <v>New 11Storage</v>
          </cell>
          <cell r="C493" t="str">
            <v>Storage</v>
          </cell>
        </row>
        <row r="494">
          <cell r="B494" t="str">
            <v>New 11</v>
          </cell>
          <cell r="C494" t="str">
            <v>Total Costs (From delivery point to hub)</v>
          </cell>
          <cell r="G494" t="str">
            <v>øre/kwh</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row>
        <row r="496">
          <cell r="C496" t="str">
            <v>New 12</v>
          </cell>
        </row>
        <row r="497">
          <cell r="B497" t="str">
            <v>New 12Transmission</v>
          </cell>
          <cell r="C497" t="str">
            <v>Transmission</v>
          </cell>
          <cell r="D497" t="str">
            <v>Other</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row>
        <row r="498">
          <cell r="B498" t="str">
            <v>New 12Distribution</v>
          </cell>
          <cell r="C498" t="str">
            <v>Distribution</v>
          </cell>
        </row>
        <row r="499">
          <cell r="B499" t="str">
            <v>New 12Storage</v>
          </cell>
          <cell r="C499" t="str">
            <v>Storage</v>
          </cell>
        </row>
        <row r="500">
          <cell r="B500" t="str">
            <v>New 12</v>
          </cell>
          <cell r="C500" t="str">
            <v>Total Costs (From delivery point to hub)</v>
          </cell>
          <cell r="G500" t="str">
            <v>øre/kwh</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row>
        <row r="502">
          <cell r="C502" t="str">
            <v>New 13</v>
          </cell>
        </row>
        <row r="503">
          <cell r="B503" t="str">
            <v>New 13Transmission</v>
          </cell>
          <cell r="C503" t="str">
            <v>Transmission</v>
          </cell>
          <cell r="D503" t="str">
            <v>Other</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row>
        <row r="504">
          <cell r="B504" t="str">
            <v>New 13Distribution</v>
          </cell>
          <cell r="C504" t="str">
            <v>Distribution</v>
          </cell>
        </row>
        <row r="505">
          <cell r="B505" t="str">
            <v>New 13Storage</v>
          </cell>
          <cell r="C505" t="str">
            <v>Storage</v>
          </cell>
        </row>
        <row r="506">
          <cell r="B506" t="str">
            <v>New 13</v>
          </cell>
          <cell r="C506" t="str">
            <v>Total Costs (From delivery point to hub)</v>
          </cell>
          <cell r="G506" t="str">
            <v>øre/kwh</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row>
        <row r="508">
          <cell r="C508" t="str">
            <v>New 14</v>
          </cell>
        </row>
        <row r="509">
          <cell r="B509" t="str">
            <v>New 14Transmission</v>
          </cell>
          <cell r="C509" t="str">
            <v>Transmission</v>
          </cell>
          <cell r="D509" t="str">
            <v>Other</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row>
        <row r="510">
          <cell r="B510" t="str">
            <v>New 14Distribution</v>
          </cell>
          <cell r="C510" t="str">
            <v>Distribution</v>
          </cell>
        </row>
        <row r="511">
          <cell r="B511" t="str">
            <v>New 14Storage</v>
          </cell>
          <cell r="C511" t="str">
            <v>Storage</v>
          </cell>
        </row>
        <row r="512">
          <cell r="B512" t="str">
            <v>New 14</v>
          </cell>
          <cell r="C512" t="str">
            <v>Total Costs (From delivery point to hub)</v>
          </cell>
          <cell r="G512" t="str">
            <v>øre/kwh</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row>
        <row r="514">
          <cell r="C514" t="str">
            <v>New 15</v>
          </cell>
        </row>
        <row r="515">
          <cell r="B515" t="str">
            <v>New 15Transmission</v>
          </cell>
          <cell r="C515" t="str">
            <v>Transmission</v>
          </cell>
          <cell r="D515" t="str">
            <v>Other</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row>
        <row r="516">
          <cell r="B516" t="str">
            <v>New 15Distribution</v>
          </cell>
          <cell r="C516" t="str">
            <v>Distribution</v>
          </cell>
        </row>
        <row r="517">
          <cell r="B517" t="str">
            <v>New 15Storage</v>
          </cell>
          <cell r="C517" t="str">
            <v>Storage</v>
          </cell>
        </row>
        <row r="518">
          <cell r="B518" t="str">
            <v>New 15</v>
          </cell>
          <cell r="C518" t="str">
            <v>Total Costs (From delivery point to hub)</v>
          </cell>
          <cell r="G518" t="str">
            <v>øre/kwh</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row>
        <row r="519">
          <cell r="C519" t="str">
            <v>Add contracts with 0 costs below</v>
          </cell>
        </row>
        <row r="520">
          <cell r="B520" t="str">
            <v>TTF</v>
          </cell>
        </row>
        <row r="551">
          <cell r="C551" t="str">
            <v>Sales infrastructure cost and margin</v>
          </cell>
          <cell r="G551" t="str">
            <v>dkk/kwh</v>
          </cell>
          <cell r="N551" t="str">
            <v>Entry 
LoadFact</v>
          </cell>
          <cell r="O551" t="str">
            <v>Exit 
LoadFact</v>
          </cell>
          <cell r="P551" t="str">
            <v>Storage
Factor</v>
          </cell>
          <cell r="Q551" t="str">
            <v>Trans
Entry
Label</v>
          </cell>
          <cell r="R551" t="str">
            <v>Trans
Entry
Tariff</v>
          </cell>
          <cell r="S551" t="str">
            <v>Trans
Exit
Label</v>
          </cell>
          <cell r="T551" t="str">
            <v>Trans
Exit
Tariff</v>
          </cell>
          <cell r="U551" t="str">
            <v>Variable
Cost
Tariff</v>
          </cell>
          <cell r="V551" t="str">
            <v>Emerg'cy
Cost
Tariff</v>
          </cell>
          <cell r="W551" t="str">
            <v>Total
Trans
Tariff
(from delivery point)</v>
          </cell>
          <cell r="X551" t="str">
            <v>Total
Trans
Tariff
(from hub)</v>
          </cell>
          <cell r="Y551" t="str">
            <v>Dist
Cost
Tariff</v>
          </cell>
          <cell r="Z551" t="str">
            <v>Storage
Cost
Label</v>
          </cell>
          <cell r="AA551" t="str">
            <v>Storage
Cost
Tariff</v>
          </cell>
          <cell r="AB551" t="str">
            <v>Total
Storage
Tariff</v>
          </cell>
          <cell r="AC551" t="str">
            <v>Total
Infra
Cost</v>
          </cell>
          <cell r="AD551" t="str">
            <v>Margin</v>
          </cell>
        </row>
        <row r="552">
          <cell r="C552" t="str">
            <v>GRP Delivery</v>
          </cell>
          <cell r="M552" t="str">
            <v>DK market</v>
          </cell>
          <cell r="N552">
            <v>0.91</v>
          </cell>
          <cell r="O552">
            <v>0.91</v>
          </cell>
          <cell r="P552">
            <v>0</v>
          </cell>
          <cell r="Q552" t="str">
            <v>Nybro</v>
          </cell>
          <cell r="R552">
            <v>1.1954196905381352E-2</v>
          </cell>
          <cell r="W552">
            <v>1.3136480115803683E-2</v>
          </cell>
          <cell r="X552">
            <v>0</v>
          </cell>
          <cell r="AC552">
            <v>0</v>
          </cell>
          <cell r="AD552">
            <v>0</v>
          </cell>
        </row>
        <row r="553">
          <cell r="C553" t="str">
            <v>GEAB</v>
          </cell>
          <cell r="M553" t="str">
            <v>SE market</v>
          </cell>
          <cell r="N553">
            <v>0.91</v>
          </cell>
          <cell r="O553">
            <v>0.56000000000000005</v>
          </cell>
          <cell r="P553">
            <v>0.16</v>
          </cell>
          <cell r="Q553" t="str">
            <v>Nybro</v>
          </cell>
          <cell r="R553">
            <v>1.1954196905381352E-2</v>
          </cell>
          <cell r="S553" t="str">
            <v>Dragør</v>
          </cell>
          <cell r="T553">
            <v>0.12260069444444399</v>
          </cell>
          <cell r="U553">
            <v>0.12719977635384128</v>
          </cell>
          <cell r="V553">
            <v>0</v>
          </cell>
          <cell r="W553">
            <v>0.35926606797758065</v>
          </cell>
          <cell r="X553">
            <v>0.34612958786177694</v>
          </cell>
          <cell r="AA553">
            <v>3.7614131775931563</v>
          </cell>
          <cell r="AB553">
            <v>0.60182610841490503</v>
          </cell>
          <cell r="AC553">
            <v>0.94795569627668197</v>
          </cell>
          <cell r="AD553">
            <v>0.16615941432919307</v>
          </cell>
        </row>
        <row r="554">
          <cell r="C554" t="str">
            <v>HNGMN - FS</v>
          </cell>
          <cell r="M554" t="str">
            <v>DK market</v>
          </cell>
          <cell r="N554">
            <v>0.91</v>
          </cell>
          <cell r="O554">
            <v>1</v>
          </cell>
          <cell r="P554">
            <v>0.38800000000000001</v>
          </cell>
          <cell r="Q554" t="str">
            <v>Nybro</v>
          </cell>
          <cell r="R554">
            <v>1.1954196905381352E-2</v>
          </cell>
          <cell r="T554">
            <v>0</v>
          </cell>
          <cell r="U554">
            <v>0</v>
          </cell>
          <cell r="V554">
            <v>0</v>
          </cell>
          <cell r="W554">
            <v>1.3136480115803683E-2</v>
          </cell>
          <cell r="X554">
            <v>0</v>
          </cell>
          <cell r="AA554">
            <v>3.7614131775931563</v>
          </cell>
          <cell r="AB554">
            <v>1.4594283129061447</v>
          </cell>
          <cell r="AC554">
            <v>1.4594283129061447</v>
          </cell>
          <cell r="AD554">
            <v>1.6615941432919308</v>
          </cell>
        </row>
        <row r="555">
          <cell r="C555" t="str">
            <v>Other Denmark</v>
          </cell>
          <cell r="M555" t="str">
            <v>DK market</v>
          </cell>
          <cell r="N555">
            <v>0.91</v>
          </cell>
          <cell r="O555">
            <v>0.91</v>
          </cell>
          <cell r="P555">
            <v>0</v>
          </cell>
          <cell r="Q555" t="str">
            <v>Nybro</v>
          </cell>
          <cell r="R555">
            <v>1.1954196905381352E-2</v>
          </cell>
          <cell r="T555">
            <v>0</v>
          </cell>
          <cell r="U555">
            <v>0</v>
          </cell>
          <cell r="V555">
            <v>0</v>
          </cell>
          <cell r="W555">
            <v>1.3136480115803683E-2</v>
          </cell>
          <cell r="X555">
            <v>0</v>
          </cell>
          <cell r="AA555">
            <v>3.7614131775931563</v>
          </cell>
          <cell r="AB555">
            <v>0</v>
          </cell>
          <cell r="AC555">
            <v>0</v>
          </cell>
          <cell r="AD555">
            <v>0</v>
          </cell>
        </row>
        <row r="556">
          <cell r="C556" t="str">
            <v>DES GmbH</v>
          </cell>
          <cell r="N556">
            <v>0.91</v>
          </cell>
          <cell r="O556">
            <v>0.35</v>
          </cell>
          <cell r="P556">
            <v>0.19</v>
          </cell>
          <cell r="Q556" t="str">
            <v>Emden_DE</v>
          </cell>
          <cell r="R556">
            <v>2.5520334109270168E-2</v>
          </cell>
          <cell r="S556" t="str">
            <v>Germany</v>
          </cell>
          <cell r="T556">
            <v>0.23277307293793045</v>
          </cell>
          <cell r="U556">
            <v>0</v>
          </cell>
          <cell r="V556">
            <v>0</v>
          </cell>
          <cell r="W556">
            <v>0.69311024587680159</v>
          </cell>
          <cell r="X556">
            <v>0.66506592267980136</v>
          </cell>
          <cell r="AA556">
            <v>5.9568973573266879</v>
          </cell>
          <cell r="AB556">
            <v>1.1318104978920707</v>
          </cell>
          <cell r="AC556">
            <v>1.7968764205718721</v>
          </cell>
          <cell r="AD556">
            <v>0.62309780373447399</v>
          </cell>
        </row>
        <row r="557">
          <cell r="C557" t="str">
            <v>Stadtwerke Lübeck</v>
          </cell>
          <cell r="N557">
            <v>0.91</v>
          </cell>
          <cell r="O557">
            <v>0.7</v>
          </cell>
          <cell r="P557">
            <v>0.03</v>
          </cell>
          <cell r="Q557" t="str">
            <v>Emden_DE</v>
          </cell>
          <cell r="R557">
            <v>2.5520334109270168E-2</v>
          </cell>
          <cell r="S557" t="str">
            <v>Germany</v>
          </cell>
          <cell r="T557">
            <v>0.23277307293793045</v>
          </cell>
          <cell r="U557">
            <v>0</v>
          </cell>
          <cell r="V557">
            <v>0</v>
          </cell>
          <cell r="W557">
            <v>0.36057728453690086</v>
          </cell>
          <cell r="X557">
            <v>0.33253296133990068</v>
          </cell>
          <cell r="AA557">
            <v>5.9568973573266879</v>
          </cell>
          <cell r="AB557">
            <v>0.17870692071980063</v>
          </cell>
          <cell r="AC557">
            <v>0.51123988205970128</v>
          </cell>
          <cell r="AD557">
            <v>0.62309780373447399</v>
          </cell>
        </row>
        <row r="558">
          <cell r="C558" t="str">
            <v>Other Sweden</v>
          </cell>
          <cell r="M558" t="str">
            <v>SE market</v>
          </cell>
          <cell r="N558">
            <v>0.91</v>
          </cell>
          <cell r="O558">
            <v>0.57499999999999996</v>
          </cell>
          <cell r="P558">
            <v>0.15000000000000002</v>
          </cell>
          <cell r="T558">
            <v>0</v>
          </cell>
          <cell r="U558">
            <v>0</v>
          </cell>
          <cell r="V558">
            <v>0</v>
          </cell>
          <cell r="W558">
            <v>0</v>
          </cell>
          <cell r="X558">
            <v>0</v>
          </cell>
          <cell r="AA558">
            <v>3.7614131775931563</v>
          </cell>
          <cell r="AB558">
            <v>0.56421197663897349</v>
          </cell>
          <cell r="AC558">
            <v>0.56421197663897349</v>
          </cell>
          <cell r="AD558">
            <v>0.20769926791149135</v>
          </cell>
        </row>
        <row r="559">
          <cell r="C559" t="str">
            <v>Powerplants</v>
          </cell>
          <cell r="M559" t="str">
            <v>DK market</v>
          </cell>
          <cell r="N559">
            <v>0.91</v>
          </cell>
          <cell r="O559">
            <v>0.8</v>
          </cell>
          <cell r="P559">
            <v>0.05</v>
          </cell>
          <cell r="Q559" t="str">
            <v>Nybro</v>
          </cell>
          <cell r="R559">
            <v>1.1954196905381352E-2</v>
          </cell>
          <cell r="S559" t="str">
            <v>Dragør</v>
          </cell>
          <cell r="T559">
            <v>0.12260069444444399</v>
          </cell>
          <cell r="U559">
            <v>0.12719977635384128</v>
          </cell>
          <cell r="V559">
            <v>0.77707923442619253</v>
          </cell>
          <cell r="W559">
            <v>1.0706663589513925</v>
          </cell>
          <cell r="X559">
            <v>1.0575298788355889</v>
          </cell>
          <cell r="AA559">
            <v>3.7614131775931563</v>
          </cell>
          <cell r="AB559">
            <v>0.18807065887965782</v>
          </cell>
          <cell r="AC559">
            <v>1.2456005377152468</v>
          </cell>
          <cell r="AD559">
            <v>0</v>
          </cell>
        </row>
        <row r="560">
          <cell r="C560" t="str">
            <v>Tolling - NL</v>
          </cell>
          <cell r="N560">
            <v>0.91</v>
          </cell>
          <cell r="O560">
            <v>0.91</v>
          </cell>
          <cell r="P560">
            <v>0</v>
          </cell>
          <cell r="T560">
            <v>0</v>
          </cell>
          <cell r="U560">
            <v>0</v>
          </cell>
          <cell r="V560">
            <v>0</v>
          </cell>
          <cell r="W560">
            <v>0</v>
          </cell>
          <cell r="X560">
            <v>0</v>
          </cell>
          <cell r="AA560">
            <v>7.0918887227396548</v>
          </cell>
          <cell r="AB560">
            <v>0</v>
          </cell>
          <cell r="AC560">
            <v>0</v>
          </cell>
          <cell r="AD560">
            <v>0</v>
          </cell>
        </row>
        <row r="561">
          <cell r="C561" t="str">
            <v>Tolling - UK</v>
          </cell>
          <cell r="N561">
            <v>0.91</v>
          </cell>
          <cell r="O561">
            <v>0.91</v>
          </cell>
          <cell r="P561">
            <v>0</v>
          </cell>
          <cell r="T561">
            <v>0</v>
          </cell>
          <cell r="U561">
            <v>0</v>
          </cell>
          <cell r="V561">
            <v>0</v>
          </cell>
          <cell r="W561">
            <v>0</v>
          </cell>
          <cell r="X561">
            <v>0</v>
          </cell>
          <cell r="AA561">
            <v>7.0918887227396548</v>
          </cell>
          <cell r="AB561">
            <v>0</v>
          </cell>
          <cell r="AC561">
            <v>0</v>
          </cell>
          <cell r="AD561">
            <v>0</v>
          </cell>
        </row>
        <row r="562">
          <cell r="C562" t="str">
            <v>Households</v>
          </cell>
          <cell r="M562" t="str">
            <v>DK market</v>
          </cell>
          <cell r="N562">
            <v>0.91</v>
          </cell>
          <cell r="O562">
            <v>0.39</v>
          </cell>
          <cell r="P562">
            <v>0.21299999999999999</v>
          </cell>
          <cell r="Q562" t="str">
            <v>Nybro</v>
          </cell>
          <cell r="R562">
            <v>1.1954196905381352E-2</v>
          </cell>
          <cell r="S562" t="str">
            <v>Dragør</v>
          </cell>
          <cell r="T562">
            <v>0.12260069444444399</v>
          </cell>
          <cell r="U562">
            <v>0.12719977635384128</v>
          </cell>
          <cell r="V562">
            <v>0.77707923442619253</v>
          </cell>
          <cell r="W562">
            <v>1.2317762458815913</v>
          </cell>
          <cell r="X562">
            <v>1.2186397657657877</v>
          </cell>
          <cell r="AA562">
            <v>3.7613822375402024</v>
          </cell>
          <cell r="AB562">
            <v>0.80117441659606314</v>
          </cell>
          <cell r="AC562">
            <v>2.0198141823618507</v>
          </cell>
          <cell r="AD562">
            <v>0</v>
          </cell>
        </row>
        <row r="563">
          <cell r="C563" t="str">
            <v>Large Industry</v>
          </cell>
          <cell r="M563" t="str">
            <v>DK market</v>
          </cell>
          <cell r="N563">
            <v>0.91</v>
          </cell>
          <cell r="O563">
            <v>0.48499999999999999</v>
          </cell>
          <cell r="P563">
            <v>8.5000000000000006E-2</v>
          </cell>
          <cell r="Q563" t="str">
            <v>Nybro</v>
          </cell>
          <cell r="R563">
            <v>1.1954196905381352E-2</v>
          </cell>
          <cell r="S563" t="str">
            <v>Dragør</v>
          </cell>
          <cell r="T563">
            <v>0.12260069444444399</v>
          </cell>
          <cell r="U563">
            <v>0.12719977635384128</v>
          </cell>
          <cell r="V563">
            <v>0.77707923442619253</v>
          </cell>
          <cell r="W563">
            <v>1.1702004278946911</v>
          </cell>
          <cell r="X563">
            <v>1.1570639477788873</v>
          </cell>
          <cell r="AA563">
            <v>3.7614131775931563</v>
          </cell>
          <cell r="AB563">
            <v>0.31972012009541828</v>
          </cell>
          <cell r="AC563">
            <v>1.4767840678743056</v>
          </cell>
          <cell r="AD563">
            <v>0</v>
          </cell>
        </row>
        <row r="564">
          <cell r="C564" t="str">
            <v>Medium Industry</v>
          </cell>
          <cell r="M564" t="str">
            <v>DK market</v>
          </cell>
          <cell r="N564">
            <v>0.91</v>
          </cell>
          <cell r="O564">
            <v>0.28000000000000003</v>
          </cell>
          <cell r="P564">
            <v>0.185</v>
          </cell>
          <cell r="Q564" t="str">
            <v>Nybro</v>
          </cell>
          <cell r="R564">
            <v>1.1954196905381352E-2</v>
          </cell>
          <cell r="S564" t="str">
            <v>Dragør</v>
          </cell>
          <cell r="T564">
            <v>0.12260069444444399</v>
          </cell>
          <cell r="U564">
            <v>0.12719977635384128</v>
          </cell>
          <cell r="V564">
            <v>0.77707923442619253</v>
          </cell>
          <cell r="W564">
            <v>1.3552751139117087</v>
          </cell>
          <cell r="X564">
            <v>1.3421386337959051</v>
          </cell>
          <cell r="AA564">
            <v>3.7614131775931563</v>
          </cell>
          <cell r="AB564">
            <v>0.69586143785473387</v>
          </cell>
          <cell r="AC564">
            <v>2.038000071650639</v>
          </cell>
          <cell r="AD564">
            <v>0</v>
          </cell>
        </row>
        <row r="565">
          <cell r="C565" t="str">
            <v>Endusers (DES BV)</v>
          </cell>
          <cell r="N565">
            <v>0.91</v>
          </cell>
          <cell r="O565">
            <v>0.35</v>
          </cell>
          <cell r="P565">
            <v>0.19</v>
          </cell>
          <cell r="Q565" t="str">
            <v>Den Helder</v>
          </cell>
          <cell r="R565">
            <v>2.4201188039161995E-2</v>
          </cell>
          <cell r="S565" t="str">
            <v>Holland</v>
          </cell>
          <cell r="T565">
            <v>0.52883763644649684</v>
          </cell>
          <cell r="U565">
            <v>0</v>
          </cell>
          <cell r="V565">
            <v>0</v>
          </cell>
          <cell r="W565">
            <v>1.537559387692367</v>
          </cell>
          <cell r="X565">
            <v>1.5109646755614197</v>
          </cell>
          <cell r="AA565">
            <v>7.0918887227396548</v>
          </cell>
          <cell r="AB565">
            <v>1.3474588573205344</v>
          </cell>
          <cell r="AC565">
            <v>2.8584235328819538</v>
          </cell>
          <cell r="AD565">
            <v>0</v>
          </cell>
        </row>
        <row r="566">
          <cell r="C566" t="str">
            <v>DES AB</v>
          </cell>
          <cell r="M566" t="str">
            <v>SE market</v>
          </cell>
          <cell r="N566">
            <v>0.91</v>
          </cell>
          <cell r="O566">
            <v>0.91</v>
          </cell>
          <cell r="P566">
            <v>0</v>
          </cell>
          <cell r="Q566" t="str">
            <v>Nybro</v>
          </cell>
          <cell r="R566">
            <v>1.1954196905381352E-2</v>
          </cell>
          <cell r="S566" t="str">
            <v>Dragør</v>
          </cell>
          <cell r="T566">
            <v>0.12260069444444399</v>
          </cell>
          <cell r="U566">
            <v>0.12719977635384128</v>
          </cell>
          <cell r="V566">
            <v>0</v>
          </cell>
          <cell r="W566">
            <v>0.2750622943206823</v>
          </cell>
          <cell r="X566">
            <v>0.26192581420487859</v>
          </cell>
          <cell r="Y566">
            <v>1.6451427161306245</v>
          </cell>
          <cell r="AA566">
            <v>3.7614131775931563</v>
          </cell>
          <cell r="AB566">
            <v>0</v>
          </cell>
          <cell r="AC566">
            <v>1.9070685303355031</v>
          </cell>
          <cell r="AD566">
            <v>0</v>
          </cell>
        </row>
        <row r="567">
          <cell r="C567" t="str">
            <v>BEB/Ruhrgas (Dragør) Sensi</v>
          </cell>
          <cell r="M567" t="str">
            <v>DK market</v>
          </cell>
          <cell r="N567">
            <v>0.91</v>
          </cell>
          <cell r="O567">
            <v>0.91</v>
          </cell>
          <cell r="P567">
            <v>1.9E-2</v>
          </cell>
          <cell r="Q567" t="str">
            <v>Nybro</v>
          </cell>
          <cell r="R567">
            <v>1.1954196905381352E-2</v>
          </cell>
          <cell r="S567" t="str">
            <v>Dragør</v>
          </cell>
          <cell r="T567">
            <v>0.12260069444444399</v>
          </cell>
          <cell r="U567">
            <v>0.12719977635384128</v>
          </cell>
          <cell r="V567">
            <v>0</v>
          </cell>
          <cell r="W567">
            <v>0.2750622943206823</v>
          </cell>
          <cell r="X567">
            <v>0.26192581420487859</v>
          </cell>
          <cell r="AA567">
            <v>3.7614131775931563</v>
          </cell>
          <cell r="AB567">
            <v>7.1466850374269975E-2</v>
          </cell>
          <cell r="AC567">
            <v>0.33339266457914857</v>
          </cell>
          <cell r="AD567">
            <v>0.24923912149378957</v>
          </cell>
        </row>
        <row r="568">
          <cell r="C568" t="str">
            <v>Eon/Sydkraft</v>
          </cell>
          <cell r="M568" t="str">
            <v>SE market</v>
          </cell>
          <cell r="N568">
            <v>0.91</v>
          </cell>
          <cell r="O568">
            <v>0.59</v>
          </cell>
          <cell r="P568">
            <v>0.14000000000000001</v>
          </cell>
          <cell r="Q568" t="str">
            <v>Nybro</v>
          </cell>
          <cell r="R568">
            <v>1.1954196905381352E-2</v>
          </cell>
          <cell r="S568" t="str">
            <v>Dragør</v>
          </cell>
          <cell r="T568">
            <v>0.12260069444444399</v>
          </cell>
          <cell r="U568">
            <v>0.12719977635384128</v>
          </cell>
          <cell r="V568">
            <v>0</v>
          </cell>
          <cell r="W568">
            <v>0.34813404366361783</v>
          </cell>
          <cell r="X568">
            <v>0.33499756354781418</v>
          </cell>
          <cell r="AA568">
            <v>3.7614131775931563</v>
          </cell>
          <cell r="AB568">
            <v>0.52659784486304195</v>
          </cell>
          <cell r="AC568">
            <v>0.86159540841085613</v>
          </cell>
          <cell r="AD568">
            <v>0.24923912149378957</v>
          </cell>
        </row>
        <row r="569">
          <cell r="C569" t="str">
            <v>Eon/Ruhrgas Sensi</v>
          </cell>
          <cell r="M569" t="str">
            <v>Ruhrgas</v>
          </cell>
          <cell r="N569">
            <v>0.91</v>
          </cell>
          <cell r="O569">
            <v>0.91</v>
          </cell>
          <cell r="P569">
            <v>1.9E-2</v>
          </cell>
          <cell r="Q569" t="str">
            <v>Nybro</v>
          </cell>
          <cell r="R569">
            <v>1.1954196905381352E-2</v>
          </cell>
          <cell r="S569" t="str">
            <v>Dragør</v>
          </cell>
          <cell r="T569">
            <v>0.12260069444444399</v>
          </cell>
          <cell r="U569">
            <v>0.12719977635384128</v>
          </cell>
          <cell r="V569">
            <v>0</v>
          </cell>
          <cell r="W569">
            <v>0.2750622943206823</v>
          </cell>
          <cell r="X569">
            <v>0.26192581420487859</v>
          </cell>
          <cell r="AA569">
            <v>3.7614131775931563</v>
          </cell>
          <cell r="AB569">
            <v>7.1466850374269975E-2</v>
          </cell>
          <cell r="AC569">
            <v>0.33339266457914857</v>
          </cell>
          <cell r="AD569">
            <v>0.24923912149378957</v>
          </cell>
        </row>
        <row r="570">
          <cell r="C570" t="str">
            <v>Exxon</v>
          </cell>
          <cell r="M570" t="str">
            <v>Ruhrgas</v>
          </cell>
          <cell r="N570">
            <v>0.91</v>
          </cell>
          <cell r="O570">
            <v>0.91</v>
          </cell>
          <cell r="P570">
            <v>1.9E-2</v>
          </cell>
          <cell r="Q570" t="str">
            <v>Nybro</v>
          </cell>
          <cell r="R570">
            <v>1.1954196905381352E-2</v>
          </cell>
          <cell r="S570" t="str">
            <v>Dragør</v>
          </cell>
          <cell r="T570">
            <v>0.12260069444444399</v>
          </cell>
          <cell r="U570">
            <v>0.12719977635384128</v>
          </cell>
          <cell r="V570">
            <v>0</v>
          </cell>
          <cell r="W570">
            <v>0.2750622943206823</v>
          </cell>
          <cell r="X570">
            <v>0.26192581420487859</v>
          </cell>
          <cell r="AA570">
            <v>3.7614131775931563</v>
          </cell>
          <cell r="AB570">
            <v>7.1466850374269975E-2</v>
          </cell>
          <cell r="AC570">
            <v>0.33339266457914857</v>
          </cell>
          <cell r="AD570">
            <v>0.24923912149378957</v>
          </cell>
        </row>
        <row r="571">
          <cell r="C571" t="str">
            <v>Shell</v>
          </cell>
          <cell r="M571" t="str">
            <v>Ruhrgas</v>
          </cell>
          <cell r="N571">
            <v>0.91</v>
          </cell>
          <cell r="O571">
            <v>0.91</v>
          </cell>
          <cell r="P571">
            <v>1.9E-2</v>
          </cell>
          <cell r="Q571" t="str">
            <v>Nybro</v>
          </cell>
          <cell r="R571">
            <v>1.1954196905381352E-2</v>
          </cell>
          <cell r="S571" t="str">
            <v>Dragør</v>
          </cell>
          <cell r="T571">
            <v>0.12260069444444399</v>
          </cell>
          <cell r="U571">
            <v>0.12719977635384128</v>
          </cell>
          <cell r="V571">
            <v>0</v>
          </cell>
          <cell r="W571">
            <v>0.2750622943206823</v>
          </cell>
          <cell r="X571">
            <v>0.26192581420487859</v>
          </cell>
          <cell r="AA571">
            <v>3.7614131775931563</v>
          </cell>
          <cell r="AB571">
            <v>7.1466850374269975E-2</v>
          </cell>
          <cell r="AC571">
            <v>0.33339266457914857</v>
          </cell>
          <cell r="AD571">
            <v>0.24923912149378957</v>
          </cell>
        </row>
        <row r="572">
          <cell r="C572" t="str">
            <v>Other GER wholesale contracts</v>
          </cell>
          <cell r="N572">
            <v>0.91</v>
          </cell>
          <cell r="O572">
            <v>0.91</v>
          </cell>
          <cell r="Q572" t="str">
            <v>Emden_DE</v>
          </cell>
          <cell r="R572">
            <v>2.5520334109270168E-2</v>
          </cell>
          <cell r="W572">
            <v>2.8044323197000183E-2</v>
          </cell>
          <cell r="X572">
            <v>0</v>
          </cell>
          <cell r="AA572">
            <v>5.9568973573266879</v>
          </cell>
          <cell r="AB572">
            <v>0</v>
          </cell>
          <cell r="AC572">
            <v>0</v>
          </cell>
          <cell r="AD572">
            <v>0.24923912149378957</v>
          </cell>
        </row>
        <row r="573">
          <cell r="C573" t="str">
            <v>Essent</v>
          </cell>
          <cell r="M573" t="str">
            <v>Essent</v>
          </cell>
          <cell r="N573">
            <v>0.91</v>
          </cell>
          <cell r="O573">
            <v>0.91</v>
          </cell>
          <cell r="P573">
            <v>0</v>
          </cell>
          <cell r="W573">
            <v>0</v>
          </cell>
          <cell r="X573">
            <v>0</v>
          </cell>
          <cell r="AA573">
            <v>7.0918887227396548</v>
          </cell>
          <cell r="AB573">
            <v>0</v>
          </cell>
          <cell r="AC573">
            <v>0</v>
          </cell>
          <cell r="AD573">
            <v>8.3079707164596533E-2</v>
          </cell>
        </row>
        <row r="574">
          <cell r="C574" t="str">
            <v>Other NL wholesale contracts</v>
          </cell>
          <cell r="N574">
            <v>0.91</v>
          </cell>
          <cell r="O574">
            <v>0.91</v>
          </cell>
          <cell r="P574">
            <v>0</v>
          </cell>
          <cell r="Q574" t="str">
            <v>Den Helder</v>
          </cell>
          <cell r="R574">
            <v>2.4201188039161995E-2</v>
          </cell>
          <cell r="W574">
            <v>2.6594712130947246E-2</v>
          </cell>
          <cell r="X574">
            <v>0</v>
          </cell>
          <cell r="AA574">
            <v>7.0918887227396548</v>
          </cell>
          <cell r="AB574">
            <v>0</v>
          </cell>
          <cell r="AC574">
            <v>0</v>
          </cell>
          <cell r="AD574">
            <v>0.24923912149378957</v>
          </cell>
        </row>
        <row r="575">
          <cell r="C575" t="str">
            <v>Gazprom</v>
          </cell>
          <cell r="N575">
            <v>0.91</v>
          </cell>
          <cell r="O575">
            <v>0.91</v>
          </cell>
          <cell r="P575">
            <v>0</v>
          </cell>
          <cell r="W575">
            <v>0</v>
          </cell>
          <cell r="X575">
            <v>0</v>
          </cell>
          <cell r="AA575">
            <v>7.0918887227396548</v>
          </cell>
          <cell r="AB575">
            <v>0</v>
          </cell>
          <cell r="AC575">
            <v>0</v>
          </cell>
          <cell r="AD575">
            <v>8.3079707164596533E-2</v>
          </cell>
        </row>
        <row r="576">
          <cell r="C576" t="str">
            <v>Other UK wholesale contracts</v>
          </cell>
          <cell r="N576">
            <v>0.91</v>
          </cell>
          <cell r="O576">
            <v>0.91</v>
          </cell>
          <cell r="P576">
            <v>0</v>
          </cell>
          <cell r="W576">
            <v>0</v>
          </cell>
          <cell r="X576">
            <v>0</v>
          </cell>
          <cell r="AA576">
            <v>7.0918887227396548</v>
          </cell>
          <cell r="AB576">
            <v>0</v>
          </cell>
          <cell r="AC576">
            <v>0</v>
          </cell>
          <cell r="AD576">
            <v>8.3079707164596533E-2</v>
          </cell>
        </row>
        <row r="577">
          <cell r="C577" t="str">
            <v>Wingas Sensi</v>
          </cell>
          <cell r="N577">
            <v>0.91</v>
          </cell>
          <cell r="O577">
            <v>0.91</v>
          </cell>
          <cell r="P577">
            <v>0</v>
          </cell>
          <cell r="W577">
            <v>0</v>
          </cell>
          <cell r="X577">
            <v>0</v>
          </cell>
          <cell r="AA577">
            <v>7.0918887227396548</v>
          </cell>
          <cell r="AB577">
            <v>0</v>
          </cell>
          <cell r="AC577">
            <v>0</v>
          </cell>
          <cell r="AD577">
            <v>8.3079707164596533E-2</v>
          </cell>
        </row>
        <row r="578">
          <cell r="C578" t="str">
            <v>BEB/EGT</v>
          </cell>
          <cell r="AD578">
            <v>4.1539853582298267E-2</v>
          </cell>
        </row>
        <row r="579">
          <cell r="C579" t="str">
            <v>GTF</v>
          </cell>
          <cell r="AD579">
            <v>4.1539853582298267E-2</v>
          </cell>
        </row>
        <row r="580">
          <cell r="C580" t="str">
            <v>Statoil Delivery</v>
          </cell>
          <cell r="M580" t="str">
            <v>Swap Nybro</v>
          </cell>
          <cell r="AD580">
            <v>4.1539853582298267E-2</v>
          </cell>
        </row>
        <row r="581">
          <cell r="C581" t="str">
            <v>HNGMN - BL</v>
          </cell>
          <cell r="M581" t="str">
            <v>DK market</v>
          </cell>
          <cell r="N581">
            <v>0.91</v>
          </cell>
          <cell r="O581">
            <v>1</v>
          </cell>
          <cell r="P581">
            <v>0</v>
          </cell>
          <cell r="Q581" t="str">
            <v>Nybro</v>
          </cell>
          <cell r="R581">
            <v>1.1954196905381352E-2</v>
          </cell>
          <cell r="T581">
            <v>0</v>
          </cell>
          <cell r="U581">
            <v>0</v>
          </cell>
          <cell r="V581">
            <v>0</v>
          </cell>
          <cell r="W581">
            <v>1.3136480115803683E-2</v>
          </cell>
          <cell r="X581">
            <v>0</v>
          </cell>
          <cell r="AA581">
            <v>3.7614131775931563</v>
          </cell>
          <cell r="AB581">
            <v>0</v>
          </cell>
          <cell r="AC581">
            <v>0</v>
          </cell>
          <cell r="AD581">
            <v>1.6615941432919308</v>
          </cell>
        </row>
        <row r="582">
          <cell r="C582" t="str">
            <v>GEAB - BL</v>
          </cell>
          <cell r="M582" t="str">
            <v>SE market</v>
          </cell>
          <cell r="N582">
            <v>0.91</v>
          </cell>
          <cell r="O582">
            <v>0.56000000000000005</v>
          </cell>
          <cell r="P582">
            <v>0</v>
          </cell>
          <cell r="Q582" t="str">
            <v>Nybro</v>
          </cell>
          <cell r="R582">
            <v>1.1954196905381352E-2</v>
          </cell>
          <cell r="S582" t="str">
            <v>Dragør</v>
          </cell>
          <cell r="T582">
            <v>0.12260069444444399</v>
          </cell>
          <cell r="U582">
            <v>0.12719977635384128</v>
          </cell>
          <cell r="V582">
            <v>0</v>
          </cell>
          <cell r="W582">
            <v>0.35926606797758065</v>
          </cell>
          <cell r="X582">
            <v>0.34612958786177694</v>
          </cell>
          <cell r="AA582">
            <v>3.7614131775931563</v>
          </cell>
          <cell r="AB582">
            <v>0</v>
          </cell>
          <cell r="AC582">
            <v>0.34612958786177694</v>
          </cell>
          <cell r="AD582">
            <v>0.16615941432919307</v>
          </cell>
        </row>
        <row r="583">
          <cell r="C583" t="str">
            <v>DES GmbH - BL Con</v>
          </cell>
          <cell r="N583">
            <v>0.91</v>
          </cell>
          <cell r="O583">
            <v>0.35</v>
          </cell>
          <cell r="P583">
            <v>0</v>
          </cell>
          <cell r="Q583" t="str">
            <v>Emden_DE</v>
          </cell>
          <cell r="R583">
            <v>2.5520334109270168E-2</v>
          </cell>
          <cell r="S583" t="str">
            <v>Germany</v>
          </cell>
          <cell r="T583">
            <v>0.23277307293793045</v>
          </cell>
          <cell r="U583">
            <v>0</v>
          </cell>
          <cell r="V583">
            <v>0</v>
          </cell>
          <cell r="W583">
            <v>0.69311024587680159</v>
          </cell>
          <cell r="X583">
            <v>0.66506592267980136</v>
          </cell>
          <cell r="AA583">
            <v>5.9568973573266879</v>
          </cell>
          <cell r="AB583">
            <v>0</v>
          </cell>
          <cell r="AC583">
            <v>0.66506592267980136</v>
          </cell>
        </row>
        <row r="584">
          <cell r="C584" t="str">
            <v>DES GmbH - BL</v>
          </cell>
          <cell r="N584">
            <v>0.91</v>
          </cell>
          <cell r="O584">
            <v>0.35</v>
          </cell>
          <cell r="P584">
            <v>0</v>
          </cell>
          <cell r="Q584" t="str">
            <v>Emden_DE</v>
          </cell>
          <cell r="R584">
            <v>2.5520334109270168E-2</v>
          </cell>
          <cell r="S584" t="str">
            <v>Germany</v>
          </cell>
          <cell r="T584">
            <v>0.23277307293793045</v>
          </cell>
          <cell r="U584">
            <v>0</v>
          </cell>
          <cell r="V584">
            <v>0</v>
          </cell>
          <cell r="W584">
            <v>0.69311024587680159</v>
          </cell>
          <cell r="X584">
            <v>0.66506592267980136</v>
          </cell>
          <cell r="AA584">
            <v>5.9568973573266879</v>
          </cell>
          <cell r="AB584">
            <v>0</v>
          </cell>
          <cell r="AC584">
            <v>0.66506592267980136</v>
          </cell>
        </row>
        <row r="585">
          <cell r="C585" t="str">
            <v>DES GmbH - FS Con</v>
          </cell>
          <cell r="N585">
            <v>0.91</v>
          </cell>
          <cell r="O585">
            <v>0.35</v>
          </cell>
          <cell r="P585">
            <v>0.19</v>
          </cell>
          <cell r="Q585" t="str">
            <v>Emden_DE</v>
          </cell>
          <cell r="R585">
            <v>2.5520334109270168E-2</v>
          </cell>
          <cell r="S585" t="str">
            <v>Germany</v>
          </cell>
          <cell r="T585">
            <v>0.23277307293793045</v>
          </cell>
          <cell r="U585">
            <v>0</v>
          </cell>
          <cell r="V585">
            <v>0</v>
          </cell>
          <cell r="W585">
            <v>0.69311024587680159</v>
          </cell>
          <cell r="X585">
            <v>0.66506592267980136</v>
          </cell>
          <cell r="AA585">
            <v>5.9568973573266879</v>
          </cell>
          <cell r="AB585">
            <v>1.1318104978920707</v>
          </cell>
          <cell r="AC585">
            <v>1.7968764205718721</v>
          </cell>
        </row>
        <row r="586">
          <cell r="C586" t="str">
            <v>DES GmbH - FS</v>
          </cell>
          <cell r="N586">
            <v>0.91</v>
          </cell>
          <cell r="O586">
            <v>0.35</v>
          </cell>
          <cell r="P586">
            <v>0.19</v>
          </cell>
          <cell r="Q586" t="str">
            <v>Emden_DE</v>
          </cell>
          <cell r="R586">
            <v>2.5520334109270168E-2</v>
          </cell>
          <cell r="S586" t="str">
            <v>Germany</v>
          </cell>
          <cell r="T586">
            <v>0.23277307293793045</v>
          </cell>
          <cell r="U586">
            <v>0</v>
          </cell>
          <cell r="V586">
            <v>0</v>
          </cell>
          <cell r="W586">
            <v>0.69311024587680159</v>
          </cell>
          <cell r="X586">
            <v>0.66506592267980136</v>
          </cell>
          <cell r="AA586">
            <v>5.9568973573266879</v>
          </cell>
          <cell r="AB586">
            <v>1.1318104978920707</v>
          </cell>
          <cell r="AC586">
            <v>1.7968764205718721</v>
          </cell>
        </row>
        <row r="587">
          <cell r="C587" t="str">
            <v>DES GmbH - PROLONGED</v>
          </cell>
          <cell r="N587">
            <v>0.91</v>
          </cell>
          <cell r="O587">
            <v>0.35</v>
          </cell>
          <cell r="P587">
            <v>0</v>
          </cell>
          <cell r="Q587" t="str">
            <v>Emden_DE</v>
          </cell>
          <cell r="R587">
            <v>2.5520334109270168E-2</v>
          </cell>
          <cell r="S587" t="str">
            <v>Germany</v>
          </cell>
          <cell r="T587">
            <v>0.23277307293793045</v>
          </cell>
          <cell r="U587">
            <v>0</v>
          </cell>
          <cell r="V587">
            <v>0</v>
          </cell>
          <cell r="W587">
            <v>0.69311024587680159</v>
          </cell>
          <cell r="X587">
            <v>0.66506592267980136</v>
          </cell>
          <cell r="AA587">
            <v>5.9568973573266879</v>
          </cell>
          <cell r="AB587">
            <v>0</v>
          </cell>
          <cell r="AC587">
            <v>0.66506592267980136</v>
          </cell>
        </row>
        <row r="588">
          <cell r="C588" t="str">
            <v>New 8</v>
          </cell>
        </row>
        <row r="589">
          <cell r="C589" t="str">
            <v>New 9</v>
          </cell>
        </row>
        <row r="590">
          <cell r="C590" t="str">
            <v>New 10</v>
          </cell>
        </row>
        <row r="591">
          <cell r="C591" t="str">
            <v>New 11</v>
          </cell>
        </row>
        <row r="592">
          <cell r="C592" t="str">
            <v>New 12</v>
          </cell>
        </row>
        <row r="593">
          <cell r="C593" t="str">
            <v>New 13</v>
          </cell>
        </row>
        <row r="594">
          <cell r="C594" t="str">
            <v>New 14</v>
          </cell>
        </row>
        <row r="595">
          <cell r="C595" t="str">
            <v>New 15</v>
          </cell>
        </row>
        <row r="600">
          <cell r="C600" t="str">
            <v>DES AB</v>
          </cell>
        </row>
        <row r="601">
          <cell r="B601" t="str">
            <v>DES ABTransmission</v>
          </cell>
          <cell r="C601" t="str">
            <v>Transmission</v>
          </cell>
          <cell r="M601">
            <v>0.26024514511077035</v>
          </cell>
          <cell r="N601">
            <v>0.26192581420487859</v>
          </cell>
          <cell r="O601">
            <v>0.26323544327590298</v>
          </cell>
          <cell r="P601">
            <v>0.26588089399937226</v>
          </cell>
          <cell r="Q601">
            <v>0.26857925373731095</v>
          </cell>
          <cell r="R601">
            <v>0.2713315806700084</v>
          </cell>
          <cell r="S601">
            <v>0.27413895414135975</v>
          </cell>
          <cell r="T601">
            <v>0.27700247508213821</v>
          </cell>
          <cell r="U601">
            <v>0.27992326644173215</v>
          </cell>
          <cell r="V601">
            <v>0.282902473628518</v>
          </cell>
          <cell r="W601">
            <v>0.2859412649590396</v>
          </cell>
          <cell r="X601">
            <v>0.2890408321161716</v>
          </cell>
          <cell r="Y601">
            <v>0.29220239061644621</v>
          </cell>
          <cell r="Z601">
            <v>0.29542718028672638</v>
          </cell>
          <cell r="AA601">
            <v>0.29871646575041205</v>
          </cell>
          <cell r="AB601">
            <v>0.30207153692337158</v>
          </cell>
          <cell r="AC601">
            <v>0.30549370951979021</v>
          </cell>
          <cell r="AD601">
            <v>0.30898432556813726</v>
          </cell>
          <cell r="AE601">
            <v>0.31254475393745118</v>
          </cell>
          <cell r="AF601">
            <v>0.31617639087415145</v>
          </cell>
          <cell r="AG601">
            <v>0.31988066054958569</v>
          </cell>
          <cell r="AH601">
            <v>0.32365901561852861</v>
          </cell>
          <cell r="AI601">
            <v>0.32751293778885038</v>
          </cell>
          <cell r="AJ601">
            <v>0.33144393840257869</v>
          </cell>
          <cell r="AK601">
            <v>0.33545355902858143</v>
          </cell>
          <cell r="AL601">
            <v>0.33954337206710428</v>
          </cell>
          <cell r="AM601">
            <v>0.34371498136639755</v>
          </cell>
          <cell r="AN601">
            <v>0.34797002285167677</v>
          </cell>
          <cell r="AO601">
            <v>0.35231016516666147</v>
          </cell>
          <cell r="AP601">
            <v>0.35673711032794597</v>
          </cell>
          <cell r="AQ601">
            <v>0.36125259439245611</v>
          </cell>
          <cell r="AR601">
            <v>0.36585838813825644</v>
          </cell>
          <cell r="AS601">
            <v>0.37055629775897281</v>
          </cell>
          <cell r="AT601">
            <v>0.37534816557210349</v>
          </cell>
          <cell r="AU601">
            <v>0.38023587074149678</v>
          </cell>
          <cell r="AV601">
            <v>0.38522133001427789</v>
          </cell>
          <cell r="AW601">
            <v>0.3903064984725147</v>
          </cell>
          <cell r="AX601">
            <v>0.39549337029991621</v>
          </cell>
          <cell r="AY601">
            <v>0.40078397956386574</v>
          </cell>
          <cell r="AZ601">
            <v>0.40618040101309427</v>
          </cell>
          <cell r="BA601">
            <v>0.41168475089130735</v>
          </cell>
          <cell r="BB601">
            <v>0.41729918776708474</v>
          </cell>
        </row>
        <row r="602">
          <cell r="B602" t="str">
            <v>DES ABDistribution</v>
          </cell>
          <cell r="C602" t="str">
            <v>Distribution</v>
          </cell>
          <cell r="M602">
            <v>1.63458651903798</v>
          </cell>
          <cell r="N602">
            <v>1.6451427161306245</v>
          </cell>
          <cell r="O602">
            <v>1.6533684297112774</v>
          </cell>
          <cell r="P602">
            <v>1.6699843711441966</v>
          </cell>
          <cell r="Q602">
            <v>1.6869326314057749</v>
          </cell>
          <cell r="R602">
            <v>1.7042198568725839</v>
          </cell>
          <cell r="S602">
            <v>1.7218528268487294</v>
          </cell>
          <cell r="T602">
            <v>1.7398384562243978</v>
          </cell>
          <cell r="U602">
            <v>1.7581837981875796</v>
          </cell>
          <cell r="V602">
            <v>1.776896046990025</v>
          </cell>
          <cell r="W602">
            <v>1.795982540768519</v>
          </cell>
          <cell r="X602">
            <v>1.8154507644225832</v>
          </cell>
          <cell r="Y602">
            <v>1.8353083525497287</v>
          </cell>
          <cell r="Z602">
            <v>1.8555630924394171</v>
          </cell>
          <cell r="AA602">
            <v>1.8762229271268989</v>
          </cell>
          <cell r="AB602">
            <v>1.8972959585081308</v>
          </cell>
          <cell r="AC602">
            <v>1.9187904505169873</v>
          </cell>
          <cell r="AD602">
            <v>1.9407148323660208</v>
          </cell>
          <cell r="AE602">
            <v>1.9630777018520349</v>
          </cell>
          <cell r="AF602">
            <v>1.9858878287277693</v>
          </cell>
          <cell r="AG602">
            <v>2.0091541581410186</v>
          </cell>
          <cell r="AH602">
            <v>2.0328858141425328</v>
          </cell>
          <cell r="AI602">
            <v>2.0570921032640772</v>
          </cell>
          <cell r="AJ602">
            <v>2.0817825181680529</v>
          </cell>
          <cell r="AK602">
            <v>2.1069667413701074</v>
          </cell>
          <cell r="AL602">
            <v>2.1326546490362035</v>
          </cell>
          <cell r="AM602">
            <v>2.1588563148556212</v>
          </cell>
          <cell r="AN602">
            <v>2.1855820139914277</v>
          </cell>
          <cell r="AO602">
            <v>2.2128422271099497</v>
          </cell>
          <cell r="AP602">
            <v>2.2406476444908425</v>
          </cell>
          <cell r="AQ602">
            <v>2.2690091702193533</v>
          </cell>
          <cell r="AR602">
            <v>2.297937926462434</v>
          </cell>
          <cell r="AS602">
            <v>2.3274452578303766</v>
          </cell>
          <cell r="AT602">
            <v>2.3575427358256777</v>
          </cell>
          <cell r="AU602">
            <v>2.3882421633808852</v>
          </cell>
          <cell r="AV602">
            <v>2.4195555794871964</v>
          </cell>
          <cell r="AW602">
            <v>2.4514952639156347</v>
          </cell>
          <cell r="AX602">
            <v>2.4840737420326411</v>
          </cell>
          <cell r="AY602">
            <v>2.5173037897119874</v>
          </cell>
          <cell r="AZ602">
            <v>2.5511984383449211</v>
          </cell>
          <cell r="BA602">
            <v>2.5857709799505129</v>
          </cell>
          <cell r="BB602">
            <v>2.6210349723882169</v>
          </cell>
        </row>
        <row r="603">
          <cell r="B603" t="str">
            <v>DES ABStorage</v>
          </cell>
          <cell r="C603" t="str">
            <v>Storage</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row>
        <row r="604">
          <cell r="B604" t="str">
            <v>DES ABInfra</v>
          </cell>
          <cell r="C604" t="str">
            <v>Total Infrastructure costs (From HUB to Customer)</v>
          </cell>
          <cell r="G604" t="str">
            <v>øre/kwh</v>
          </cell>
          <cell r="M604">
            <v>1.8948316641487504</v>
          </cell>
          <cell r="N604">
            <v>1.9070685303355031</v>
          </cell>
          <cell r="O604">
            <v>1.9166038729871804</v>
          </cell>
          <cell r="P604">
            <v>1.9358652651435688</v>
          </cell>
          <cell r="Q604">
            <v>1.9555118851430859</v>
          </cell>
          <cell r="R604">
            <v>1.9755514375425922</v>
          </cell>
          <cell r="S604">
            <v>1.9959917809900891</v>
          </cell>
          <cell r="T604">
            <v>2.0168409313065361</v>
          </cell>
          <cell r="U604">
            <v>2.0381070646293118</v>
          </cell>
          <cell r="V604">
            <v>2.0597985206185432</v>
          </cell>
          <cell r="W604">
            <v>2.0819238057275586</v>
          </cell>
          <cell r="X604">
            <v>2.1044915965387547</v>
          </cell>
          <cell r="Y604">
            <v>2.1275107431661748</v>
          </cell>
          <cell r="Z604">
            <v>2.1509902727261436</v>
          </cell>
          <cell r="AA604">
            <v>2.1749393928773109</v>
          </cell>
          <cell r="AB604">
            <v>2.1993674954315026</v>
          </cell>
          <cell r="AC604">
            <v>2.2242841600367775</v>
          </cell>
          <cell r="AD604">
            <v>2.2496991579341579</v>
          </cell>
          <cell r="AE604">
            <v>2.275622455789486</v>
          </cell>
          <cell r="AF604">
            <v>2.3020642196019208</v>
          </cell>
          <cell r="AG604">
            <v>2.3290348186906042</v>
          </cell>
          <cell r="AH604">
            <v>2.3565448297610612</v>
          </cell>
          <cell r="AI604">
            <v>2.3846050410529278</v>
          </cell>
          <cell r="AJ604">
            <v>2.4132264565706318</v>
          </cell>
          <cell r="AK604">
            <v>2.4424203003986888</v>
          </cell>
          <cell r="AL604">
            <v>2.4721980211033077</v>
          </cell>
          <cell r="AM604">
            <v>2.502571296222019</v>
          </cell>
          <cell r="AN604">
            <v>2.5335520368431044</v>
          </cell>
          <cell r="AO604">
            <v>2.5651523922766111</v>
          </cell>
          <cell r="AP604">
            <v>2.5973847548187887</v>
          </cell>
          <cell r="AQ604">
            <v>2.6302617646118094</v>
          </cell>
          <cell r="AR604">
            <v>2.6637963146006904</v>
          </cell>
          <cell r="AS604">
            <v>2.6980015555893493</v>
          </cell>
          <cell r="AT604">
            <v>2.7328909013977811</v>
          </cell>
          <cell r="AU604">
            <v>2.7684780341223822</v>
          </cell>
          <cell r="AV604">
            <v>2.8047769095014741</v>
          </cell>
          <cell r="AW604">
            <v>2.8418017623881493</v>
          </cell>
          <cell r="AX604">
            <v>2.8795671123325572</v>
          </cell>
          <cell r="AY604">
            <v>2.9180877692758531</v>
          </cell>
          <cell r="AZ604">
            <v>2.9573788393580154</v>
          </cell>
          <cell r="BA604">
            <v>2.9974557308418204</v>
          </cell>
          <cell r="BB604">
            <v>3.0383341601553018</v>
          </cell>
        </row>
        <row r="605">
          <cell r="C605" t="str">
            <v>Margin</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row>
        <row r="606">
          <cell r="B606" t="str">
            <v>DES ABMargin</v>
          </cell>
          <cell r="C606" t="str">
            <v>Total Cost (On top of hub/market price)</v>
          </cell>
          <cell r="M606">
            <v>1.8948316641487504</v>
          </cell>
          <cell r="N606">
            <v>1.9070685303355031</v>
          </cell>
          <cell r="O606">
            <v>1.9166038729871804</v>
          </cell>
          <cell r="P606">
            <v>1.9358652651435688</v>
          </cell>
          <cell r="Q606">
            <v>1.9555118851430859</v>
          </cell>
          <cell r="R606">
            <v>1.9755514375425922</v>
          </cell>
          <cell r="S606">
            <v>1.9959917809900891</v>
          </cell>
          <cell r="T606">
            <v>2.0168409313065361</v>
          </cell>
          <cell r="U606">
            <v>2.0381070646293118</v>
          </cell>
          <cell r="V606">
            <v>2.0597985206185432</v>
          </cell>
          <cell r="W606">
            <v>2.0819238057275586</v>
          </cell>
          <cell r="X606">
            <v>2.1044915965387547</v>
          </cell>
          <cell r="Y606">
            <v>2.1275107431661748</v>
          </cell>
          <cell r="Z606">
            <v>2.1509902727261436</v>
          </cell>
          <cell r="AA606">
            <v>2.1749393928773109</v>
          </cell>
          <cell r="AB606">
            <v>2.1993674954315026</v>
          </cell>
          <cell r="AC606">
            <v>2.2242841600367775</v>
          </cell>
          <cell r="AD606">
            <v>2.2496991579341579</v>
          </cell>
          <cell r="AE606">
            <v>2.275622455789486</v>
          </cell>
          <cell r="AF606">
            <v>2.3020642196019208</v>
          </cell>
          <cell r="AG606">
            <v>2.3290348186906042</v>
          </cell>
          <cell r="AH606">
            <v>2.3565448297610612</v>
          </cell>
          <cell r="AI606">
            <v>2.3846050410529278</v>
          </cell>
          <cell r="AJ606">
            <v>2.4132264565706318</v>
          </cell>
          <cell r="AK606">
            <v>2.4424203003986888</v>
          </cell>
          <cell r="AL606">
            <v>2.4721980211033077</v>
          </cell>
          <cell r="AM606">
            <v>2.502571296222019</v>
          </cell>
          <cell r="AN606">
            <v>2.5335520368431044</v>
          </cell>
          <cell r="AO606">
            <v>2.5651523922766111</v>
          </cell>
          <cell r="AP606">
            <v>2.5973847548187887</v>
          </cell>
          <cell r="AQ606">
            <v>2.6302617646118094</v>
          </cell>
          <cell r="AR606">
            <v>2.6637963146006904</v>
          </cell>
          <cell r="AS606">
            <v>2.6980015555893493</v>
          </cell>
          <cell r="AT606">
            <v>2.7328909013977811</v>
          </cell>
          <cell r="AU606">
            <v>2.7684780341223822</v>
          </cell>
          <cell r="AV606">
            <v>2.8047769095014741</v>
          </cell>
          <cell r="AW606">
            <v>2.8418017623881493</v>
          </cell>
          <cell r="AX606">
            <v>2.8795671123325572</v>
          </cell>
          <cell r="AY606">
            <v>2.9180877692758531</v>
          </cell>
          <cell r="AZ606">
            <v>2.9573788393580154</v>
          </cell>
          <cell r="BA606">
            <v>2.9974557308418204</v>
          </cell>
          <cell r="BB606">
            <v>3.0383341601553018</v>
          </cell>
        </row>
        <row r="608">
          <cell r="C608" t="str">
            <v>Endusers (DES BV)</v>
          </cell>
        </row>
        <row r="609">
          <cell r="B609" t="str">
            <v>Endusers (DES BV)Transmission</v>
          </cell>
          <cell r="C609" t="str">
            <v>Transmission</v>
          </cell>
          <cell r="M609">
            <v>1.5012694431910849</v>
          </cell>
          <cell r="N609">
            <v>1.5109646755614197</v>
          </cell>
          <cell r="O609">
            <v>1.5185194989392266</v>
          </cell>
          <cell r="P609">
            <v>1.5337802421623969</v>
          </cell>
          <cell r="Q609">
            <v>1.5493462002500311</v>
          </cell>
          <cell r="R609">
            <v>1.5652234774994174</v>
          </cell>
          <cell r="S609">
            <v>1.5814183002937916</v>
          </cell>
          <cell r="T609">
            <v>1.5979370195440534</v>
          </cell>
          <cell r="U609">
            <v>1.6147861131793202</v>
          </cell>
          <cell r="V609">
            <v>1.6319721886872924</v>
          </cell>
          <cell r="W609">
            <v>1.6495019857054241</v>
          </cell>
          <cell r="X609">
            <v>1.6673823786639181</v>
          </cell>
          <cell r="Y609">
            <v>1.6856203794815823</v>
          </cell>
          <cell r="Z609">
            <v>1.7042231403155998</v>
          </cell>
          <cell r="AA609">
            <v>1.7231979563662974</v>
          </cell>
          <cell r="AB609">
            <v>1.7425522687380095</v>
          </cell>
          <cell r="AC609">
            <v>1.7622936673571554</v>
          </cell>
          <cell r="AD609">
            <v>1.7824298939486845</v>
          </cell>
          <cell r="AE609">
            <v>1.8029688450720438</v>
          </cell>
          <cell r="AF609">
            <v>1.8239185752178706</v>
          </cell>
          <cell r="AG609">
            <v>1.8452872999666139</v>
          </cell>
          <cell r="AH609">
            <v>1.867083399210332</v>
          </cell>
          <cell r="AI609">
            <v>1.8893154204389242</v>
          </cell>
          <cell r="AJ609">
            <v>1.911992082092089</v>
          </cell>
          <cell r="AK609">
            <v>1.9351222769783163</v>
          </cell>
          <cell r="AL609">
            <v>1.9587150757622684</v>
          </cell>
          <cell r="AM609">
            <v>1.9827797305218995</v>
          </cell>
          <cell r="AN609">
            <v>2.0073256783767235</v>
          </cell>
          <cell r="AO609">
            <v>2.0323625451886436</v>
          </cell>
          <cell r="AP609">
            <v>2.0579001493368025</v>
          </cell>
          <cell r="AQ609">
            <v>2.0839485055679243</v>
          </cell>
          <cell r="AR609">
            <v>2.110517828923669</v>
          </cell>
          <cell r="AS609">
            <v>2.1376185387465281</v>
          </cell>
          <cell r="AT609">
            <v>2.1652612627658443</v>
          </cell>
          <cell r="AU609">
            <v>2.1934568412655473</v>
          </cell>
          <cell r="AV609">
            <v>2.2222163313352437</v>
          </cell>
          <cell r="AW609">
            <v>2.2515510112063346</v>
          </cell>
          <cell r="AX609">
            <v>2.281472384674847</v>
          </cell>
          <cell r="AY609">
            <v>2.3119921856127297</v>
          </cell>
          <cell r="AZ609">
            <v>2.3431223825693701</v>
          </cell>
          <cell r="BA609">
            <v>2.3748751834651434</v>
          </cell>
          <cell r="BB609">
            <v>2.4072630403788322</v>
          </cell>
        </row>
        <row r="610">
          <cell r="B610" t="str">
            <v>Endusers (DES BV)Distribution</v>
          </cell>
          <cell r="C610" t="str">
            <v>Distribution</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row>
        <row r="611">
          <cell r="B611" t="str">
            <v>Endusers (DES BV)Storage</v>
          </cell>
          <cell r="C611" t="str">
            <v>Storage</v>
          </cell>
          <cell r="M611">
            <v>1.3388127738332853</v>
          </cell>
          <cell r="N611">
            <v>1.3474588573205344</v>
          </cell>
          <cell r="O611">
            <v>1.354196151607137</v>
          </cell>
          <cell r="P611">
            <v>1.3678054860660742</v>
          </cell>
          <cell r="Q611">
            <v>1.3816870072141909</v>
          </cell>
          <cell r="R611">
            <v>1.3958461587852693</v>
          </cell>
          <cell r="S611">
            <v>1.4102884933877691</v>
          </cell>
          <cell r="T611">
            <v>1.4250196746823194</v>
          </cell>
          <cell r="U611">
            <v>1.4400454796027604</v>
          </cell>
          <cell r="V611">
            <v>1.4553718006216103</v>
          </cell>
          <cell r="W611">
            <v>1.471004648060837</v>
          </cell>
          <cell r="X611">
            <v>1.4869501524488484</v>
          </cell>
          <cell r="Y611">
            <v>1.50321456692462</v>
          </cell>
          <cell r="Z611">
            <v>1.5198042696899072</v>
          </cell>
          <cell r="AA611">
            <v>1.5367257665104999</v>
          </cell>
          <cell r="AB611">
            <v>1.5539856932675047</v>
          </cell>
          <cell r="AC611">
            <v>1.5715908185596494</v>
          </cell>
          <cell r="AD611">
            <v>1.5895480463576372</v>
          </cell>
          <cell r="AE611">
            <v>1.6078644187115843</v>
          </cell>
          <cell r="AF611">
            <v>1.6265471185126108</v>
          </cell>
          <cell r="AG611">
            <v>1.6456034723096578</v>
          </cell>
          <cell r="AH611">
            <v>1.6650409531826456</v>
          </cell>
          <cell r="AI611">
            <v>1.6848671836730931</v>
          </cell>
          <cell r="AJ611">
            <v>1.7050899387733498</v>
          </cell>
          <cell r="AK611">
            <v>1.7257171489756113</v>
          </cell>
          <cell r="AL611">
            <v>1.7467569033819184</v>
          </cell>
          <cell r="AM611">
            <v>1.7682174528763512</v>
          </cell>
          <cell r="AN611">
            <v>1.7901072133606732</v>
          </cell>
          <cell r="AO611">
            <v>1.8124347690546809</v>
          </cell>
          <cell r="AP611">
            <v>1.8352088758625695</v>
          </cell>
          <cell r="AQ611">
            <v>1.8584384648066157</v>
          </cell>
          <cell r="AR611">
            <v>1.8821326455295426</v>
          </cell>
          <cell r="AS611">
            <v>1.9063007098669282</v>
          </cell>
          <cell r="AT611">
            <v>1.9309521354910613</v>
          </cell>
          <cell r="AU611">
            <v>1.9560965896276774</v>
          </cell>
          <cell r="AV611">
            <v>1.9817439328470254</v>
          </cell>
          <cell r="AW611">
            <v>2.0079042229307609</v>
          </cell>
          <cell r="AX611">
            <v>2.0345877188161707</v>
          </cell>
          <cell r="AY611">
            <v>2.0618048846192885</v>
          </cell>
          <cell r="AZ611">
            <v>2.089566393738469</v>
          </cell>
          <cell r="BA611">
            <v>2.1178831330400332</v>
          </cell>
          <cell r="BB611">
            <v>2.1467662071276283</v>
          </cell>
        </row>
        <row r="612">
          <cell r="B612" t="str">
            <v>Endusers (DES BV)Infra</v>
          </cell>
          <cell r="C612" t="str">
            <v>Total Infrastructure costs (From HUB to Customer)</v>
          </cell>
          <cell r="G612" t="str">
            <v>øre/kwh</v>
          </cell>
          <cell r="M612">
            <v>2.8400822170243702</v>
          </cell>
          <cell r="N612">
            <v>2.8584235328819538</v>
          </cell>
          <cell r="O612">
            <v>2.8727156505463638</v>
          </cell>
          <cell r="P612">
            <v>2.9015857282284712</v>
          </cell>
          <cell r="Q612">
            <v>2.931033207464222</v>
          </cell>
          <cell r="R612">
            <v>2.9610696362846864</v>
          </cell>
          <cell r="S612">
            <v>2.9917067936815607</v>
          </cell>
          <cell r="T612">
            <v>3.022956694226373</v>
          </cell>
          <cell r="U612">
            <v>3.0548315927820804</v>
          </cell>
          <cell r="V612">
            <v>3.087343989308903</v>
          </cell>
          <cell r="W612">
            <v>3.120506633766261</v>
          </cell>
          <cell r="X612">
            <v>3.1543325311127663</v>
          </cell>
          <cell r="Y612">
            <v>3.1888349464062022</v>
          </cell>
          <cell r="Z612">
            <v>3.2240274100055073</v>
          </cell>
          <cell r="AA612">
            <v>3.2599237228767972</v>
          </cell>
          <cell r="AB612">
            <v>3.2965379620055142</v>
          </cell>
          <cell r="AC612">
            <v>3.3338844859168049</v>
          </cell>
          <cell r="AD612">
            <v>3.3719779403063219</v>
          </cell>
          <cell r="AE612">
            <v>3.4108332637836281</v>
          </cell>
          <cell r="AF612">
            <v>3.4504656937304814</v>
          </cell>
          <cell r="AG612">
            <v>3.4908907722762716</v>
          </cell>
          <cell r="AH612">
            <v>3.5321243523929775</v>
          </cell>
          <cell r="AI612">
            <v>3.5741826041120173</v>
          </cell>
          <cell r="AJ612">
            <v>3.6170820208654391</v>
          </cell>
          <cell r="AK612">
            <v>3.6608394259539274</v>
          </cell>
          <cell r="AL612">
            <v>3.7054719791441868</v>
          </cell>
          <cell r="AM612">
            <v>3.7509971833982507</v>
          </cell>
          <cell r="AN612">
            <v>3.7974328917373965</v>
          </cell>
          <cell r="AO612">
            <v>3.8447973142433245</v>
          </cell>
          <cell r="AP612">
            <v>3.8931090251993723</v>
          </cell>
          <cell r="AQ612">
            <v>3.9423869703745398</v>
          </cell>
          <cell r="AR612">
            <v>3.9926504744532116</v>
          </cell>
          <cell r="AS612">
            <v>4.0439192486134559</v>
          </cell>
          <cell r="AT612">
            <v>4.0962133982569053</v>
          </cell>
          <cell r="AU612">
            <v>4.1495534308932243</v>
          </cell>
          <cell r="AV612">
            <v>4.2039602641822693</v>
          </cell>
          <cell r="AW612">
            <v>4.2594552341370955</v>
          </cell>
          <cell r="AX612">
            <v>4.3160601034910178</v>
          </cell>
          <cell r="AY612">
            <v>4.3737970702320181</v>
          </cell>
          <cell r="AZ612">
            <v>4.4326887763078391</v>
          </cell>
          <cell r="BA612">
            <v>4.4927583165051761</v>
          </cell>
          <cell r="BB612">
            <v>4.5540292475064605</v>
          </cell>
        </row>
        <row r="613">
          <cell r="C613" t="str">
            <v>Margin</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row>
        <row r="614">
          <cell r="B614" t="str">
            <v>Endusers (DES BV)Margin</v>
          </cell>
          <cell r="C614" t="str">
            <v>Total Cost (On top of hub/market price)</v>
          </cell>
          <cell r="M614">
            <v>2.8400822170243702</v>
          </cell>
          <cell r="N614">
            <v>2.8584235328819538</v>
          </cell>
          <cell r="O614">
            <v>2.8727156505463638</v>
          </cell>
          <cell r="P614">
            <v>2.9015857282284712</v>
          </cell>
          <cell r="Q614">
            <v>2.931033207464222</v>
          </cell>
          <cell r="R614">
            <v>2.9610696362846864</v>
          </cell>
          <cell r="S614">
            <v>2.9917067936815607</v>
          </cell>
          <cell r="T614">
            <v>3.022956694226373</v>
          </cell>
          <cell r="U614">
            <v>3.0548315927820804</v>
          </cell>
          <cell r="V614">
            <v>3.087343989308903</v>
          </cell>
          <cell r="W614">
            <v>3.120506633766261</v>
          </cell>
          <cell r="X614">
            <v>3.1543325311127663</v>
          </cell>
          <cell r="Y614">
            <v>3.1888349464062022</v>
          </cell>
          <cell r="Z614">
            <v>3.2240274100055073</v>
          </cell>
          <cell r="AA614">
            <v>3.2599237228767972</v>
          </cell>
          <cell r="AB614">
            <v>3.2965379620055142</v>
          </cell>
          <cell r="AC614">
            <v>3.3338844859168049</v>
          </cell>
          <cell r="AD614">
            <v>3.3719779403063219</v>
          </cell>
          <cell r="AE614">
            <v>3.4108332637836281</v>
          </cell>
          <cell r="AF614">
            <v>3.4504656937304814</v>
          </cell>
          <cell r="AG614">
            <v>3.4908907722762716</v>
          </cell>
          <cell r="AH614">
            <v>3.5321243523929775</v>
          </cell>
          <cell r="AI614">
            <v>3.5741826041120173</v>
          </cell>
          <cell r="AJ614">
            <v>3.6170820208654391</v>
          </cell>
          <cell r="AK614">
            <v>3.6608394259539274</v>
          </cell>
          <cell r="AL614">
            <v>3.7054719791441868</v>
          </cell>
          <cell r="AM614">
            <v>3.7509971833982507</v>
          </cell>
          <cell r="AN614">
            <v>3.7974328917373965</v>
          </cell>
          <cell r="AO614">
            <v>3.8447973142433245</v>
          </cell>
          <cell r="AP614">
            <v>3.8931090251993723</v>
          </cell>
          <cell r="AQ614">
            <v>3.9423869703745398</v>
          </cell>
          <cell r="AR614">
            <v>3.9926504744532116</v>
          </cell>
          <cell r="AS614">
            <v>4.0439192486134559</v>
          </cell>
          <cell r="AT614">
            <v>4.0962133982569053</v>
          </cell>
          <cell r="AU614">
            <v>4.1495534308932243</v>
          </cell>
          <cell r="AV614">
            <v>4.2039602641822693</v>
          </cell>
          <cell r="AW614">
            <v>4.2594552341370955</v>
          </cell>
          <cell r="AX614">
            <v>4.3160601034910178</v>
          </cell>
          <cell r="AY614">
            <v>4.3737970702320181</v>
          </cell>
          <cell r="AZ614">
            <v>4.4326887763078391</v>
          </cell>
          <cell r="BA614">
            <v>4.4927583165051761</v>
          </cell>
          <cell r="BB614">
            <v>4.5540292475064605</v>
          </cell>
        </row>
        <row r="616">
          <cell r="C616" t="str">
            <v>Households</v>
          </cell>
        </row>
        <row r="617">
          <cell r="B617" t="str">
            <v>HouseholdsTransmission</v>
          </cell>
          <cell r="C617" t="str">
            <v>Transmission</v>
          </cell>
          <cell r="M617">
            <v>1.210820260852187</v>
          </cell>
          <cell r="N617">
            <v>1.2186397657657877</v>
          </cell>
          <cell r="O617">
            <v>1.2247329645946166</v>
          </cell>
          <cell r="P617">
            <v>1.237041226228851</v>
          </cell>
          <cell r="Q617">
            <v>1.2495956530957704</v>
          </cell>
          <cell r="R617">
            <v>1.2624011685000278</v>
          </cell>
          <cell r="S617">
            <v>1.2754627942123704</v>
          </cell>
          <cell r="T617">
            <v>1.2887856524389603</v>
          </cell>
          <cell r="U617">
            <v>1.3023749678300816</v>
          </cell>
          <cell r="V617">
            <v>1.3162360695290254</v>
          </cell>
          <cell r="W617">
            <v>1.3303743932619478</v>
          </cell>
          <cell r="X617">
            <v>1.3447954834695288</v>
          </cell>
          <cell r="Y617">
            <v>1.3595049954812615</v>
          </cell>
          <cell r="Z617">
            <v>1.374508697733229</v>
          </cell>
          <cell r="AA617">
            <v>1.3898124740302356</v>
          </cell>
          <cell r="AB617">
            <v>1.4054223258531824</v>
          </cell>
          <cell r="AC617">
            <v>1.4213443747125882</v>
          </cell>
          <cell r="AD617">
            <v>1.4375848645491822</v>
          </cell>
          <cell r="AE617">
            <v>1.4541501641825079</v>
          </cell>
          <cell r="AF617">
            <v>1.4710467698085001</v>
          </cell>
          <cell r="AG617">
            <v>1.4882813075470125</v>
          </cell>
          <cell r="AH617">
            <v>1.5058605360402948</v>
          </cell>
          <cell r="AI617">
            <v>1.5237913491034427</v>
          </cell>
          <cell r="AJ617">
            <v>1.5420807784278541</v>
          </cell>
          <cell r="AK617">
            <v>1.560735996338753</v>
          </cell>
          <cell r="AL617">
            <v>1.5797643186078703</v>
          </cell>
          <cell r="AM617">
            <v>1.5991732073223697</v>
          </cell>
          <cell r="AN617">
            <v>1.6189702738111595</v>
          </cell>
          <cell r="AO617">
            <v>1.6391632816297246</v>
          </cell>
          <cell r="AP617">
            <v>1.6597601496046614</v>
          </cell>
          <cell r="AQ617">
            <v>1.6807689549390969</v>
          </cell>
          <cell r="AR617">
            <v>1.7021979363802209</v>
          </cell>
          <cell r="AS617">
            <v>1.7240554974501674</v>
          </cell>
          <cell r="AT617">
            <v>1.7463502097415129</v>
          </cell>
          <cell r="AU617">
            <v>1.7690908162786854</v>
          </cell>
          <cell r="AV617">
            <v>1.7922862349466011</v>
          </cell>
          <cell r="AW617">
            <v>1.8159455619878755</v>
          </cell>
          <cell r="AX617">
            <v>1.840078075569975</v>
          </cell>
          <cell r="AY617">
            <v>1.8646932394237166</v>
          </cell>
          <cell r="AZ617">
            <v>1.889800706554533</v>
          </cell>
          <cell r="BA617">
            <v>1.9154103230279658</v>
          </cell>
          <cell r="BB617">
            <v>1.9415321318308674</v>
          </cell>
        </row>
        <row r="618">
          <cell r="B618" t="str">
            <v>HouseholdsDistribution</v>
          </cell>
          <cell r="C618" t="str">
            <v>Distribution</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row>
        <row r="619">
          <cell r="B619" t="str">
            <v>HouseholdsStorage</v>
          </cell>
          <cell r="C619" t="str">
            <v>Storage</v>
          </cell>
          <cell r="M619">
            <v>0.79603361333063938</v>
          </cell>
          <cell r="N619">
            <v>0.80117441659606314</v>
          </cell>
          <cell r="O619">
            <v>0.80518028867904334</v>
          </cell>
          <cell r="P619">
            <v>0.81327215028666366</v>
          </cell>
          <cell r="Q619">
            <v>0.82152584912643645</v>
          </cell>
          <cell r="R619">
            <v>0.82994462194300456</v>
          </cell>
          <cell r="S619">
            <v>0.83853177021590397</v>
          </cell>
          <cell r="T619">
            <v>0.84729066145426146</v>
          </cell>
          <cell r="U619">
            <v>0.85622473051738601</v>
          </cell>
          <cell r="V619">
            <v>0.86533748096177321</v>
          </cell>
          <cell r="W619">
            <v>0.87463248641504798</v>
          </cell>
          <cell r="X619">
            <v>0.88411339197738825</v>
          </cell>
          <cell r="Y619">
            <v>0.89378391565097537</v>
          </cell>
          <cell r="Z619">
            <v>0.90364784979803436</v>
          </cell>
          <cell r="AA619">
            <v>0.9137090626280342</v>
          </cell>
          <cell r="AB619">
            <v>0.92397149971463444</v>
          </cell>
          <cell r="AC619">
            <v>0.93443918554296646</v>
          </cell>
          <cell r="AD619">
            <v>0.94511622508786519</v>
          </cell>
          <cell r="AE619">
            <v>0.95600680542366179</v>
          </cell>
          <cell r="AF619">
            <v>0.96711519736617446</v>
          </cell>
          <cell r="AG619">
            <v>0.97844575714753734</v>
          </cell>
          <cell r="AH619">
            <v>0.9900029281245275</v>
          </cell>
          <cell r="AI619">
            <v>1.0017912425210573</v>
          </cell>
          <cell r="AJ619">
            <v>1.013815323205518</v>
          </cell>
          <cell r="AK619">
            <v>1.0260798855036677</v>
          </cell>
          <cell r="AL619">
            <v>1.0385897390477805</v>
          </cell>
          <cell r="AM619">
            <v>1.0513497896627753</v>
          </cell>
          <cell r="AN619">
            <v>1.0643650412900705</v>
          </cell>
          <cell r="AO619">
            <v>1.0776405979499111</v>
          </cell>
          <cell r="AP619">
            <v>1.0911816657429487</v>
          </cell>
          <cell r="AQ619">
            <v>1.104993554891847</v>
          </cell>
          <cell r="AR619">
            <v>1.1190816818237235</v>
          </cell>
          <cell r="AS619">
            <v>1.1334515712942372</v>
          </cell>
          <cell r="AT619">
            <v>1.1481088585541614</v>
          </cell>
          <cell r="AU619">
            <v>1.1630592915592841</v>
          </cell>
          <cell r="AV619">
            <v>1.178308733224509</v>
          </cell>
          <cell r="AW619">
            <v>1.1938631637230388</v>
          </cell>
          <cell r="AX619">
            <v>1.2097286828315388</v>
          </cell>
          <cell r="AY619">
            <v>1.2259115123222089</v>
          </cell>
          <cell r="AZ619">
            <v>1.2424179984026924</v>
          </cell>
          <cell r="BA619">
            <v>1.2592546142047856</v>
          </cell>
          <cell r="BB619">
            <v>1.2764279623229209</v>
          </cell>
        </row>
        <row r="620">
          <cell r="B620" t="str">
            <v>HouseholdsInfra</v>
          </cell>
          <cell r="C620" t="str">
            <v>Total Infrastructure costs (From HUB to Customer)</v>
          </cell>
          <cell r="G620" t="str">
            <v>øre/kwh</v>
          </cell>
          <cell r="M620">
            <v>2.0068538741828261</v>
          </cell>
          <cell r="N620">
            <v>2.0198141823618507</v>
          </cell>
          <cell r="O620">
            <v>2.0299132532736599</v>
          </cell>
          <cell r="P620">
            <v>2.0503133765155148</v>
          </cell>
          <cell r="Q620">
            <v>2.0711215022222067</v>
          </cell>
          <cell r="R620">
            <v>2.0923457904430323</v>
          </cell>
          <cell r="S620">
            <v>2.1139945644282743</v>
          </cell>
          <cell r="T620">
            <v>2.1360763138932217</v>
          </cell>
          <cell r="U620">
            <v>2.1585996983474676</v>
          </cell>
          <cell r="V620">
            <v>2.1815735504907985</v>
          </cell>
          <cell r="W620">
            <v>2.2050068796769957</v>
          </cell>
          <cell r="X620">
            <v>2.2289088754469173</v>
          </cell>
          <cell r="Y620">
            <v>2.2532889111322367</v>
          </cell>
          <cell r="Z620">
            <v>2.2781565475312635</v>
          </cell>
          <cell r="AA620">
            <v>2.3035215366582698</v>
          </cell>
          <cell r="AB620">
            <v>2.3293938255678168</v>
          </cell>
          <cell r="AC620">
            <v>2.3557835602555546</v>
          </cell>
          <cell r="AD620">
            <v>2.3827010896370475</v>
          </cell>
          <cell r="AE620">
            <v>2.4101569696061698</v>
          </cell>
          <cell r="AF620">
            <v>2.4381619671746746</v>
          </cell>
          <cell r="AG620">
            <v>2.4667270646945498</v>
          </cell>
          <cell r="AH620">
            <v>2.4958634641648221</v>
          </cell>
          <cell r="AI620">
            <v>2.5255825916245001</v>
          </cell>
          <cell r="AJ620">
            <v>2.5558961016333721</v>
          </cell>
          <cell r="AK620">
            <v>2.5868158818424209</v>
          </cell>
          <cell r="AL620">
            <v>2.618354057655651</v>
          </cell>
          <cell r="AM620">
            <v>2.6505229969851447</v>
          </cell>
          <cell r="AN620">
            <v>2.68333531510123</v>
          </cell>
          <cell r="AO620">
            <v>2.7168038795796354</v>
          </cell>
          <cell r="AP620">
            <v>2.75094181534761</v>
          </cell>
          <cell r="AQ620">
            <v>2.7857625098309438</v>
          </cell>
          <cell r="AR620">
            <v>2.8212796182039446</v>
          </cell>
          <cell r="AS620">
            <v>2.8575070687444049</v>
          </cell>
          <cell r="AT620">
            <v>2.8944590682956743</v>
          </cell>
          <cell r="AU620">
            <v>2.9321501078379697</v>
          </cell>
          <cell r="AV620">
            <v>2.9705949681711101</v>
          </cell>
          <cell r="AW620">
            <v>3.0098087257109141</v>
          </cell>
          <cell r="AX620">
            <v>3.0498067584015138</v>
          </cell>
          <cell r="AY620">
            <v>3.0906047517459254</v>
          </cell>
          <cell r="AZ620">
            <v>3.1322187049572254</v>
          </cell>
          <cell r="BA620">
            <v>3.1746649372327513</v>
          </cell>
          <cell r="BB620">
            <v>3.2179600941537885</v>
          </cell>
        </row>
        <row r="621">
          <cell r="C621" t="str">
            <v>Margin</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row>
        <row r="622">
          <cell r="B622" t="str">
            <v>HouseholdsMargin</v>
          </cell>
          <cell r="C622" t="str">
            <v>Total Cost (On top of hub/market price)</v>
          </cell>
          <cell r="M622">
            <v>2.0068538741828261</v>
          </cell>
          <cell r="N622">
            <v>2.0198141823618507</v>
          </cell>
          <cell r="O622">
            <v>2.0299132532736599</v>
          </cell>
          <cell r="P622">
            <v>2.0503133765155148</v>
          </cell>
          <cell r="Q622">
            <v>2.0711215022222067</v>
          </cell>
          <cell r="R622">
            <v>2.0923457904430323</v>
          </cell>
          <cell r="S622">
            <v>2.1139945644282743</v>
          </cell>
          <cell r="T622">
            <v>2.1360763138932217</v>
          </cell>
          <cell r="U622">
            <v>2.1585996983474676</v>
          </cell>
          <cell r="V622">
            <v>2.1815735504907985</v>
          </cell>
          <cell r="W622">
            <v>2.2050068796769957</v>
          </cell>
          <cell r="X622">
            <v>2.2289088754469173</v>
          </cell>
          <cell r="Y622">
            <v>2.2532889111322367</v>
          </cell>
          <cell r="Z622">
            <v>2.2781565475312635</v>
          </cell>
          <cell r="AA622">
            <v>2.3035215366582698</v>
          </cell>
          <cell r="AB622">
            <v>2.3293938255678168</v>
          </cell>
          <cell r="AC622">
            <v>2.3557835602555546</v>
          </cell>
          <cell r="AD622">
            <v>2.3827010896370475</v>
          </cell>
          <cell r="AE622">
            <v>2.4101569696061698</v>
          </cell>
          <cell r="AF622">
            <v>2.4381619671746746</v>
          </cell>
          <cell r="AG622">
            <v>2.4667270646945498</v>
          </cell>
          <cell r="AH622">
            <v>2.4958634641648221</v>
          </cell>
          <cell r="AI622">
            <v>2.5255825916245001</v>
          </cell>
          <cell r="AJ622">
            <v>2.5558961016333721</v>
          </cell>
          <cell r="AK622">
            <v>2.5868158818424209</v>
          </cell>
          <cell r="AL622">
            <v>2.618354057655651</v>
          </cell>
          <cell r="AM622">
            <v>2.6505229969851447</v>
          </cell>
          <cell r="AN622">
            <v>2.68333531510123</v>
          </cell>
          <cell r="AO622">
            <v>2.7168038795796354</v>
          </cell>
          <cell r="AP622">
            <v>2.75094181534761</v>
          </cell>
          <cell r="AQ622">
            <v>2.7857625098309438</v>
          </cell>
          <cell r="AR622">
            <v>2.8212796182039446</v>
          </cell>
          <cell r="AS622">
            <v>2.8575070687444049</v>
          </cell>
          <cell r="AT622">
            <v>2.8944590682956743</v>
          </cell>
          <cell r="AU622">
            <v>2.9321501078379697</v>
          </cell>
          <cell r="AV622">
            <v>2.9705949681711101</v>
          </cell>
          <cell r="AW622">
            <v>3.0098087257109141</v>
          </cell>
          <cell r="AX622">
            <v>3.0498067584015138</v>
          </cell>
          <cell r="AY622">
            <v>3.0906047517459254</v>
          </cell>
          <cell r="AZ622">
            <v>3.1322187049572254</v>
          </cell>
          <cell r="BA622">
            <v>3.1746649372327513</v>
          </cell>
          <cell r="BB622">
            <v>3.2179600941537885</v>
          </cell>
        </row>
        <row r="624">
          <cell r="C624" t="str">
            <v>Large Industry</v>
          </cell>
        </row>
        <row r="625">
          <cell r="B625" t="str">
            <v>Large IndustryTransmission</v>
          </cell>
          <cell r="C625" t="str">
            <v>Transmission</v>
          </cell>
          <cell r="M625">
            <v>1.1496395492985689</v>
          </cell>
          <cell r="N625">
            <v>1.1570639477788873</v>
          </cell>
          <cell r="O625">
            <v>1.1628492675177817</v>
          </cell>
          <cell r="P625">
            <v>1.1745356133903484</v>
          </cell>
          <cell r="Q625">
            <v>1.1864556861803668</v>
          </cell>
          <cell r="R625">
            <v>1.1986141604261851</v>
          </cell>
          <cell r="S625">
            <v>1.2110158041569199</v>
          </cell>
          <cell r="T625">
            <v>1.2236654807622696</v>
          </cell>
          <cell r="U625">
            <v>1.2365681508997262</v>
          </cell>
          <cell r="V625">
            <v>1.2497288744399317</v>
          </cell>
          <cell r="W625">
            <v>1.2631528124509415</v>
          </cell>
          <cell r="X625">
            <v>1.2768452292221715</v>
          </cell>
          <cell r="Y625">
            <v>1.290811494328826</v>
          </cell>
          <cell r="Z625">
            <v>1.3050570847376137</v>
          </cell>
          <cell r="AA625">
            <v>1.319587586954577</v>
          </cell>
          <cell r="AB625">
            <v>1.3344086992158797</v>
          </cell>
          <cell r="AC625">
            <v>1.3495262337224085</v>
          </cell>
          <cell r="AD625">
            <v>1.3649461189190679</v>
          </cell>
          <cell r="AE625">
            <v>1.3806744018196602</v>
          </cell>
          <cell r="AF625">
            <v>1.3967172503782646</v>
          </cell>
          <cell r="AG625">
            <v>1.4130809559080411</v>
          </cell>
          <cell r="AH625">
            <v>1.4297719355484131</v>
          </cell>
          <cell r="AI625">
            <v>1.4467967347815924</v>
          </cell>
          <cell r="AJ625">
            <v>1.4641620299994356</v>
          </cell>
          <cell r="AK625">
            <v>1.4818746311216353</v>
          </cell>
          <cell r="AL625">
            <v>1.4999414842662793</v>
          </cell>
          <cell r="AM625">
            <v>1.5183696744738158</v>
          </cell>
          <cell r="AN625">
            <v>1.5371664284855036</v>
          </cell>
          <cell r="AO625">
            <v>1.5563391175774244</v>
          </cell>
          <cell r="AP625">
            <v>1.5758952604511842</v>
          </cell>
          <cell r="AQ625">
            <v>1.5958425261824192</v>
          </cell>
          <cell r="AR625">
            <v>1.6161887372282786</v>
          </cell>
          <cell r="AS625">
            <v>1.6369418724950553</v>
          </cell>
          <cell r="AT625">
            <v>1.6581100704671676</v>
          </cell>
          <cell r="AU625">
            <v>1.6797016323987222</v>
          </cell>
          <cell r="AV625">
            <v>1.7017250255689076</v>
          </cell>
          <cell r="AW625">
            <v>1.724188886602497</v>
          </cell>
          <cell r="AX625">
            <v>1.7471020248567581</v>
          </cell>
          <cell r="AY625">
            <v>1.7704734258761043</v>
          </cell>
          <cell r="AZ625">
            <v>1.7943122549158377</v>
          </cell>
          <cell r="BA625">
            <v>1.8186278605363655</v>
          </cell>
          <cell r="BB625">
            <v>1.8434297782693039</v>
          </cell>
        </row>
        <row r="626">
          <cell r="B626" t="str">
            <v>Large IndustryDistribution</v>
          </cell>
          <cell r="C626" t="str">
            <v>Distribution</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row>
        <row r="627">
          <cell r="B627" t="str">
            <v>Large IndustryStorage</v>
          </cell>
          <cell r="C627" t="str">
            <v>Storage</v>
          </cell>
          <cell r="M627">
            <v>0.31766860895956422</v>
          </cell>
          <cell r="N627">
            <v>0.31972012009541828</v>
          </cell>
          <cell r="O627">
            <v>0.32131872069589534</v>
          </cell>
          <cell r="P627">
            <v>0.32454789390885908</v>
          </cell>
          <cell r="Q627">
            <v>0.32784165058608217</v>
          </cell>
          <cell r="R627">
            <v>0.33120128239684959</v>
          </cell>
          <cell r="S627">
            <v>0.33462810684383237</v>
          </cell>
          <cell r="T627">
            <v>0.33812346777975488</v>
          </cell>
          <cell r="U627">
            <v>0.3416887359343958</v>
          </cell>
          <cell r="V627">
            <v>0.34532530945212953</v>
          </cell>
          <cell r="W627">
            <v>0.34903461444021794</v>
          </cell>
          <cell r="X627">
            <v>0.35281810552806808</v>
          </cell>
          <cell r="Y627">
            <v>0.35667726643767528</v>
          </cell>
          <cell r="Z627">
            <v>0.36061361056547464</v>
          </cell>
          <cell r="AA627">
            <v>0.36462868157582989</v>
          </cell>
          <cell r="AB627">
            <v>0.3687240540063923</v>
          </cell>
          <cell r="AC627">
            <v>0.37290133388556601</v>
          </cell>
          <cell r="AD627">
            <v>0.37716215936232317</v>
          </cell>
          <cell r="AE627">
            <v>0.38150820134861541</v>
          </cell>
          <cell r="AF627">
            <v>0.38594116417463353</v>
          </cell>
          <cell r="AG627">
            <v>0.39046278625717201</v>
          </cell>
          <cell r="AH627">
            <v>0.39507484078136129</v>
          </cell>
          <cell r="AI627">
            <v>0.39977913639603435</v>
          </cell>
          <cell r="AJ627">
            <v>0.4045775179230009</v>
          </cell>
          <cell r="AK627">
            <v>0.4094718670805067</v>
          </cell>
          <cell r="AL627">
            <v>0.41446410322116267</v>
          </cell>
          <cell r="AM627">
            <v>0.41955618408463174</v>
          </cell>
          <cell r="AN627">
            <v>0.42475010656537021</v>
          </cell>
          <cell r="AO627">
            <v>0.43004790749572341</v>
          </cell>
          <cell r="AP627">
            <v>0.43545166444468375</v>
          </cell>
          <cell r="AQ627">
            <v>0.44096349653262323</v>
          </cell>
          <cell r="AR627">
            <v>0.44658556526232152</v>
          </cell>
          <cell r="AS627">
            <v>0.45232007536661378</v>
          </cell>
          <cell r="AT627">
            <v>0.45816927567299187</v>
          </cell>
          <cell r="AU627">
            <v>0.46413545998549754</v>
          </cell>
          <cell r="AV627">
            <v>0.47022096798425328</v>
          </cell>
          <cell r="AW627">
            <v>0.47642818614298421</v>
          </cell>
          <cell r="AX627">
            <v>0.48275954866488974</v>
          </cell>
          <cell r="AY627">
            <v>0.48921753843723331</v>
          </cell>
          <cell r="AZ627">
            <v>0.49580468800502381</v>
          </cell>
          <cell r="BA627">
            <v>0.50252358056417001</v>
          </cell>
          <cell r="BB627">
            <v>0.50937685097449925</v>
          </cell>
        </row>
        <row r="628">
          <cell r="B628" t="str">
            <v>Large IndustryInfra</v>
          </cell>
          <cell r="C628" t="str">
            <v>Total Infrastructure costs (From HUB to Customer)</v>
          </cell>
          <cell r="G628" t="str">
            <v>øre/kwh</v>
          </cell>
          <cell r="M628">
            <v>1.4673081582581331</v>
          </cell>
          <cell r="N628">
            <v>1.4767840678743056</v>
          </cell>
          <cell r="O628">
            <v>1.4841679882136771</v>
          </cell>
          <cell r="P628">
            <v>1.4990835072992075</v>
          </cell>
          <cell r="Q628">
            <v>1.514297336766449</v>
          </cell>
          <cell r="R628">
            <v>1.5298154428230346</v>
          </cell>
          <cell r="S628">
            <v>1.5456439110007523</v>
          </cell>
          <cell r="T628">
            <v>1.5617889485420244</v>
          </cell>
          <cell r="U628">
            <v>1.578256886834122</v>
          </cell>
          <cell r="V628">
            <v>1.5950541838920613</v>
          </cell>
          <cell r="W628">
            <v>1.6121874268911593</v>
          </cell>
          <cell r="X628">
            <v>1.6296633347502396</v>
          </cell>
          <cell r="Y628">
            <v>1.6474887607665014</v>
          </cell>
          <cell r="Z628">
            <v>1.6656706953030884</v>
          </cell>
          <cell r="AA628">
            <v>1.684216268530407</v>
          </cell>
          <cell r="AB628">
            <v>1.703132753222272</v>
          </cell>
          <cell r="AC628">
            <v>1.7224275676079746</v>
          </cell>
          <cell r="AD628">
            <v>1.742108278281391</v>
          </cell>
          <cell r="AE628">
            <v>1.7621826031682755</v>
          </cell>
          <cell r="AF628">
            <v>1.7826584145528981</v>
          </cell>
          <cell r="AG628">
            <v>1.8035437421652132</v>
          </cell>
          <cell r="AH628">
            <v>1.8248467763297744</v>
          </cell>
          <cell r="AI628">
            <v>1.8465758711776268</v>
          </cell>
          <cell r="AJ628">
            <v>1.8687395479224365</v>
          </cell>
          <cell r="AK628">
            <v>1.891346498202142</v>
          </cell>
          <cell r="AL628">
            <v>1.9144055874874419</v>
          </cell>
          <cell r="AM628">
            <v>1.9379258585584476</v>
          </cell>
          <cell r="AN628">
            <v>1.9619165350508738</v>
          </cell>
          <cell r="AO628">
            <v>1.9863870250731477</v>
          </cell>
          <cell r="AP628">
            <v>2.011346924895868</v>
          </cell>
          <cell r="AQ628">
            <v>2.0368060227150426</v>
          </cell>
          <cell r="AR628">
            <v>2.0627743024906002</v>
          </cell>
          <cell r="AS628">
            <v>2.0892619478616692</v>
          </cell>
          <cell r="AT628">
            <v>2.1162793461401597</v>
          </cell>
          <cell r="AU628">
            <v>2.1438370923842198</v>
          </cell>
          <cell r="AV628">
            <v>2.1719459935531606</v>
          </cell>
          <cell r="AW628">
            <v>2.200617072745481</v>
          </cell>
          <cell r="AX628">
            <v>2.229861573521648</v>
          </cell>
          <cell r="AY628">
            <v>2.2596909643133376</v>
          </cell>
          <cell r="AZ628">
            <v>2.2901169429208617</v>
          </cell>
          <cell r="BA628">
            <v>2.3211514411005356</v>
          </cell>
          <cell r="BB628">
            <v>2.352806629243803</v>
          </cell>
        </row>
        <row r="629">
          <cell r="C629" t="str">
            <v>Margin</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row>
        <row r="630">
          <cell r="B630" t="str">
            <v>Large IndustryMargin</v>
          </cell>
          <cell r="C630" t="str">
            <v>Total Cost (On top of hub/market price)</v>
          </cell>
          <cell r="M630">
            <v>1.4673081582581331</v>
          </cell>
          <cell r="N630">
            <v>1.4767840678743056</v>
          </cell>
          <cell r="O630">
            <v>1.4841679882136771</v>
          </cell>
          <cell r="P630">
            <v>1.4990835072992075</v>
          </cell>
          <cell r="Q630">
            <v>1.514297336766449</v>
          </cell>
          <cell r="R630">
            <v>1.5298154428230346</v>
          </cell>
          <cell r="S630">
            <v>1.5456439110007523</v>
          </cell>
          <cell r="T630">
            <v>1.5617889485420244</v>
          </cell>
          <cell r="U630">
            <v>1.578256886834122</v>
          </cell>
          <cell r="V630">
            <v>1.5950541838920613</v>
          </cell>
          <cell r="W630">
            <v>1.6121874268911593</v>
          </cell>
          <cell r="X630">
            <v>1.6296633347502396</v>
          </cell>
          <cell r="Y630">
            <v>1.6474887607665014</v>
          </cell>
          <cell r="Z630">
            <v>1.6656706953030884</v>
          </cell>
          <cell r="AA630">
            <v>1.684216268530407</v>
          </cell>
          <cell r="AB630">
            <v>1.703132753222272</v>
          </cell>
          <cell r="AC630">
            <v>1.7224275676079746</v>
          </cell>
          <cell r="AD630">
            <v>1.742108278281391</v>
          </cell>
          <cell r="AE630">
            <v>1.7621826031682755</v>
          </cell>
          <cell r="AF630">
            <v>1.7826584145528981</v>
          </cell>
          <cell r="AG630">
            <v>1.8035437421652132</v>
          </cell>
          <cell r="AH630">
            <v>1.8248467763297744</v>
          </cell>
          <cell r="AI630">
            <v>1.8465758711776268</v>
          </cell>
          <cell r="AJ630">
            <v>1.8687395479224365</v>
          </cell>
          <cell r="AK630">
            <v>1.891346498202142</v>
          </cell>
          <cell r="AL630">
            <v>1.9144055874874419</v>
          </cell>
          <cell r="AM630">
            <v>1.9379258585584476</v>
          </cell>
          <cell r="AN630">
            <v>1.9619165350508738</v>
          </cell>
          <cell r="AO630">
            <v>1.9863870250731477</v>
          </cell>
          <cell r="AP630">
            <v>2.011346924895868</v>
          </cell>
          <cell r="AQ630">
            <v>2.0368060227150426</v>
          </cell>
          <cell r="AR630">
            <v>2.0627743024906002</v>
          </cell>
          <cell r="AS630">
            <v>2.0892619478616692</v>
          </cell>
          <cell r="AT630">
            <v>2.1162793461401597</v>
          </cell>
          <cell r="AU630">
            <v>2.1438370923842198</v>
          </cell>
          <cell r="AV630">
            <v>2.1719459935531606</v>
          </cell>
          <cell r="AW630">
            <v>2.200617072745481</v>
          </cell>
          <cell r="AX630">
            <v>2.229861573521648</v>
          </cell>
          <cell r="AY630">
            <v>2.2596909643133376</v>
          </cell>
          <cell r="AZ630">
            <v>2.2901169429208617</v>
          </cell>
          <cell r="BA630">
            <v>2.3211514411005356</v>
          </cell>
          <cell r="BB630">
            <v>2.352806629243803</v>
          </cell>
        </row>
        <row r="632">
          <cell r="C632" t="str">
            <v>Medium Industry</v>
          </cell>
        </row>
        <row r="633">
          <cell r="B633" t="str">
            <v>Medium IndustryTransmission</v>
          </cell>
          <cell r="C633" t="str">
            <v>Transmission</v>
          </cell>
          <cell r="M633">
            <v>1.3335266879719434</v>
          </cell>
          <cell r="N633">
            <v>1.3421386337959051</v>
          </cell>
          <cell r="O633">
            <v>1.3488493269648845</v>
          </cell>
          <cell r="P633">
            <v>1.3624049271662231</v>
          </cell>
          <cell r="Q633">
            <v>1.376231639371589</v>
          </cell>
          <cell r="R633">
            <v>1.3903348858210616</v>
          </cell>
          <cell r="S633">
            <v>1.4047201971995238</v>
          </cell>
          <cell r="T633">
            <v>1.4193932148055552</v>
          </cell>
          <cell r="U633">
            <v>1.4343596927637072</v>
          </cell>
          <cell r="V633">
            <v>1.4496255002810225</v>
          </cell>
          <cell r="W633">
            <v>1.4651966239486838</v>
          </cell>
          <cell r="X633">
            <v>1.4810791700896984</v>
          </cell>
          <cell r="Y633">
            <v>1.4972793671535332</v>
          </cell>
          <cell r="Z633">
            <v>1.513803568158645</v>
          </cell>
          <cell r="AA633">
            <v>1.5306582531838586</v>
          </cell>
          <cell r="AB633">
            <v>1.5478500319095769</v>
          </cell>
          <cell r="AC633">
            <v>1.5653856462098095</v>
          </cell>
          <cell r="AD633">
            <v>1.5832719727960467</v>
          </cell>
          <cell r="AE633">
            <v>1.6015160259140084</v>
          </cell>
          <cell r="AF633">
            <v>1.6201249600943295</v>
          </cell>
          <cell r="AG633">
            <v>1.6391060729582572</v>
          </cell>
          <cell r="AH633">
            <v>1.6584668080794633</v>
          </cell>
          <cell r="AI633">
            <v>1.6782147579030933</v>
          </cell>
          <cell r="AJ633">
            <v>1.6983576667231965</v>
          </cell>
          <cell r="AK633">
            <v>1.7189034337197013</v>
          </cell>
          <cell r="AL633">
            <v>1.7398601160561362</v>
          </cell>
          <cell r="AM633">
            <v>1.7612359320392998</v>
          </cell>
          <cell r="AN633">
            <v>1.7830392643421271</v>
          </cell>
          <cell r="AO633">
            <v>1.8052786632910103</v>
          </cell>
          <cell r="AP633">
            <v>1.8279628502188716</v>
          </cell>
          <cell r="AQ633">
            <v>1.8511007208852901</v>
          </cell>
          <cell r="AR633">
            <v>1.8747013489650368</v>
          </cell>
          <cell r="AS633">
            <v>1.8987739896063787</v>
          </cell>
          <cell r="AT633">
            <v>1.923328083060547</v>
          </cell>
          <cell r="AU633">
            <v>1.9483732583837992</v>
          </cell>
          <cell r="AV633">
            <v>1.973919337213516</v>
          </cell>
          <cell r="AW633">
            <v>1.9999763376198274</v>
          </cell>
          <cell r="AX633">
            <v>2.026554478034265</v>
          </cell>
          <cell r="AY633">
            <v>2.0536641812569911</v>
          </cell>
          <cell r="AZ633">
            <v>2.0813160785441718</v>
          </cell>
          <cell r="BA633">
            <v>2.1095210137770959</v>
          </cell>
          <cell r="BB633">
            <v>2.1382900477146789</v>
          </cell>
        </row>
        <row r="634">
          <cell r="B634" t="str">
            <v>Medium IndustryDistribution</v>
          </cell>
          <cell r="C634" t="str">
            <v>Distribution</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row>
        <row r="635">
          <cell r="B635" t="str">
            <v>Medium IndustryStorage</v>
          </cell>
          <cell r="C635" t="str">
            <v>Storage</v>
          </cell>
          <cell r="M635">
            <v>0.69139638420611027</v>
          </cell>
          <cell r="N635">
            <v>0.69586143785473387</v>
          </cell>
          <cell r="O635">
            <v>0.69934074504400745</v>
          </cell>
          <cell r="P635">
            <v>0.70636894556634022</v>
          </cell>
          <cell r="Q635">
            <v>0.71353771009911993</v>
          </cell>
          <cell r="R635">
            <v>0.72084984992255496</v>
          </cell>
          <cell r="S635">
            <v>0.72830823254245869</v>
          </cell>
          <cell r="T635">
            <v>0.73591578281476056</v>
          </cell>
          <cell r="U635">
            <v>0.74367548409250839</v>
          </cell>
          <cell r="V635">
            <v>0.7515903793958113</v>
          </cell>
          <cell r="W635">
            <v>0.75966357260518014</v>
          </cell>
          <cell r="X635">
            <v>0.76789822967873633</v>
          </cell>
          <cell r="Y635">
            <v>0.7762975798937638</v>
          </cell>
          <cell r="Z635">
            <v>0.78486491711309181</v>
          </cell>
          <cell r="AA635">
            <v>0.79360360107680616</v>
          </cell>
          <cell r="AB635">
            <v>0.80251705871979495</v>
          </cell>
          <cell r="AC635">
            <v>0.81160878551564364</v>
          </cell>
          <cell r="AD635">
            <v>0.82088234684740924</v>
          </cell>
          <cell r="AE635">
            <v>0.83034137940580988</v>
          </cell>
          <cell r="AF635">
            <v>0.83998959261537887</v>
          </cell>
          <cell r="AG635">
            <v>0.8498307700891391</v>
          </cell>
          <cell r="AH635">
            <v>0.85986877111237459</v>
          </cell>
          <cell r="AI635">
            <v>0.87010753215607461</v>
          </cell>
          <cell r="AJ635">
            <v>0.88055106842064901</v>
          </cell>
          <cell r="AK635">
            <v>0.89120347541051459</v>
          </cell>
          <cell r="AL635">
            <v>0.90206893054017756</v>
          </cell>
          <cell r="AM635">
            <v>0.91315169477243374</v>
          </cell>
          <cell r="AN635">
            <v>0.92445611428933516</v>
          </cell>
          <cell r="AO635">
            <v>0.93598662219657436</v>
          </cell>
          <cell r="AP635">
            <v>0.94774774026195863</v>
          </cell>
          <cell r="AQ635">
            <v>0.95974408068865058</v>
          </cell>
          <cell r="AR635">
            <v>0.97198034792387622</v>
          </cell>
          <cell r="AS635">
            <v>0.9844613405038064</v>
          </cell>
          <cell r="AT635">
            <v>0.99719195293533514</v>
          </cell>
          <cell r="AU635">
            <v>1.0101771776154946</v>
          </cell>
          <cell r="AV635">
            <v>1.023422106789257</v>
          </cell>
          <cell r="AW635">
            <v>1.0369319345464949</v>
          </cell>
          <cell r="AX635">
            <v>1.0507119588588776</v>
          </cell>
          <cell r="AY635">
            <v>1.0647675836575077</v>
          </cell>
          <cell r="AZ635">
            <v>1.0791043209521105</v>
          </cell>
          <cell r="BA635">
            <v>1.0937277929926055</v>
          </cell>
          <cell r="BB635">
            <v>1.1086437344739102</v>
          </cell>
        </row>
        <row r="636">
          <cell r="B636" t="str">
            <v>Medium IndustryInfra</v>
          </cell>
          <cell r="C636" t="str">
            <v>Total Infrastructure costs (From HUB to Customer)</v>
          </cell>
          <cell r="G636" t="str">
            <v>øre/kwh</v>
          </cell>
          <cell r="M636">
            <v>2.0249230721780536</v>
          </cell>
          <cell r="N636">
            <v>2.038000071650639</v>
          </cell>
          <cell r="O636">
            <v>2.0481900720088921</v>
          </cell>
          <cell r="P636">
            <v>2.0687738727325633</v>
          </cell>
          <cell r="Q636">
            <v>2.0897693494707088</v>
          </cell>
          <cell r="R636">
            <v>2.1111847357436164</v>
          </cell>
          <cell r="S636">
            <v>2.1330284297419824</v>
          </cell>
          <cell r="T636">
            <v>2.1553089976203159</v>
          </cell>
          <cell r="U636">
            <v>2.1780351768562154</v>
          </cell>
          <cell r="V636">
            <v>2.201215879676834</v>
          </cell>
          <cell r="W636">
            <v>2.2248601965538639</v>
          </cell>
          <cell r="X636">
            <v>2.2489773997684348</v>
          </cell>
          <cell r="Y636">
            <v>2.2735769470472968</v>
          </cell>
          <cell r="Z636">
            <v>2.2986684852717367</v>
          </cell>
          <cell r="AA636">
            <v>2.3242618542606648</v>
          </cell>
          <cell r="AB636">
            <v>2.3503670906293719</v>
          </cell>
          <cell r="AC636">
            <v>2.376994431725453</v>
          </cell>
          <cell r="AD636">
            <v>2.4041543196434558</v>
          </cell>
          <cell r="AE636">
            <v>2.4318574053198185</v>
          </cell>
          <cell r="AF636">
            <v>2.4601145527097081</v>
          </cell>
          <cell r="AG636">
            <v>2.4889368430473962</v>
          </cell>
          <cell r="AH636">
            <v>2.518335579191838</v>
          </cell>
          <cell r="AI636">
            <v>2.548322290059168</v>
          </cell>
          <cell r="AJ636">
            <v>2.5789087351438456</v>
          </cell>
          <cell r="AK636">
            <v>2.610106909130216</v>
          </cell>
          <cell r="AL636">
            <v>2.6419290465963137</v>
          </cell>
          <cell r="AM636">
            <v>2.6743876268117335</v>
          </cell>
          <cell r="AN636">
            <v>2.7074953786314624</v>
          </cell>
          <cell r="AO636">
            <v>2.7412652854875845</v>
          </cell>
          <cell r="AP636">
            <v>2.7757105904808301</v>
          </cell>
          <cell r="AQ636">
            <v>2.8108448015739409</v>
          </cell>
          <cell r="AR636">
            <v>2.846681696888913</v>
          </cell>
          <cell r="AS636">
            <v>2.883235330110185</v>
          </cell>
          <cell r="AT636">
            <v>2.9205200359958821</v>
          </cell>
          <cell r="AU636">
            <v>2.9585504359992938</v>
          </cell>
          <cell r="AV636">
            <v>2.9973414440027728</v>
          </cell>
          <cell r="AW636">
            <v>3.0369082721663223</v>
          </cell>
          <cell r="AX636">
            <v>3.0772664368931428</v>
          </cell>
          <cell r="AY636">
            <v>3.118431764914499</v>
          </cell>
          <cell r="AZ636">
            <v>3.1604203994962825</v>
          </cell>
          <cell r="BA636">
            <v>3.2032488067697011</v>
          </cell>
          <cell r="BB636">
            <v>3.2469337821885889</v>
          </cell>
        </row>
        <row r="637">
          <cell r="C637" t="str">
            <v>Margin</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row>
        <row r="638">
          <cell r="B638" t="str">
            <v>Medium IndustryMargin</v>
          </cell>
          <cell r="C638" t="str">
            <v>Total Cost (On top of hub/market price)</v>
          </cell>
          <cell r="M638">
            <v>2.0249230721780536</v>
          </cell>
          <cell r="N638">
            <v>2.038000071650639</v>
          </cell>
          <cell r="O638">
            <v>2.0481900720088921</v>
          </cell>
          <cell r="P638">
            <v>2.0687738727325633</v>
          </cell>
          <cell r="Q638">
            <v>2.0897693494707088</v>
          </cell>
          <cell r="R638">
            <v>2.1111847357436164</v>
          </cell>
          <cell r="S638">
            <v>2.1330284297419824</v>
          </cell>
          <cell r="T638">
            <v>2.1553089976203159</v>
          </cell>
          <cell r="U638">
            <v>2.1780351768562154</v>
          </cell>
          <cell r="V638">
            <v>2.201215879676834</v>
          </cell>
          <cell r="W638">
            <v>2.2248601965538639</v>
          </cell>
          <cell r="X638">
            <v>2.2489773997684348</v>
          </cell>
          <cell r="Y638">
            <v>2.2735769470472968</v>
          </cell>
          <cell r="Z638">
            <v>2.2986684852717367</v>
          </cell>
          <cell r="AA638">
            <v>2.3242618542606648</v>
          </cell>
          <cell r="AB638">
            <v>2.3503670906293719</v>
          </cell>
          <cell r="AC638">
            <v>2.376994431725453</v>
          </cell>
          <cell r="AD638">
            <v>2.4041543196434558</v>
          </cell>
          <cell r="AE638">
            <v>2.4318574053198185</v>
          </cell>
          <cell r="AF638">
            <v>2.4601145527097081</v>
          </cell>
          <cell r="AG638">
            <v>2.4889368430473962</v>
          </cell>
          <cell r="AH638">
            <v>2.518335579191838</v>
          </cell>
          <cell r="AI638">
            <v>2.548322290059168</v>
          </cell>
          <cell r="AJ638">
            <v>2.5789087351438456</v>
          </cell>
          <cell r="AK638">
            <v>2.610106909130216</v>
          </cell>
          <cell r="AL638">
            <v>2.6419290465963137</v>
          </cell>
          <cell r="AM638">
            <v>2.6743876268117335</v>
          </cell>
          <cell r="AN638">
            <v>2.7074953786314624</v>
          </cell>
          <cell r="AO638">
            <v>2.7412652854875845</v>
          </cell>
          <cell r="AP638">
            <v>2.7757105904808301</v>
          </cell>
          <cell r="AQ638">
            <v>2.8108448015739409</v>
          </cell>
          <cell r="AR638">
            <v>2.846681696888913</v>
          </cell>
          <cell r="AS638">
            <v>2.883235330110185</v>
          </cell>
          <cell r="AT638">
            <v>2.9205200359958821</v>
          </cell>
          <cell r="AU638">
            <v>2.9585504359992938</v>
          </cell>
          <cell r="AV638">
            <v>2.9973414440027728</v>
          </cell>
          <cell r="AW638">
            <v>3.0369082721663223</v>
          </cell>
          <cell r="AX638">
            <v>3.0772664368931428</v>
          </cell>
          <cell r="AY638">
            <v>3.118431764914499</v>
          </cell>
          <cell r="AZ638">
            <v>3.1604203994962825</v>
          </cell>
          <cell r="BA638">
            <v>3.2032488067697011</v>
          </cell>
          <cell r="BB638">
            <v>3.2469337821885889</v>
          </cell>
        </row>
        <row r="640">
          <cell r="C640" t="str">
            <v>Powerplants</v>
          </cell>
        </row>
        <row r="641">
          <cell r="B641" t="str">
            <v>PowerplantsTransmission</v>
          </cell>
          <cell r="C641" t="str">
            <v>Transmission</v>
          </cell>
          <cell r="M641">
            <v>1.0507441491095957</v>
          </cell>
          <cell r="N641">
            <v>1.0575298788355889</v>
          </cell>
          <cell r="O641">
            <v>1.0628175282297667</v>
          </cell>
          <cell r="P641">
            <v>1.0734985800060062</v>
          </cell>
          <cell r="Q641">
            <v>1.0843932528177707</v>
          </cell>
          <cell r="R641">
            <v>1.09550581908577</v>
          </cell>
          <cell r="S641">
            <v>1.1068406366791297</v>
          </cell>
          <cell r="T641">
            <v>1.1184021506243564</v>
          </cell>
          <cell r="U641">
            <v>1.1301948948484877</v>
          </cell>
          <cell r="V641">
            <v>1.1422234939571017</v>
          </cell>
          <cell r="W641">
            <v>1.1544926650478877</v>
          </cell>
          <cell r="X641">
            <v>1.1670072195604895</v>
          </cell>
          <cell r="Y641">
            <v>1.1797720651633434</v>
          </cell>
          <cell r="Z641">
            <v>1.1927922076782544</v>
          </cell>
          <cell r="AA641">
            <v>1.2060727530434634</v>
          </cell>
          <cell r="AB641">
            <v>1.2196189093159771</v>
          </cell>
          <cell r="AC641">
            <v>1.2334359887139406</v>
          </cell>
          <cell r="AD641">
            <v>1.2475294096998637</v>
          </cell>
          <cell r="AE641">
            <v>1.261904699105505</v>
          </cell>
          <cell r="AF641">
            <v>1.2765674942992591</v>
          </cell>
          <cell r="AG641">
            <v>1.2915235453968885</v>
          </cell>
          <cell r="AH641">
            <v>1.3067787175164705</v>
          </cell>
          <cell r="AI641">
            <v>1.3223389930784439</v>
          </cell>
          <cell r="AJ641">
            <v>1.3382104741516572</v>
          </cell>
          <cell r="AK641">
            <v>1.3543993848463343</v>
          </cell>
          <cell r="AL641">
            <v>1.370912073754905</v>
          </cell>
          <cell r="AM641">
            <v>1.3877550164416472</v>
          </cell>
          <cell r="AN641">
            <v>1.4049348179821244</v>
          </cell>
          <cell r="AO641">
            <v>1.4224582155534109</v>
          </cell>
          <cell r="AP641">
            <v>1.4403320810761233</v>
          </cell>
          <cell r="AQ641">
            <v>1.4585634239092899</v>
          </cell>
          <cell r="AR641">
            <v>1.4771593935991199</v>
          </cell>
          <cell r="AS641">
            <v>1.4961272826827465</v>
          </cell>
          <cell r="AT641">
            <v>1.5154745295480454</v>
          </cell>
          <cell r="AU641">
            <v>1.5352087213506507</v>
          </cell>
          <cell r="AV641">
            <v>1.5553375969893075</v>
          </cell>
          <cell r="AW641">
            <v>1.575869050140738</v>
          </cell>
          <cell r="AX641">
            <v>1.5968111323551968</v>
          </cell>
          <cell r="AY641">
            <v>1.618172056213945</v>
          </cell>
          <cell r="AZ641">
            <v>1.639960198549868</v>
          </cell>
          <cell r="BA641">
            <v>1.6621841037325094</v>
          </cell>
          <cell r="BB641">
            <v>1.6848524870188037</v>
          </cell>
        </row>
        <row r="642">
          <cell r="B642" t="str">
            <v>PowerplantsDistribution</v>
          </cell>
          <cell r="C642" t="str">
            <v>Distribution</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row>
        <row r="643">
          <cell r="B643" t="str">
            <v>PowerplantsStorage</v>
          </cell>
          <cell r="C643" t="str">
            <v>Storage</v>
          </cell>
          <cell r="M643">
            <v>0.18686388762327308</v>
          </cell>
          <cell r="N643">
            <v>0.18807065887965782</v>
          </cell>
          <cell r="O643">
            <v>0.18901101217405608</v>
          </cell>
          <cell r="P643">
            <v>0.19091052582874063</v>
          </cell>
          <cell r="Q643">
            <v>0.19284802975651891</v>
          </cell>
          <cell r="R643">
            <v>0.19482428376285271</v>
          </cell>
          <cell r="S643">
            <v>0.19684006284931319</v>
          </cell>
          <cell r="T643">
            <v>0.19889615751750289</v>
          </cell>
          <cell r="U643">
            <v>0.20099337407905635</v>
          </cell>
          <cell r="V643">
            <v>0.20313253497184092</v>
          </cell>
          <cell r="W643">
            <v>0.20531447908248113</v>
          </cell>
          <cell r="X643">
            <v>0.20754006207533418</v>
          </cell>
          <cell r="Y643">
            <v>0.20981015672804429</v>
          </cell>
          <cell r="Z643">
            <v>0.21212565327380861</v>
          </cell>
          <cell r="AA643">
            <v>0.21448745975048816</v>
          </cell>
          <cell r="AB643">
            <v>0.21689650235670138</v>
          </cell>
          <cell r="AC643">
            <v>0.21935372581503884</v>
          </cell>
          <cell r="AD643">
            <v>0.22186009374254304</v>
          </cell>
          <cell r="AE643">
            <v>0.22441658902859729</v>
          </cell>
          <cell r="AF643">
            <v>0.22702421422037267</v>
          </cell>
          <cell r="AG643">
            <v>0.22968399191598357</v>
          </cell>
          <cell r="AH643">
            <v>0.23239696516550665</v>
          </cell>
          <cell r="AI643">
            <v>0.23516419788002021</v>
          </cell>
          <cell r="AJ643">
            <v>0.23798677524882408</v>
          </cell>
          <cell r="AK643">
            <v>0.24086580416500397</v>
          </cell>
          <cell r="AL643">
            <v>0.24380241365950747</v>
          </cell>
          <cell r="AM643">
            <v>0.24679775534390103</v>
          </cell>
          <cell r="AN643">
            <v>0.2498530038619825</v>
          </cell>
          <cell r="AO643">
            <v>0.25296935735042553</v>
          </cell>
          <cell r="AP643">
            <v>0.25614803790863749</v>
          </cell>
          <cell r="AQ643">
            <v>0.25939029207801367</v>
          </cell>
          <cell r="AR643">
            <v>0.26269739133077735</v>
          </cell>
          <cell r="AS643">
            <v>0.26607063256859637</v>
          </cell>
          <cell r="AT643">
            <v>0.26951133863117172</v>
          </cell>
          <cell r="AU643">
            <v>0.27302085881499855</v>
          </cell>
          <cell r="AV643">
            <v>0.27660056940250194</v>
          </cell>
          <cell r="AW643">
            <v>0.28025187420175546</v>
          </cell>
          <cell r="AX643">
            <v>0.28397620509699395</v>
          </cell>
          <cell r="AY643">
            <v>0.28777502261013727</v>
          </cell>
          <cell r="AZ643">
            <v>0.29164981647354343</v>
          </cell>
          <cell r="BA643">
            <v>0.29560210621421767</v>
          </cell>
          <cell r="BB643">
            <v>0.29963344174970546</v>
          </cell>
        </row>
        <row r="644">
          <cell r="B644" t="str">
            <v>PowerplantsInfra</v>
          </cell>
          <cell r="C644" t="str">
            <v>Total Infrastructure costs (From HUB to Customer)</v>
          </cell>
          <cell r="G644" t="str">
            <v>øre/kwh</v>
          </cell>
          <cell r="M644">
            <v>1.2376080367328688</v>
          </cell>
          <cell r="N644">
            <v>1.2456005377152468</v>
          </cell>
          <cell r="O644">
            <v>1.2518285404038227</v>
          </cell>
          <cell r="P644">
            <v>1.2644091058347469</v>
          </cell>
          <cell r="Q644">
            <v>1.2772412825742896</v>
          </cell>
          <cell r="R644">
            <v>1.2903301028486227</v>
          </cell>
          <cell r="S644">
            <v>1.3036806995284429</v>
          </cell>
          <cell r="T644">
            <v>1.3172983081418592</v>
          </cell>
          <cell r="U644">
            <v>1.331188268927544</v>
          </cell>
          <cell r="V644">
            <v>1.3453560289289426</v>
          </cell>
          <cell r="W644">
            <v>1.359807144130369</v>
          </cell>
          <cell r="X644">
            <v>1.3745472816358237</v>
          </cell>
          <cell r="Y644">
            <v>1.3895822218913878</v>
          </cell>
          <cell r="Z644">
            <v>1.4049178609520632</v>
          </cell>
          <cell r="AA644">
            <v>1.4205602127939516</v>
          </cell>
          <cell r="AB644">
            <v>1.4365154116726784</v>
          </cell>
          <cell r="AC644">
            <v>1.4527897145289794</v>
          </cell>
          <cell r="AD644">
            <v>1.4693895034424067</v>
          </cell>
          <cell r="AE644">
            <v>1.4863212881341021</v>
          </cell>
          <cell r="AF644">
            <v>1.5035917085196318</v>
          </cell>
          <cell r="AG644">
            <v>1.5212075373128722</v>
          </cell>
          <cell r="AH644">
            <v>1.5391756826819771</v>
          </cell>
          <cell r="AI644">
            <v>1.5575031909584642</v>
          </cell>
          <cell r="AJ644">
            <v>1.5761972494004812</v>
          </cell>
          <cell r="AK644">
            <v>1.5952651890113383</v>
          </cell>
          <cell r="AL644">
            <v>1.6147144874144124</v>
          </cell>
          <cell r="AM644">
            <v>1.6345527717855481</v>
          </cell>
          <cell r="AN644">
            <v>1.6547878218441068</v>
          </cell>
          <cell r="AO644">
            <v>1.6754275729038364</v>
          </cell>
          <cell r="AP644">
            <v>1.6964801189847609</v>
          </cell>
          <cell r="AQ644">
            <v>1.7179537159873037</v>
          </cell>
          <cell r="AR644">
            <v>1.7398567849298971</v>
          </cell>
          <cell r="AS644">
            <v>1.762197915251343</v>
          </cell>
          <cell r="AT644">
            <v>1.7849858681792172</v>
          </cell>
          <cell r="AU644">
            <v>1.8082295801656492</v>
          </cell>
          <cell r="AV644">
            <v>1.8319381663918095</v>
          </cell>
          <cell r="AW644">
            <v>1.8561209243424934</v>
          </cell>
          <cell r="AX644">
            <v>1.8807873374521908</v>
          </cell>
          <cell r="AY644">
            <v>1.9059470788240822</v>
          </cell>
          <cell r="AZ644">
            <v>1.9316100150234115</v>
          </cell>
          <cell r="BA644">
            <v>1.9577862099467271</v>
          </cell>
          <cell r="BB644">
            <v>1.9844859287685093</v>
          </cell>
        </row>
        <row r="645">
          <cell r="C645" t="str">
            <v>Margin</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row>
        <row r="646">
          <cell r="B646" t="str">
            <v>PowerplantsMargin</v>
          </cell>
          <cell r="C646" t="str">
            <v>Total Cost (On top of hub/market price)</v>
          </cell>
          <cell r="M646">
            <v>1.2376080367328688</v>
          </cell>
          <cell r="N646">
            <v>1.2456005377152468</v>
          </cell>
          <cell r="O646">
            <v>1.2518285404038227</v>
          </cell>
          <cell r="P646">
            <v>1.2644091058347469</v>
          </cell>
          <cell r="Q646">
            <v>1.2772412825742896</v>
          </cell>
          <cell r="R646">
            <v>1.2903301028486227</v>
          </cell>
          <cell r="S646">
            <v>1.3036806995284429</v>
          </cell>
          <cell r="T646">
            <v>1.3172983081418592</v>
          </cell>
          <cell r="U646">
            <v>1.331188268927544</v>
          </cell>
          <cell r="V646">
            <v>1.3453560289289426</v>
          </cell>
          <cell r="W646">
            <v>1.359807144130369</v>
          </cell>
          <cell r="X646">
            <v>1.3745472816358237</v>
          </cell>
          <cell r="Y646">
            <v>1.3895822218913878</v>
          </cell>
          <cell r="Z646">
            <v>1.4049178609520632</v>
          </cell>
          <cell r="AA646">
            <v>1.4205602127939516</v>
          </cell>
          <cell r="AB646">
            <v>1.4365154116726784</v>
          </cell>
          <cell r="AC646">
            <v>1.4527897145289794</v>
          </cell>
          <cell r="AD646">
            <v>1.4693895034424067</v>
          </cell>
          <cell r="AE646">
            <v>1.4863212881341021</v>
          </cell>
          <cell r="AF646">
            <v>1.5035917085196318</v>
          </cell>
          <cell r="AG646">
            <v>1.5212075373128722</v>
          </cell>
          <cell r="AH646">
            <v>1.5391756826819771</v>
          </cell>
          <cell r="AI646">
            <v>1.5575031909584642</v>
          </cell>
          <cell r="AJ646">
            <v>1.5761972494004812</v>
          </cell>
          <cell r="AK646">
            <v>1.5952651890113383</v>
          </cell>
          <cell r="AL646">
            <v>1.6147144874144124</v>
          </cell>
          <cell r="AM646">
            <v>1.6345527717855481</v>
          </cell>
          <cell r="AN646">
            <v>1.6547878218441068</v>
          </cell>
          <cell r="AO646">
            <v>1.6754275729038364</v>
          </cell>
          <cell r="AP646">
            <v>1.6964801189847609</v>
          </cell>
          <cell r="AQ646">
            <v>1.7179537159873037</v>
          </cell>
          <cell r="AR646">
            <v>1.7398567849298971</v>
          </cell>
          <cell r="AS646">
            <v>1.762197915251343</v>
          </cell>
          <cell r="AT646">
            <v>1.7849858681792172</v>
          </cell>
          <cell r="AU646">
            <v>1.8082295801656492</v>
          </cell>
          <cell r="AV646">
            <v>1.8319381663918095</v>
          </cell>
          <cell r="AW646">
            <v>1.8561209243424934</v>
          </cell>
          <cell r="AX646">
            <v>1.8807873374521908</v>
          </cell>
          <cell r="AY646">
            <v>1.9059470788240822</v>
          </cell>
          <cell r="AZ646">
            <v>1.9316100150234115</v>
          </cell>
          <cell r="BA646">
            <v>1.9577862099467271</v>
          </cell>
          <cell r="BB646">
            <v>1.9844859287685093</v>
          </cell>
        </row>
        <row r="648">
          <cell r="C648" t="str">
            <v>Tolling - NL</v>
          </cell>
        </row>
        <row r="649">
          <cell r="B649" t="str">
            <v>Tolling - NLTransmission</v>
          </cell>
          <cell r="C649" t="str">
            <v>Transmission</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row>
        <row r="650">
          <cell r="B650" t="str">
            <v>Tolling - NLDistribution</v>
          </cell>
          <cell r="C650" t="str">
            <v>Distribution</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row>
        <row r="651">
          <cell r="B651" t="str">
            <v>Tolling - NLStorage</v>
          </cell>
          <cell r="C651" t="str">
            <v>Storage</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row>
        <row r="652">
          <cell r="B652" t="str">
            <v>Tolling - NLInfra</v>
          </cell>
          <cell r="C652" t="str">
            <v>Total Infrastructure costs (From HUB to Customer)</v>
          </cell>
          <cell r="G652" t="str">
            <v>øre/kwh</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row>
        <row r="653">
          <cell r="C653" t="str">
            <v>Margin</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row>
        <row r="654">
          <cell r="B654" t="str">
            <v>Tolling - NLMargin</v>
          </cell>
          <cell r="C654" t="str">
            <v>Total Cost (On top of hub/market price)</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row>
        <row r="656">
          <cell r="C656" t="str">
            <v>Tolling - UK</v>
          </cell>
        </row>
        <row r="657">
          <cell r="B657" t="str">
            <v>Tolling - UKTransmission</v>
          </cell>
          <cell r="C657" t="str">
            <v>Transmission</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row>
        <row r="658">
          <cell r="B658" t="str">
            <v>Tolling - UKDistribution</v>
          </cell>
          <cell r="C658" t="str">
            <v>Distribution</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row>
        <row r="659">
          <cell r="B659" t="str">
            <v>Tolling - UKStorage</v>
          </cell>
          <cell r="C659" t="str">
            <v>Storage</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row>
        <row r="660">
          <cell r="B660" t="str">
            <v>Tolling - UKInfra</v>
          </cell>
          <cell r="C660" t="str">
            <v>Total Infrastructure costs (From HUB to Customer)</v>
          </cell>
          <cell r="G660" t="str">
            <v>øre/kwh</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row>
        <row r="661">
          <cell r="C661" t="str">
            <v>Margin</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row>
        <row r="662">
          <cell r="B662" t="str">
            <v>Tolling - UKMargin</v>
          </cell>
          <cell r="C662" t="str">
            <v>Total Cost (On top of hub/market price)</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row>
        <row r="664">
          <cell r="C664" t="str">
            <v>DES GmbH</v>
          </cell>
        </row>
        <row r="665">
          <cell r="B665" t="str">
            <v>DES GmbHTransmission</v>
          </cell>
          <cell r="C665" t="str">
            <v>Transmission</v>
          </cell>
          <cell r="M665">
            <v>0.66079847105352429</v>
          </cell>
          <cell r="N665">
            <v>0.66506592267980136</v>
          </cell>
          <cell r="O665">
            <v>0.66839125229320029</v>
          </cell>
          <cell r="P665">
            <v>0.6751084181122663</v>
          </cell>
          <cell r="Q665">
            <v>0.68195992724771382</v>
          </cell>
          <cell r="R665">
            <v>0.68894846656586994</v>
          </cell>
          <cell r="S665">
            <v>0.69607677667038936</v>
          </cell>
          <cell r="T665">
            <v>0.70334765297699919</v>
          </cell>
          <cell r="U665">
            <v>0.7107639468097412</v>
          </cell>
          <cell r="V665">
            <v>0.71832856651913801</v>
          </cell>
          <cell r="W665">
            <v>0.7260444786227227</v>
          </cell>
          <cell r="X665">
            <v>0.73391470896837907</v>
          </cell>
          <cell r="Y665">
            <v>0.74194234392094871</v>
          </cell>
          <cell r="Z665">
            <v>0.7501305315725697</v>
          </cell>
          <cell r="AA665">
            <v>0.75848248297722298</v>
          </cell>
          <cell r="AB665">
            <v>0.76700147340996949</v>
          </cell>
          <cell r="AC665">
            <v>0.77569084365137086</v>
          </cell>
          <cell r="AD665">
            <v>0.78455400129760033</v>
          </cell>
          <cell r="AE665">
            <v>0.79359442209675424</v>
          </cell>
          <cell r="AF665">
            <v>0.80281565131189137</v>
          </cell>
          <cell r="AG665">
            <v>0.81222130511133117</v>
          </cell>
          <cell r="AH665">
            <v>0.82181507198675985</v>
          </cell>
          <cell r="AI665">
            <v>0.83160071419969694</v>
          </cell>
          <cell r="AJ665">
            <v>0.84158206925689305</v>
          </cell>
          <cell r="AK665">
            <v>0.85176305141523279</v>
          </cell>
          <cell r="AL665">
            <v>0.86214765321673947</v>
          </cell>
          <cell r="AM665">
            <v>0.87273994705427627</v>
          </cell>
          <cell r="AN665">
            <v>0.88354408676856389</v>
          </cell>
          <cell r="AO665">
            <v>0.89456430927713704</v>
          </cell>
          <cell r="AP665">
            <v>0.90580493623588187</v>
          </cell>
          <cell r="AQ665">
            <v>0.91727037573380144</v>
          </cell>
          <cell r="AR665">
            <v>0.92896512402167952</v>
          </cell>
          <cell r="AS665">
            <v>0.94089376727531515</v>
          </cell>
          <cell r="AT665">
            <v>0.95306098339402334</v>
          </cell>
          <cell r="AU665">
            <v>0.96547154383510592</v>
          </cell>
          <cell r="AV665">
            <v>0.97813031548500995</v>
          </cell>
          <cell r="AW665">
            <v>0.99104226256791217</v>
          </cell>
          <cell r="AX665">
            <v>1.0042124485924724</v>
          </cell>
          <cell r="AY665">
            <v>1.0176460383375239</v>
          </cell>
          <cell r="AZ665">
            <v>1.0313482998774763</v>
          </cell>
          <cell r="BA665">
            <v>1.0453246066482278</v>
          </cell>
          <cell r="BB665">
            <v>1.0595804395543944</v>
          </cell>
        </row>
        <row r="666">
          <cell r="B666" t="str">
            <v>DES GmbHDistribution</v>
          </cell>
          <cell r="C666" t="str">
            <v>Distribution</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row>
        <row r="667">
          <cell r="B667" t="str">
            <v>DES GmbHStorage</v>
          </cell>
          <cell r="C667" t="str">
            <v>Storage</v>
          </cell>
          <cell r="M667">
            <v>1.124548140304412</v>
          </cell>
          <cell r="N667">
            <v>1.1318104978920707</v>
          </cell>
          <cell r="O667">
            <v>1.1374695503815309</v>
          </cell>
          <cell r="P667">
            <v>1.1489008364102409</v>
          </cell>
          <cell r="Q667">
            <v>1.1605607481595253</v>
          </cell>
          <cell r="R667">
            <v>1.1724538581437949</v>
          </cell>
          <cell r="S667">
            <v>1.1845848303277502</v>
          </cell>
          <cell r="T667">
            <v>1.1969584219553846</v>
          </cell>
          <cell r="U667">
            <v>1.2095794854155715</v>
          </cell>
          <cell r="V667">
            <v>1.2224529701449622</v>
          </cell>
          <cell r="W667">
            <v>1.2355839245689406</v>
          </cell>
          <cell r="X667">
            <v>1.2489774980813988</v>
          </cell>
          <cell r="Y667">
            <v>1.2626389430641061</v>
          </cell>
          <cell r="Z667">
            <v>1.2765736169464676</v>
          </cell>
          <cell r="AA667">
            <v>1.2907869843064761</v>
          </cell>
          <cell r="AB667">
            <v>1.3052846190136849</v>
          </cell>
          <cell r="AC667">
            <v>1.3200722064150381</v>
          </cell>
          <cell r="AD667">
            <v>1.3351555455644182</v>
          </cell>
          <cell r="AE667">
            <v>1.3505405514967856</v>
          </cell>
          <cell r="AF667">
            <v>1.3662332575478007</v>
          </cell>
          <cell r="AG667">
            <v>1.3822398177198361</v>
          </cell>
          <cell r="AH667">
            <v>1.3985665090953121</v>
          </cell>
          <cell r="AI667">
            <v>1.4152197342982975</v>
          </cell>
          <cell r="AJ667">
            <v>1.4322060240053431</v>
          </cell>
          <cell r="AK667">
            <v>1.4495320395065292</v>
          </cell>
          <cell r="AL667">
            <v>1.467204575317739</v>
          </cell>
          <cell r="AM667">
            <v>1.4852305618451731</v>
          </cell>
          <cell r="AN667">
            <v>1.503617068103156</v>
          </cell>
          <cell r="AO667">
            <v>1.5223713044862981</v>
          </cell>
          <cell r="AP667">
            <v>1.5415006255971035</v>
          </cell>
          <cell r="AQ667">
            <v>1.561012533130125</v>
          </cell>
          <cell r="AR667">
            <v>1.5809146788138069</v>
          </cell>
          <cell r="AS667">
            <v>1.6012148674111624</v>
          </cell>
          <cell r="AT667">
            <v>1.6219210597804647</v>
          </cell>
          <cell r="AU667">
            <v>1.6430413759971534</v>
          </cell>
          <cell r="AV667">
            <v>1.6645840985381757</v>
          </cell>
          <cell r="AW667">
            <v>1.6865576755300187</v>
          </cell>
          <cell r="AX667">
            <v>1.7089707240616985</v>
          </cell>
          <cell r="AY667">
            <v>1.7318320335640116</v>
          </cell>
          <cell r="AZ667">
            <v>1.7551505692563711</v>
          </cell>
          <cell r="BA667">
            <v>1.7789354756625777</v>
          </cell>
          <cell r="BB667">
            <v>1.8031960801969087</v>
          </cell>
        </row>
        <row r="668">
          <cell r="B668" t="str">
            <v>DES GmbHInfra</v>
          </cell>
          <cell r="C668" t="str">
            <v>Total Infrastructure costs (From HUB to Customer)</v>
          </cell>
          <cell r="G668" t="str">
            <v>øre/kwh</v>
          </cell>
          <cell r="M668">
            <v>1.7853466113579364</v>
          </cell>
          <cell r="N668">
            <v>1.7968764205718721</v>
          </cell>
          <cell r="O668">
            <v>1.8058608026747311</v>
          </cell>
          <cell r="P668">
            <v>1.8240092545225073</v>
          </cell>
          <cell r="Q668">
            <v>1.842520675407239</v>
          </cell>
          <cell r="R668">
            <v>1.8614023247096649</v>
          </cell>
          <cell r="S668">
            <v>1.8806616069981397</v>
          </cell>
          <cell r="T668">
            <v>1.9003060749323839</v>
          </cell>
          <cell r="U668">
            <v>1.9203434322253128</v>
          </cell>
          <cell r="V668">
            <v>1.9407815366641001</v>
          </cell>
          <cell r="W668">
            <v>1.9616284031916633</v>
          </cell>
          <cell r="X668">
            <v>1.9828922070497779</v>
          </cell>
          <cell r="Y668">
            <v>2.0045812869850548</v>
          </cell>
          <cell r="Z668">
            <v>2.0267041485190376</v>
          </cell>
          <cell r="AA668">
            <v>2.0492694672836991</v>
          </cell>
          <cell r="AB668">
            <v>2.0722860924236546</v>
          </cell>
          <cell r="AC668">
            <v>2.0957630500664091</v>
          </cell>
          <cell r="AD668">
            <v>2.1197095468620186</v>
          </cell>
          <cell r="AE668">
            <v>2.1441349735935398</v>
          </cell>
          <cell r="AF668">
            <v>2.169048908859692</v>
          </cell>
          <cell r="AG668">
            <v>2.194461122831167</v>
          </cell>
          <cell r="AH668">
            <v>2.220381581082072</v>
          </cell>
          <cell r="AI668">
            <v>2.2468204484979943</v>
          </cell>
          <cell r="AJ668">
            <v>2.2737880932622363</v>
          </cell>
          <cell r="AK668">
            <v>2.3012950909217622</v>
          </cell>
          <cell r="AL668">
            <v>2.3293522285344785</v>
          </cell>
          <cell r="AM668">
            <v>2.3579705088994496</v>
          </cell>
          <cell r="AN668">
            <v>2.3871611548717198</v>
          </cell>
          <cell r="AO668">
            <v>2.4169356137634352</v>
          </cell>
          <cell r="AP668">
            <v>2.4473055618329855</v>
          </cell>
          <cell r="AQ668">
            <v>2.4782829088639264</v>
          </cell>
          <cell r="AR668">
            <v>2.5098798028354863</v>
          </cell>
          <cell r="AS668">
            <v>2.5421086346864774</v>
          </cell>
          <cell r="AT668">
            <v>2.5749820431744883</v>
          </cell>
          <cell r="AU668">
            <v>2.6085129198322594</v>
          </cell>
          <cell r="AV668">
            <v>2.6427144140231857</v>
          </cell>
          <cell r="AW668">
            <v>2.6775999380979307</v>
          </cell>
          <cell r="AX668">
            <v>2.7131831726541709</v>
          </cell>
          <cell r="AY668">
            <v>2.7494780719015353</v>
          </cell>
          <cell r="AZ668">
            <v>2.7864988691338475</v>
          </cell>
          <cell r="BA668">
            <v>2.8242600823108055</v>
          </cell>
          <cell r="BB668">
            <v>2.8627765197513031</v>
          </cell>
        </row>
        <row r="669">
          <cell r="C669" t="str">
            <v>Margin</v>
          </cell>
          <cell r="M669">
            <v>0.61510148443679569</v>
          </cell>
          <cell r="N669">
            <v>0.62309780373447399</v>
          </cell>
          <cell r="O669">
            <v>0.62932878177181872</v>
          </cell>
          <cell r="P669">
            <v>0.72473800536843858</v>
          </cell>
          <cell r="Q669">
            <v>0.76379786101513769</v>
          </cell>
          <cell r="R669">
            <v>0.59763624101835489</v>
          </cell>
          <cell r="S669">
            <v>0.38124714742084931</v>
          </cell>
          <cell r="T669">
            <v>0.34498275385908111</v>
          </cell>
          <cell r="U669">
            <v>0.34086216475339776</v>
          </cell>
          <cell r="V669">
            <v>0.33939883465259452</v>
          </cell>
          <cell r="W669">
            <v>0.3357</v>
          </cell>
          <cell r="X669">
            <v>0.3357</v>
          </cell>
          <cell r="Y669">
            <v>0.3357</v>
          </cell>
          <cell r="Z669">
            <v>0.3357</v>
          </cell>
          <cell r="AA669">
            <v>0.3357</v>
          </cell>
          <cell r="AB669">
            <v>0.3357</v>
          </cell>
          <cell r="AC669">
            <v>0.3357</v>
          </cell>
          <cell r="AD669">
            <v>0.3357</v>
          </cell>
          <cell r="AE669">
            <v>0.3357</v>
          </cell>
          <cell r="AF669">
            <v>0.3357</v>
          </cell>
          <cell r="AG669">
            <v>0.3357</v>
          </cell>
          <cell r="AH669">
            <v>0.3357</v>
          </cell>
          <cell r="AI669">
            <v>0.3357</v>
          </cell>
          <cell r="AJ669">
            <v>0.3357</v>
          </cell>
          <cell r="AK669">
            <v>0.3357</v>
          </cell>
          <cell r="AL669">
            <v>0.3357</v>
          </cell>
          <cell r="AM669">
            <v>0.3357</v>
          </cell>
          <cell r="AN669">
            <v>0.3357</v>
          </cell>
          <cell r="AO669">
            <v>0.3357</v>
          </cell>
          <cell r="AP669">
            <v>0.3357</v>
          </cell>
          <cell r="AQ669">
            <v>0.3357</v>
          </cell>
          <cell r="AR669">
            <v>0.3357</v>
          </cell>
          <cell r="AS669">
            <v>0.3357</v>
          </cell>
          <cell r="AT669">
            <v>0.3357</v>
          </cell>
          <cell r="AU669">
            <v>0.3357</v>
          </cell>
          <cell r="AV669">
            <v>0.3357</v>
          </cell>
          <cell r="AW669">
            <v>0.3357</v>
          </cell>
          <cell r="AX669">
            <v>0.3357</v>
          </cell>
          <cell r="AY669">
            <v>0.3357</v>
          </cell>
          <cell r="AZ669">
            <v>0.3357</v>
          </cell>
          <cell r="BA669">
            <v>0.3357</v>
          </cell>
          <cell r="BB669">
            <v>0.3357</v>
          </cell>
        </row>
        <row r="670">
          <cell r="B670" t="str">
            <v>DES GmbHMargin</v>
          </cell>
          <cell r="C670" t="str">
            <v>Total Cost (On top of hub/market price)</v>
          </cell>
          <cell r="M670">
            <v>2.4004480957947321</v>
          </cell>
          <cell r="N670">
            <v>2.4199742243063462</v>
          </cell>
          <cell r="O670">
            <v>2.4351895844465501</v>
          </cell>
          <cell r="P670">
            <v>2.5487472598909457</v>
          </cell>
          <cell r="Q670">
            <v>2.6063185364223767</v>
          </cell>
          <cell r="R670">
            <v>2.4590385657280196</v>
          </cell>
          <cell r="S670">
            <v>2.2619087544189891</v>
          </cell>
          <cell r="T670">
            <v>2.2452888287914652</v>
          </cell>
          <cell r="U670">
            <v>2.2612055969787104</v>
          </cell>
          <cell r="V670">
            <v>2.2801803713166948</v>
          </cell>
          <cell r="W670">
            <v>2.2973284031916634</v>
          </cell>
          <cell r="X670">
            <v>2.318592207049778</v>
          </cell>
          <cell r="Y670">
            <v>2.3402812869850549</v>
          </cell>
          <cell r="Z670">
            <v>2.3624041485190377</v>
          </cell>
          <cell r="AA670">
            <v>2.3849694672836992</v>
          </cell>
          <cell r="AB670">
            <v>2.4079860924236547</v>
          </cell>
          <cell r="AC670">
            <v>2.4314630500664092</v>
          </cell>
          <cell r="AD670">
            <v>2.4554095468620187</v>
          </cell>
          <cell r="AE670">
            <v>2.4798349735935399</v>
          </cell>
          <cell r="AF670">
            <v>2.5047489088596921</v>
          </cell>
          <cell r="AG670">
            <v>2.5301611228311671</v>
          </cell>
          <cell r="AH670">
            <v>2.5560815810820721</v>
          </cell>
          <cell r="AI670">
            <v>2.5825204484979944</v>
          </cell>
          <cell r="AJ670">
            <v>2.6094880932622364</v>
          </cell>
          <cell r="AK670">
            <v>2.6369950909217623</v>
          </cell>
          <cell r="AL670">
            <v>2.6650522285344787</v>
          </cell>
          <cell r="AM670">
            <v>2.6936705088994497</v>
          </cell>
          <cell r="AN670">
            <v>2.7228611548717199</v>
          </cell>
          <cell r="AO670">
            <v>2.7526356137634354</v>
          </cell>
          <cell r="AP670">
            <v>2.7830055618329856</v>
          </cell>
          <cell r="AQ670">
            <v>2.8139829088639265</v>
          </cell>
          <cell r="AR670">
            <v>2.8455798028354864</v>
          </cell>
          <cell r="AS670">
            <v>2.8778086346864775</v>
          </cell>
          <cell r="AT670">
            <v>2.9106820431744884</v>
          </cell>
          <cell r="AU670">
            <v>2.9442129198322595</v>
          </cell>
          <cell r="AV670">
            <v>2.9784144140231859</v>
          </cell>
          <cell r="AW670">
            <v>3.0132999380979308</v>
          </cell>
          <cell r="AX670">
            <v>3.048883172654171</v>
          </cell>
          <cell r="AY670">
            <v>3.0851780719015354</v>
          </cell>
          <cell r="AZ670">
            <v>3.1221988691338476</v>
          </cell>
          <cell r="BA670">
            <v>3.1599600823108056</v>
          </cell>
          <cell r="BB670">
            <v>3.1984765197513032</v>
          </cell>
        </row>
        <row r="672">
          <cell r="C672" t="str">
            <v>GEAB</v>
          </cell>
        </row>
        <row r="673">
          <cell r="B673" t="str">
            <v>GEABTransmission</v>
          </cell>
          <cell r="C673" t="str">
            <v>Transmission</v>
          </cell>
          <cell r="M673">
            <v>0.34390861814696794</v>
          </cell>
          <cell r="N673">
            <v>0.34612958786177694</v>
          </cell>
          <cell r="O673">
            <v>0.34786023580108577</v>
          </cell>
          <cell r="P673">
            <v>0.35135614463848974</v>
          </cell>
          <cell r="Q673">
            <v>0.35492197165264183</v>
          </cell>
          <cell r="R673">
            <v>0.35855911520707689</v>
          </cell>
          <cell r="S673">
            <v>0.36226900163260067</v>
          </cell>
          <cell r="T673">
            <v>0.36605308578663492</v>
          </cell>
          <cell r="U673">
            <v>0.36991285162374987</v>
          </cell>
          <cell r="V673">
            <v>0.37384981277760709</v>
          </cell>
          <cell r="W673">
            <v>0.37786551315454148</v>
          </cell>
          <cell r="X673">
            <v>0.38196152753901447</v>
          </cell>
          <cell r="Y673">
            <v>0.38613946221117701</v>
          </cell>
          <cell r="Z673">
            <v>0.39040095557678284</v>
          </cell>
          <cell r="AA673">
            <v>0.39474767880970063</v>
          </cell>
          <cell r="AB673">
            <v>0.39918133650727694</v>
          </cell>
          <cell r="AC673">
            <v>0.4037036673588047</v>
          </cell>
          <cell r="AD673">
            <v>0.40831644482736307</v>
          </cell>
          <cell r="AE673">
            <v>0.41302147784529253</v>
          </cell>
          <cell r="AF673">
            <v>0.41782061152358058</v>
          </cell>
          <cell r="AG673">
            <v>0.42271572787543449</v>
          </cell>
          <cell r="AH673">
            <v>0.42770874655432539</v>
          </cell>
          <cell r="AI673">
            <v>0.43280162560679408</v>
          </cell>
          <cell r="AJ673">
            <v>0.4379963622403123</v>
          </cell>
          <cell r="AK673">
            <v>0.44329499360650076</v>
          </cell>
          <cell r="AL673">
            <v>0.44869959760001299</v>
          </cell>
          <cell r="AM673">
            <v>0.4542122936733955</v>
          </cell>
          <cell r="AN673">
            <v>0.45983524366824569</v>
          </cell>
          <cell r="AO673">
            <v>0.46557065266299275</v>
          </cell>
          <cell r="AP673">
            <v>0.47142076983763487</v>
          </cell>
          <cell r="AQ673">
            <v>0.47738788935576987</v>
          </cell>
          <cell r="AR673">
            <v>0.48347435126426747</v>
          </cell>
          <cell r="AS673">
            <v>0.48968254241093506</v>
          </cell>
          <cell r="AT673">
            <v>0.496014897380536</v>
          </cell>
          <cell r="AU673">
            <v>0.50247389944952892</v>
          </cell>
          <cell r="AV673">
            <v>0.50906208155990174</v>
          </cell>
          <cell r="AW673">
            <v>0.51578202731248202</v>
          </cell>
          <cell r="AX673">
            <v>0.52263637198011392</v>
          </cell>
          <cell r="AY673">
            <v>0.5296278035410984</v>
          </cell>
          <cell r="AZ673">
            <v>0.53675906373330262</v>
          </cell>
          <cell r="BA673">
            <v>0.54403294912935085</v>
          </cell>
          <cell r="BB673">
            <v>0.55145231223332014</v>
          </cell>
        </row>
        <row r="674">
          <cell r="B674" t="str">
            <v>GEABDistribution</v>
          </cell>
          <cell r="C674" t="str">
            <v>Distribution</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row>
        <row r="675">
          <cell r="B675" t="str">
            <v>GEABStorage</v>
          </cell>
          <cell r="C675" t="str">
            <v>Storage</v>
          </cell>
          <cell r="M675">
            <v>0.59796444039447383</v>
          </cell>
          <cell r="N675">
            <v>0.60182610841490503</v>
          </cell>
          <cell r="O675">
            <v>0.60483523895697944</v>
          </cell>
          <cell r="P675">
            <v>0.61091368265196999</v>
          </cell>
          <cell r="Q675">
            <v>0.61711369522086057</v>
          </cell>
          <cell r="R675">
            <v>0.62343770804112864</v>
          </cell>
          <cell r="S675">
            <v>0.62988820111780219</v>
          </cell>
          <cell r="T675">
            <v>0.63646770405600928</v>
          </cell>
          <cell r="U675">
            <v>0.64317879705298031</v>
          </cell>
          <cell r="V675">
            <v>0.65002411190989096</v>
          </cell>
          <cell r="W675">
            <v>0.65700633306393963</v>
          </cell>
          <cell r="X675">
            <v>0.66412819864106931</v>
          </cell>
          <cell r="Y675">
            <v>0.67139250152974173</v>
          </cell>
          <cell r="Z675">
            <v>0.67880209047618756</v>
          </cell>
          <cell r="AA675">
            <v>0.68635987120156217</v>
          </cell>
          <cell r="AB675">
            <v>0.6940688075414444</v>
          </cell>
          <cell r="AC675">
            <v>0.70193192260812431</v>
          </cell>
          <cell r="AD675">
            <v>0.70995229997613774</v>
          </cell>
          <cell r="AE675">
            <v>0.7181330848915114</v>
          </cell>
          <cell r="AF675">
            <v>0.72647748550519253</v>
          </cell>
          <cell r="AG675">
            <v>0.73498877413114738</v>
          </cell>
          <cell r="AH675">
            <v>0.74367028852962136</v>
          </cell>
          <cell r="AI675">
            <v>0.75252543321606469</v>
          </cell>
          <cell r="AJ675">
            <v>0.76155768079623709</v>
          </cell>
          <cell r="AK675">
            <v>0.77077057332801269</v>
          </cell>
          <cell r="AL675">
            <v>0.78016772371042387</v>
          </cell>
          <cell r="AM675">
            <v>0.78975281710048328</v>
          </cell>
          <cell r="AN675">
            <v>0.79952961235834397</v>
          </cell>
          <cell r="AO675">
            <v>0.80950194352136173</v>
          </cell>
          <cell r="AP675">
            <v>0.81967372130764005</v>
          </cell>
          <cell r="AQ675">
            <v>0.8300489346496438</v>
          </cell>
          <cell r="AR675">
            <v>0.84063165225848757</v>
          </cell>
          <cell r="AS675">
            <v>0.8514260242195083</v>
          </cell>
          <cell r="AT675">
            <v>0.86243628361974944</v>
          </cell>
          <cell r="AU675">
            <v>0.87366674820799539</v>
          </cell>
          <cell r="AV675">
            <v>0.88512182208800616</v>
          </cell>
          <cell r="AW675">
            <v>0.8968059974456174</v>
          </cell>
          <cell r="AX675">
            <v>0.90872385631038066</v>
          </cell>
          <cell r="AY675">
            <v>0.92088007235243918</v>
          </cell>
          <cell r="AZ675">
            <v>0.93327941271533899</v>
          </cell>
          <cell r="BA675">
            <v>0.94592673988549669</v>
          </cell>
          <cell r="BB675">
            <v>0.95882701359905753</v>
          </cell>
        </row>
        <row r="676">
          <cell r="B676" t="str">
            <v>GEABInfra</v>
          </cell>
          <cell r="C676" t="str">
            <v>Total Infrastructure costs (From HUB to Customer)</v>
          </cell>
          <cell r="G676" t="str">
            <v>øre/kwh</v>
          </cell>
          <cell r="M676">
            <v>0.94187305854144177</v>
          </cell>
          <cell r="N676">
            <v>0.94795569627668197</v>
          </cell>
          <cell r="O676">
            <v>0.95269547475806515</v>
          </cell>
          <cell r="P676">
            <v>0.96226982729045973</v>
          </cell>
          <cell r="Q676">
            <v>0.9720356668735024</v>
          </cell>
          <cell r="R676">
            <v>0.98199682324820547</v>
          </cell>
          <cell r="S676">
            <v>0.99215720275040287</v>
          </cell>
          <cell r="T676">
            <v>1.0025207898426443</v>
          </cell>
          <cell r="U676">
            <v>1.0130916486767303</v>
          </cell>
          <cell r="V676">
            <v>1.0238739246874982</v>
          </cell>
          <cell r="W676">
            <v>1.0348718462184812</v>
          </cell>
          <cell r="X676">
            <v>1.0460897261800839</v>
          </cell>
          <cell r="Y676">
            <v>1.0575319637409186</v>
          </cell>
          <cell r="Z676">
            <v>1.0692030460529705</v>
          </cell>
          <cell r="AA676">
            <v>1.0811075500112628</v>
          </cell>
          <cell r="AB676">
            <v>1.0932501440487212</v>
          </cell>
          <cell r="AC676">
            <v>1.105635589966929</v>
          </cell>
          <cell r="AD676">
            <v>1.1182687448035007</v>
          </cell>
          <cell r="AE676">
            <v>1.1311545627368038</v>
          </cell>
          <cell r="AF676">
            <v>1.1442980970287731</v>
          </cell>
          <cell r="AG676">
            <v>1.1577045020065819</v>
          </cell>
          <cell r="AH676">
            <v>1.1713790350839468</v>
          </cell>
          <cell r="AI676">
            <v>1.1853270588228588</v>
          </cell>
          <cell r="AJ676">
            <v>1.1995540430365494</v>
          </cell>
          <cell r="AK676">
            <v>1.2140655669345135</v>
          </cell>
          <cell r="AL676">
            <v>1.2288673213104369</v>
          </cell>
          <cell r="AM676">
            <v>1.2439651107738787</v>
          </cell>
          <cell r="AN676">
            <v>1.2593648560265898</v>
          </cell>
          <cell r="AO676">
            <v>1.2750725961843545</v>
          </cell>
          <cell r="AP676">
            <v>1.2910944911452749</v>
          </cell>
          <cell r="AQ676">
            <v>1.3074368240054137</v>
          </cell>
          <cell r="AR676">
            <v>1.324106003522755</v>
          </cell>
          <cell r="AS676">
            <v>1.3411085666304434</v>
          </cell>
          <cell r="AT676">
            <v>1.3584511810002855</v>
          </cell>
          <cell r="AU676">
            <v>1.3761406476575244</v>
          </cell>
          <cell r="AV676">
            <v>1.394183903647908</v>
          </cell>
          <cell r="AW676">
            <v>1.4125880247580995</v>
          </cell>
          <cell r="AX676">
            <v>1.4313602282904947</v>
          </cell>
          <cell r="AY676">
            <v>1.4505078758935377</v>
          </cell>
          <cell r="AZ676">
            <v>1.4700384764486416</v>
          </cell>
          <cell r="BA676">
            <v>1.4899596890148477</v>
          </cell>
          <cell r="BB676">
            <v>1.5102793258323777</v>
          </cell>
        </row>
        <row r="677">
          <cell r="C677" t="str">
            <v>Margin</v>
          </cell>
          <cell r="M677">
            <v>0.1492</v>
          </cell>
          <cell r="N677">
            <v>0.1492</v>
          </cell>
          <cell r="O677">
            <v>0.1492</v>
          </cell>
          <cell r="P677">
            <v>0.5595</v>
          </cell>
          <cell r="Q677">
            <v>0.5595</v>
          </cell>
          <cell r="R677">
            <v>0.5595</v>
          </cell>
          <cell r="S677">
            <v>0.4476</v>
          </cell>
          <cell r="T677">
            <v>0.4476</v>
          </cell>
          <cell r="U677">
            <v>0.4476</v>
          </cell>
          <cell r="V677">
            <v>0.4476</v>
          </cell>
          <cell r="W677">
            <v>0.4476</v>
          </cell>
          <cell r="X677">
            <v>0.4476</v>
          </cell>
          <cell r="Y677">
            <v>0.4476</v>
          </cell>
          <cell r="Z677">
            <v>0.4476</v>
          </cell>
          <cell r="AA677">
            <v>0.4476</v>
          </cell>
          <cell r="AB677">
            <v>0.4476</v>
          </cell>
          <cell r="AC677">
            <v>0.4476</v>
          </cell>
          <cell r="AD677">
            <v>0.4476</v>
          </cell>
          <cell r="AE677">
            <v>0.4476</v>
          </cell>
          <cell r="AF677">
            <v>0.4476</v>
          </cell>
          <cell r="AG677">
            <v>0.4476</v>
          </cell>
          <cell r="AH677">
            <v>0.4476</v>
          </cell>
          <cell r="AI677">
            <v>0.4476</v>
          </cell>
          <cell r="AJ677">
            <v>0.4476</v>
          </cell>
          <cell r="AK677">
            <v>0.4476</v>
          </cell>
          <cell r="AL677">
            <v>0.4476</v>
          </cell>
          <cell r="AM677">
            <v>0.4476</v>
          </cell>
          <cell r="AN677">
            <v>0.4476</v>
          </cell>
          <cell r="AO677">
            <v>0.4476</v>
          </cell>
          <cell r="AP677">
            <v>0.4476</v>
          </cell>
          <cell r="AQ677">
            <v>0.4476</v>
          </cell>
          <cell r="AR677">
            <v>0.4476</v>
          </cell>
          <cell r="AS677">
            <v>0.4476</v>
          </cell>
          <cell r="AT677">
            <v>0.4476</v>
          </cell>
          <cell r="AU677">
            <v>0.4476</v>
          </cell>
          <cell r="AV677">
            <v>0.4476</v>
          </cell>
          <cell r="AW677">
            <v>0.4476</v>
          </cell>
          <cell r="AX677">
            <v>0.4476</v>
          </cell>
          <cell r="AY677">
            <v>0.4476</v>
          </cell>
          <cell r="AZ677">
            <v>0.4476</v>
          </cell>
          <cell r="BA677">
            <v>0.4476</v>
          </cell>
          <cell r="BB677">
            <v>0.4476</v>
          </cell>
        </row>
        <row r="678">
          <cell r="B678" t="str">
            <v>GEABMargin</v>
          </cell>
          <cell r="C678" t="str">
            <v>Total Cost (On top of hub/market price)</v>
          </cell>
          <cell r="M678">
            <v>1.0910730585414417</v>
          </cell>
          <cell r="N678">
            <v>1.097155696276682</v>
          </cell>
          <cell r="O678">
            <v>1.1018954747580652</v>
          </cell>
          <cell r="P678">
            <v>1.5217698272904596</v>
          </cell>
          <cell r="Q678">
            <v>1.5315356668735025</v>
          </cell>
          <cell r="R678">
            <v>1.5414968232482056</v>
          </cell>
          <cell r="S678">
            <v>1.4397572027504029</v>
          </cell>
          <cell r="T678">
            <v>1.4501207898426443</v>
          </cell>
          <cell r="U678">
            <v>1.4606916486767303</v>
          </cell>
          <cell r="V678">
            <v>1.4714739246874982</v>
          </cell>
          <cell r="W678">
            <v>1.4824718462184812</v>
          </cell>
          <cell r="X678">
            <v>1.4936897261800839</v>
          </cell>
          <cell r="Y678">
            <v>1.5051319637409186</v>
          </cell>
          <cell r="Z678">
            <v>1.5168030460529704</v>
          </cell>
          <cell r="AA678">
            <v>1.5287075500112628</v>
          </cell>
          <cell r="AB678">
            <v>1.5408501440487212</v>
          </cell>
          <cell r="AC678">
            <v>1.553235589966929</v>
          </cell>
          <cell r="AD678">
            <v>1.5658687448035007</v>
          </cell>
          <cell r="AE678">
            <v>1.5787545627368038</v>
          </cell>
          <cell r="AF678">
            <v>1.5918980970287731</v>
          </cell>
          <cell r="AG678">
            <v>1.6053045020065819</v>
          </cell>
          <cell r="AH678">
            <v>1.6189790350839468</v>
          </cell>
          <cell r="AI678">
            <v>1.6329270588228588</v>
          </cell>
          <cell r="AJ678">
            <v>1.6471540430365494</v>
          </cell>
          <cell r="AK678">
            <v>1.6616655669345135</v>
          </cell>
          <cell r="AL678">
            <v>1.6764673213104369</v>
          </cell>
          <cell r="AM678">
            <v>1.6915651107738787</v>
          </cell>
          <cell r="AN678">
            <v>1.7069648560265898</v>
          </cell>
          <cell r="AO678">
            <v>1.7226725961843545</v>
          </cell>
          <cell r="AP678">
            <v>1.7386944911452749</v>
          </cell>
          <cell r="AQ678">
            <v>1.7550368240054137</v>
          </cell>
          <cell r="AR678">
            <v>1.771706003522755</v>
          </cell>
          <cell r="AS678">
            <v>1.7887085666304434</v>
          </cell>
          <cell r="AT678">
            <v>1.8060511810002855</v>
          </cell>
          <cell r="AU678">
            <v>1.8237406476575244</v>
          </cell>
          <cell r="AV678">
            <v>1.841783903647908</v>
          </cell>
          <cell r="AW678">
            <v>1.8601880247580995</v>
          </cell>
          <cell r="AX678">
            <v>1.8789602282904947</v>
          </cell>
          <cell r="AY678">
            <v>1.8981078758935377</v>
          </cell>
          <cell r="AZ678">
            <v>1.9176384764486416</v>
          </cell>
          <cell r="BA678">
            <v>1.9375596890148477</v>
          </cell>
          <cell r="BB678">
            <v>1.9578793258323777</v>
          </cell>
        </row>
        <row r="680">
          <cell r="C680" t="str">
            <v>HNGMN - FS</v>
          </cell>
        </row>
        <row r="681">
          <cell r="B681" t="str">
            <v>HNGMN - FSTransmission</v>
          </cell>
          <cell r="C681" t="str">
            <v>Transmission</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row>
        <row r="682">
          <cell r="B682" t="str">
            <v>HNGMN - FSDistribution</v>
          </cell>
          <cell r="C682" t="str">
            <v>Distribution</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row>
        <row r="683">
          <cell r="B683" t="str">
            <v>HNGMN - FSStorage</v>
          </cell>
          <cell r="C683" t="str">
            <v>Storage</v>
          </cell>
          <cell r="M683">
            <v>1.4500637679565991</v>
          </cell>
          <cell r="N683">
            <v>1.4594283129061447</v>
          </cell>
          <cell r="O683">
            <v>1.4667254544706754</v>
          </cell>
          <cell r="P683">
            <v>1.4814656804310273</v>
          </cell>
          <cell r="Q683">
            <v>1.4965007109105868</v>
          </cell>
          <cell r="R683">
            <v>1.511836441999737</v>
          </cell>
          <cell r="S683">
            <v>1.5274788877106702</v>
          </cell>
          <cell r="T683">
            <v>1.5434341823358224</v>
          </cell>
          <cell r="U683">
            <v>1.5597085828534774</v>
          </cell>
          <cell r="V683">
            <v>1.5763084713814854</v>
          </cell>
          <cell r="W683">
            <v>1.5932403576800536</v>
          </cell>
          <cell r="X683">
            <v>1.6105108817045932</v>
          </cell>
          <cell r="Y683">
            <v>1.6281268162096236</v>
          </cell>
          <cell r="Z683">
            <v>1.6460950694047549</v>
          </cell>
          <cell r="AA683">
            <v>1.6644226876637882</v>
          </cell>
          <cell r="AB683">
            <v>1.6831168582880027</v>
          </cell>
          <cell r="AC683">
            <v>1.7021849123247015</v>
          </cell>
          <cell r="AD683">
            <v>1.721634327442134</v>
          </cell>
          <cell r="AE683">
            <v>1.7414727308619151</v>
          </cell>
          <cell r="AF683">
            <v>1.7617079023500921</v>
          </cell>
          <cell r="AG683">
            <v>1.7823477772680325</v>
          </cell>
          <cell r="AH683">
            <v>1.8034004496843317</v>
          </cell>
          <cell r="AI683">
            <v>1.8248741755489568</v>
          </cell>
          <cell r="AJ683">
            <v>1.846777375930875</v>
          </cell>
          <cell r="AK683">
            <v>1.8691186403204307</v>
          </cell>
          <cell r="AL683">
            <v>1.8919067299977779</v>
          </cell>
          <cell r="AM683">
            <v>1.915150581468672</v>
          </cell>
          <cell r="AN683">
            <v>1.9388593099689844</v>
          </cell>
          <cell r="AO683">
            <v>1.9630422130393022</v>
          </cell>
          <cell r="AP683">
            <v>1.9877087741710271</v>
          </cell>
          <cell r="AQ683">
            <v>2.0128686665253861</v>
          </cell>
          <cell r="AR683">
            <v>2.0385317567268326</v>
          </cell>
          <cell r="AS683">
            <v>2.0647081087323076</v>
          </cell>
          <cell r="AT683">
            <v>2.0914079877778926</v>
          </cell>
          <cell r="AU683">
            <v>2.1186418644043887</v>
          </cell>
          <cell r="AV683">
            <v>2.146420418563415</v>
          </cell>
          <cell r="AW683">
            <v>2.1747545438056224</v>
          </cell>
          <cell r="AX683">
            <v>2.2036553515526731</v>
          </cell>
          <cell r="AY683">
            <v>2.2331341754546652</v>
          </cell>
          <cell r="AZ683">
            <v>2.263202575834697</v>
          </cell>
          <cell r="BA683">
            <v>2.2938723442223292</v>
          </cell>
          <cell r="BB683">
            <v>2.3251555079777146</v>
          </cell>
        </row>
        <row r="684">
          <cell r="B684" t="str">
            <v>HNGMN - FSInfra</v>
          </cell>
          <cell r="C684" t="str">
            <v>Total Infrastructure costs (From HUB to Customer)</v>
          </cell>
          <cell r="G684" t="str">
            <v>øre/kwh</v>
          </cell>
          <cell r="M684">
            <v>1.4500637679565991</v>
          </cell>
          <cell r="N684">
            <v>1.4594283129061447</v>
          </cell>
          <cell r="O684">
            <v>1.4667254544706754</v>
          </cell>
          <cell r="P684">
            <v>1.4814656804310273</v>
          </cell>
          <cell r="Q684">
            <v>1.4965007109105868</v>
          </cell>
          <cell r="R684">
            <v>1.511836441999737</v>
          </cell>
          <cell r="S684">
            <v>1.5274788877106702</v>
          </cell>
          <cell r="T684">
            <v>1.5434341823358224</v>
          </cell>
          <cell r="U684">
            <v>1.5597085828534774</v>
          </cell>
          <cell r="V684">
            <v>1.5763084713814854</v>
          </cell>
          <cell r="W684">
            <v>1.5932403576800536</v>
          </cell>
          <cell r="X684">
            <v>1.6105108817045932</v>
          </cell>
          <cell r="Y684">
            <v>1.6281268162096236</v>
          </cell>
          <cell r="Z684">
            <v>1.6460950694047549</v>
          </cell>
          <cell r="AA684">
            <v>1.6644226876637882</v>
          </cell>
          <cell r="AB684">
            <v>1.6831168582880027</v>
          </cell>
          <cell r="AC684">
            <v>1.7021849123247015</v>
          </cell>
          <cell r="AD684">
            <v>1.721634327442134</v>
          </cell>
          <cell r="AE684">
            <v>1.7414727308619151</v>
          </cell>
          <cell r="AF684">
            <v>1.7617079023500921</v>
          </cell>
          <cell r="AG684">
            <v>1.7823477772680325</v>
          </cell>
          <cell r="AH684">
            <v>1.8034004496843317</v>
          </cell>
          <cell r="AI684">
            <v>1.8248741755489568</v>
          </cell>
          <cell r="AJ684">
            <v>1.846777375930875</v>
          </cell>
          <cell r="AK684">
            <v>1.8691186403204307</v>
          </cell>
          <cell r="AL684">
            <v>1.8919067299977779</v>
          </cell>
          <cell r="AM684">
            <v>1.915150581468672</v>
          </cell>
          <cell r="AN684">
            <v>1.9388593099689844</v>
          </cell>
          <cell r="AO684">
            <v>1.9630422130393022</v>
          </cell>
          <cell r="AP684">
            <v>1.9877087741710271</v>
          </cell>
          <cell r="AQ684">
            <v>2.0128686665253861</v>
          </cell>
          <cell r="AR684">
            <v>2.0385317567268326</v>
          </cell>
          <cell r="AS684">
            <v>2.0647081087323076</v>
          </cell>
          <cell r="AT684">
            <v>2.0914079877778926</v>
          </cell>
          <cell r="AU684">
            <v>2.1186418644043887</v>
          </cell>
          <cell r="AV684">
            <v>2.146420418563415</v>
          </cell>
          <cell r="AW684">
            <v>2.1747545438056224</v>
          </cell>
          <cell r="AX684">
            <v>2.2036553515526731</v>
          </cell>
          <cell r="AY684">
            <v>2.2331341754546652</v>
          </cell>
          <cell r="AZ684">
            <v>2.263202575834697</v>
          </cell>
          <cell r="BA684">
            <v>2.2938723442223292</v>
          </cell>
          <cell r="BB684">
            <v>2.3251555079777146</v>
          </cell>
        </row>
        <row r="685">
          <cell r="C685" t="str">
            <v>Margin</v>
          </cell>
          <cell r="M685">
            <v>1.6402706251647887</v>
          </cell>
          <cell r="N685">
            <v>1.6615941432919308</v>
          </cell>
          <cell r="O685">
            <v>1.67821008472485</v>
          </cell>
          <cell r="P685">
            <v>0.5595</v>
          </cell>
          <cell r="Q685">
            <v>0.5595</v>
          </cell>
          <cell r="R685">
            <v>0.5595</v>
          </cell>
          <cell r="S685">
            <v>0.4476</v>
          </cell>
          <cell r="T685">
            <v>0.4476</v>
          </cell>
          <cell r="U685">
            <v>0.4476</v>
          </cell>
          <cell r="V685">
            <v>0.4476</v>
          </cell>
          <cell r="W685">
            <v>0.4476</v>
          </cell>
          <cell r="X685">
            <v>0.4476</v>
          </cell>
          <cell r="Y685">
            <v>0.4476</v>
          </cell>
          <cell r="Z685">
            <v>0.4476</v>
          </cell>
          <cell r="AA685">
            <v>0.4476</v>
          </cell>
          <cell r="AB685">
            <v>0.4476</v>
          </cell>
          <cell r="AC685">
            <v>0.4476</v>
          </cell>
          <cell r="AD685">
            <v>0.4476</v>
          </cell>
          <cell r="AE685">
            <v>0.4476</v>
          </cell>
          <cell r="AF685">
            <v>0.4476</v>
          </cell>
          <cell r="AG685">
            <v>0.4476</v>
          </cell>
          <cell r="AH685">
            <v>0.4476</v>
          </cell>
          <cell r="AI685">
            <v>0.4476</v>
          </cell>
          <cell r="AJ685">
            <v>0.4476</v>
          </cell>
          <cell r="AK685">
            <v>0.4476</v>
          </cell>
          <cell r="AL685">
            <v>0.4476</v>
          </cell>
          <cell r="AM685">
            <v>0.4476</v>
          </cell>
          <cell r="AN685">
            <v>0.4476</v>
          </cell>
          <cell r="AO685">
            <v>0.4476</v>
          </cell>
          <cell r="AP685">
            <v>0.4476</v>
          </cell>
          <cell r="AQ685">
            <v>0.4476</v>
          </cell>
          <cell r="AR685">
            <v>0.4476</v>
          </cell>
          <cell r="AS685">
            <v>0.4476</v>
          </cell>
          <cell r="AT685">
            <v>0.4476</v>
          </cell>
          <cell r="AU685">
            <v>0.4476</v>
          </cell>
          <cell r="AV685">
            <v>0.4476</v>
          </cell>
          <cell r="AW685">
            <v>0.4476</v>
          </cell>
          <cell r="AX685">
            <v>0.4476</v>
          </cell>
          <cell r="AY685">
            <v>0.4476</v>
          </cell>
          <cell r="AZ685">
            <v>0.4476</v>
          </cell>
          <cell r="BA685">
            <v>0.4476</v>
          </cell>
          <cell r="BB685">
            <v>0.4476</v>
          </cell>
        </row>
        <row r="686">
          <cell r="B686" t="str">
            <v>HNGMN - FSMargin</v>
          </cell>
          <cell r="C686" t="str">
            <v>Total Cost (On top of hub/market price)</v>
          </cell>
          <cell r="M686">
            <v>3.0903343931213878</v>
          </cell>
          <cell r="N686">
            <v>3.1210224561980757</v>
          </cell>
          <cell r="O686">
            <v>3.1449355391955254</v>
          </cell>
          <cell r="P686">
            <v>2.0409656804310274</v>
          </cell>
          <cell r="Q686">
            <v>2.0560007109105869</v>
          </cell>
          <cell r="R686">
            <v>2.0713364419997369</v>
          </cell>
          <cell r="S686">
            <v>1.9750788877106702</v>
          </cell>
          <cell r="T686">
            <v>1.9910341823358224</v>
          </cell>
          <cell r="U686">
            <v>2.0073085828534776</v>
          </cell>
          <cell r="V686">
            <v>2.0239084713814854</v>
          </cell>
          <cell r="W686">
            <v>2.0408403576800538</v>
          </cell>
          <cell r="X686">
            <v>2.058110881704593</v>
          </cell>
          <cell r="Y686">
            <v>2.0757268162096238</v>
          </cell>
          <cell r="Z686">
            <v>2.0936950694047551</v>
          </cell>
          <cell r="AA686">
            <v>2.1120226876637882</v>
          </cell>
          <cell r="AB686">
            <v>2.1307168582880029</v>
          </cell>
          <cell r="AC686">
            <v>2.1497849123247015</v>
          </cell>
          <cell r="AD686">
            <v>2.1692343274421342</v>
          </cell>
          <cell r="AE686">
            <v>2.1890727308619153</v>
          </cell>
          <cell r="AF686">
            <v>2.2093079023500923</v>
          </cell>
          <cell r="AG686">
            <v>2.2299477772680323</v>
          </cell>
          <cell r="AH686">
            <v>2.2510004496843319</v>
          </cell>
          <cell r="AI686">
            <v>2.2724741755489566</v>
          </cell>
          <cell r="AJ686">
            <v>2.2943773759308748</v>
          </cell>
          <cell r="AK686">
            <v>2.3167186403204307</v>
          </cell>
          <cell r="AL686">
            <v>2.3395067299977779</v>
          </cell>
          <cell r="AM686">
            <v>2.362750581468672</v>
          </cell>
          <cell r="AN686">
            <v>2.3864593099689841</v>
          </cell>
          <cell r="AO686">
            <v>2.4106422130393019</v>
          </cell>
          <cell r="AP686">
            <v>2.4353087741710269</v>
          </cell>
          <cell r="AQ686">
            <v>2.4604686665253861</v>
          </cell>
          <cell r="AR686">
            <v>2.4861317567268326</v>
          </cell>
          <cell r="AS686">
            <v>2.5123081087323076</v>
          </cell>
          <cell r="AT686">
            <v>2.5390079877778926</v>
          </cell>
          <cell r="AU686">
            <v>2.5662418644043887</v>
          </cell>
          <cell r="AV686">
            <v>2.594020418563415</v>
          </cell>
          <cell r="AW686">
            <v>2.6223545438056224</v>
          </cell>
          <cell r="AX686">
            <v>2.6512553515526731</v>
          </cell>
          <cell r="AY686">
            <v>2.6807341754546652</v>
          </cell>
          <cell r="AZ686">
            <v>2.710802575834697</v>
          </cell>
          <cell r="BA686">
            <v>2.7414723442223292</v>
          </cell>
          <cell r="BB686">
            <v>2.7727555079777146</v>
          </cell>
        </row>
        <row r="688">
          <cell r="C688" t="str">
            <v>Other Denmark</v>
          </cell>
        </row>
        <row r="689">
          <cell r="B689" t="str">
            <v>Other DenmarkTransmission</v>
          </cell>
          <cell r="C689" t="str">
            <v>Transmission</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row>
        <row r="690">
          <cell r="B690" t="str">
            <v>Other DenmarkDistribution</v>
          </cell>
          <cell r="C690" t="str">
            <v>Distribution</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row>
        <row r="691">
          <cell r="B691" t="str">
            <v>Other DenmarkStorage</v>
          </cell>
          <cell r="C691" t="str">
            <v>Storage</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row>
        <row r="692">
          <cell r="B692" t="str">
            <v>Other DenmarkInfra</v>
          </cell>
          <cell r="C692" t="str">
            <v>Total Infrastructure costs (From HUB to Customer)</v>
          </cell>
          <cell r="G692" t="str">
            <v>øre/kwh</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row>
        <row r="693">
          <cell r="C693" t="str">
            <v>Margin</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row>
        <row r="694">
          <cell r="B694" t="str">
            <v>Other DenmarkMargin</v>
          </cell>
          <cell r="C694" t="str">
            <v>Total Cost (On top of hub/market price)</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row>
        <row r="696">
          <cell r="C696" t="str">
            <v>Other Sweden</v>
          </cell>
        </row>
        <row r="697">
          <cell r="B697" t="str">
            <v>Other SwedenTransmission</v>
          </cell>
          <cell r="C697" t="str">
            <v>Transmission</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row>
        <row r="698">
          <cell r="B698" t="str">
            <v>Other SwedenDistribution</v>
          </cell>
          <cell r="C698" t="str">
            <v>Distribution</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row>
        <row r="699">
          <cell r="B699" t="str">
            <v>Other SwedenStorage</v>
          </cell>
          <cell r="C699" t="str">
            <v>Storage</v>
          </cell>
          <cell r="M699">
            <v>0.56059166286981921</v>
          </cell>
          <cell r="N699">
            <v>0.56421197663897349</v>
          </cell>
          <cell r="O699">
            <v>0.5670330365221683</v>
          </cell>
          <cell r="P699">
            <v>0.57273157748622194</v>
          </cell>
          <cell r="Q699">
            <v>0.5785440892695568</v>
          </cell>
          <cell r="R699">
            <v>0.58447285128855819</v>
          </cell>
          <cell r="S699">
            <v>0.59052018854793953</v>
          </cell>
          <cell r="T699">
            <v>0.59668847255250868</v>
          </cell>
          <cell r="U699">
            <v>0.60298012223716912</v>
          </cell>
          <cell r="V699">
            <v>0.60939760491552275</v>
          </cell>
          <cell r="W699">
            <v>0.61594343724744349</v>
          </cell>
          <cell r="X699">
            <v>0.62262018622600257</v>
          </cell>
          <cell r="Y699">
            <v>0.6294304701841329</v>
          </cell>
          <cell r="Z699">
            <v>0.63637695982142584</v>
          </cell>
          <cell r="AA699">
            <v>0.64346237925146454</v>
          </cell>
          <cell r="AB699">
            <v>0.6506895070701042</v>
          </cell>
          <cell r="AC699">
            <v>0.6580611774451165</v>
          </cell>
          <cell r="AD699">
            <v>0.66558028122762913</v>
          </cell>
          <cell r="AE699">
            <v>0.67324976708579198</v>
          </cell>
          <cell r="AF699">
            <v>0.68107264266111811</v>
          </cell>
          <cell r="AG699">
            <v>0.68905197574795074</v>
          </cell>
          <cell r="AH699">
            <v>0.69719089549652002</v>
          </cell>
          <cell r="AI699">
            <v>0.70549259364006067</v>
          </cell>
          <cell r="AJ699">
            <v>0.71396032574647228</v>
          </cell>
          <cell r="AK699">
            <v>0.72259741249501197</v>
          </cell>
          <cell r="AL699">
            <v>0.73140724097852239</v>
          </cell>
          <cell r="AM699">
            <v>0.74039326603170308</v>
          </cell>
          <cell r="AN699">
            <v>0.74955901158594751</v>
          </cell>
          <cell r="AO699">
            <v>0.75890807205127664</v>
          </cell>
          <cell r="AP699">
            <v>0.76844411372591248</v>
          </cell>
          <cell r="AQ699">
            <v>0.77817087623404113</v>
          </cell>
          <cell r="AR699">
            <v>0.78809217399233222</v>
          </cell>
          <cell r="AS699">
            <v>0.79821189770578915</v>
          </cell>
          <cell r="AT699">
            <v>0.80853401589351515</v>
          </cell>
          <cell r="AU699">
            <v>0.81906257644499569</v>
          </cell>
          <cell r="AV699">
            <v>0.82980170820750587</v>
          </cell>
          <cell r="AW699">
            <v>0.84075562260526637</v>
          </cell>
          <cell r="AX699">
            <v>0.85192861529098196</v>
          </cell>
          <cell r="AY699">
            <v>0.86332506783041185</v>
          </cell>
          <cell r="AZ699">
            <v>0.87494944942063035</v>
          </cell>
          <cell r="BA699">
            <v>0.88680631864265314</v>
          </cell>
          <cell r="BB699">
            <v>0.89890032524911645</v>
          </cell>
        </row>
        <row r="700">
          <cell r="B700" t="str">
            <v>Other SwedenInfra</v>
          </cell>
          <cell r="C700" t="str">
            <v>Total Infrastructure costs (From HUB to Customer)</v>
          </cell>
          <cell r="G700" t="str">
            <v>øre/kwh</v>
          </cell>
          <cell r="M700">
            <v>0.56059166286981921</v>
          </cell>
          <cell r="N700">
            <v>0.56421197663897349</v>
          </cell>
          <cell r="O700">
            <v>0.5670330365221683</v>
          </cell>
          <cell r="P700">
            <v>0.57273157748622194</v>
          </cell>
          <cell r="Q700">
            <v>0.5785440892695568</v>
          </cell>
          <cell r="R700">
            <v>0.58447285128855819</v>
          </cell>
          <cell r="S700">
            <v>0.59052018854793953</v>
          </cell>
          <cell r="T700">
            <v>0.59668847255250868</v>
          </cell>
          <cell r="U700">
            <v>0.60298012223716912</v>
          </cell>
          <cell r="V700">
            <v>0.60939760491552275</v>
          </cell>
          <cell r="W700">
            <v>0.61594343724744349</v>
          </cell>
          <cell r="X700">
            <v>0.62262018622600257</v>
          </cell>
          <cell r="Y700">
            <v>0.6294304701841329</v>
          </cell>
          <cell r="Z700">
            <v>0.63637695982142584</v>
          </cell>
          <cell r="AA700">
            <v>0.64346237925146454</v>
          </cell>
          <cell r="AB700">
            <v>0.6506895070701042</v>
          </cell>
          <cell r="AC700">
            <v>0.6580611774451165</v>
          </cell>
          <cell r="AD700">
            <v>0.66558028122762913</v>
          </cell>
          <cell r="AE700">
            <v>0.67324976708579198</v>
          </cell>
          <cell r="AF700">
            <v>0.68107264266111811</v>
          </cell>
          <cell r="AG700">
            <v>0.68905197574795074</v>
          </cell>
          <cell r="AH700">
            <v>0.69719089549652002</v>
          </cell>
          <cell r="AI700">
            <v>0.70549259364006067</v>
          </cell>
          <cell r="AJ700">
            <v>0.71396032574647228</v>
          </cell>
          <cell r="AK700">
            <v>0.72259741249501197</v>
          </cell>
          <cell r="AL700">
            <v>0.73140724097852239</v>
          </cell>
          <cell r="AM700">
            <v>0.74039326603170308</v>
          </cell>
          <cell r="AN700">
            <v>0.74955901158594751</v>
          </cell>
          <cell r="AO700">
            <v>0.75890807205127664</v>
          </cell>
          <cell r="AP700">
            <v>0.76844411372591248</v>
          </cell>
          <cell r="AQ700">
            <v>0.77817087623404113</v>
          </cell>
          <cell r="AR700">
            <v>0.78809217399233222</v>
          </cell>
          <cell r="AS700">
            <v>0.79821189770578915</v>
          </cell>
          <cell r="AT700">
            <v>0.80853401589351515</v>
          </cell>
          <cell r="AU700">
            <v>0.81906257644499569</v>
          </cell>
          <cell r="AV700">
            <v>0.82980170820750587</v>
          </cell>
          <cell r="AW700">
            <v>0.84075562260526637</v>
          </cell>
          <cell r="AX700">
            <v>0.85192861529098196</v>
          </cell>
          <cell r="AY700">
            <v>0.86332506783041185</v>
          </cell>
          <cell r="AZ700">
            <v>0.87494944942063035</v>
          </cell>
          <cell r="BA700">
            <v>0.88680631864265314</v>
          </cell>
          <cell r="BB700">
            <v>0.89890032524911645</v>
          </cell>
        </row>
        <row r="701">
          <cell r="C701" t="str">
            <v>Margin</v>
          </cell>
          <cell r="M701">
            <v>0.20503382814559859</v>
          </cell>
          <cell r="N701">
            <v>0.20769926791149135</v>
          </cell>
          <cell r="O701">
            <v>0.20977626059060625</v>
          </cell>
          <cell r="P701">
            <v>0.21397178580241838</v>
          </cell>
          <cell r="Q701">
            <v>0.21825122151846676</v>
          </cell>
          <cell r="R701">
            <v>0.22261624594883614</v>
          </cell>
          <cell r="S701">
            <v>0.22706857086781285</v>
          </cell>
          <cell r="T701">
            <v>0.2316099422851691</v>
          </cell>
          <cell r="U701">
            <v>0.2362421411308725</v>
          </cell>
          <cell r="V701">
            <v>0.24096698395348995</v>
          </cell>
          <cell r="W701">
            <v>0.24578632363255976</v>
          </cell>
          <cell r="X701">
            <v>0.25070205010521091</v>
          </cell>
          <cell r="Y701">
            <v>0.25571609110731514</v>
          </cell>
          <cell r="Z701">
            <v>0.26083041292946146</v>
          </cell>
          <cell r="AA701">
            <v>0.26604702118805068</v>
          </cell>
          <cell r="AB701">
            <v>0.2713679616118117</v>
          </cell>
          <cell r="AC701">
            <v>0.27679532084404795</v>
          </cell>
          <cell r="AD701">
            <v>0.28233122726092891</v>
          </cell>
          <cell r="AE701">
            <v>0.28797785180614749</v>
          </cell>
          <cell r="AF701">
            <v>0.29373740884227045</v>
          </cell>
          <cell r="AG701">
            <v>0.29961215701911587</v>
          </cell>
          <cell r="AH701">
            <v>0.30560440015949819</v>
          </cell>
          <cell r="AI701">
            <v>0.31171648816268815</v>
          </cell>
          <cell r="AJ701">
            <v>0.31795081792594199</v>
          </cell>
          <cell r="AK701">
            <v>0.32430983428446081</v>
          </cell>
          <cell r="AL701">
            <v>0.33079603097015003</v>
          </cell>
          <cell r="AM701">
            <v>0.33741195158955306</v>
          </cell>
          <cell r="AN701">
            <v>0.34416019062134406</v>
          </cell>
          <cell r="AO701">
            <v>0.35104339443377097</v>
          </cell>
          <cell r="AP701">
            <v>0.35806426232244642</v>
          </cell>
          <cell r="AQ701">
            <v>0.36522554756889536</v>
          </cell>
          <cell r="AR701">
            <v>0.37253005852027327</v>
          </cell>
          <cell r="AS701">
            <v>0.37998065969067873</v>
          </cell>
          <cell r="AT701">
            <v>0.38758027288449232</v>
          </cell>
          <cell r="AU701">
            <v>0.3953318783421822</v>
          </cell>
          <cell r="AV701">
            <v>0.40323851590902587</v>
          </cell>
          <cell r="AW701">
            <v>0.41130328622720641</v>
          </cell>
          <cell r="AX701">
            <v>0.41952935195175051</v>
          </cell>
          <cell r="AY701">
            <v>0.42791993899078551</v>
          </cell>
          <cell r="AZ701">
            <v>0.43647833777060119</v>
          </cell>
          <cell r="BA701">
            <v>0.44520790452601322</v>
          </cell>
          <cell r="BB701">
            <v>0.45411206261653347</v>
          </cell>
        </row>
        <row r="702">
          <cell r="B702" t="str">
            <v>Other SwedenMargin</v>
          </cell>
          <cell r="C702" t="str">
            <v>Total Cost (On top of hub/market price)</v>
          </cell>
          <cell r="M702">
            <v>0.76562549101541777</v>
          </cell>
          <cell r="N702">
            <v>0.77191124455046478</v>
          </cell>
          <cell r="O702">
            <v>0.77680929711277458</v>
          </cell>
          <cell r="P702">
            <v>0.78670336328864032</v>
          </cell>
          <cell r="Q702">
            <v>0.79679531078802357</v>
          </cell>
          <cell r="R702">
            <v>0.8070890972373943</v>
          </cell>
          <cell r="S702">
            <v>0.81758875941575238</v>
          </cell>
          <cell r="T702">
            <v>0.82829841483767774</v>
          </cell>
          <cell r="U702">
            <v>0.83922226336804162</v>
          </cell>
          <cell r="V702">
            <v>0.85036458886901267</v>
          </cell>
          <cell r="W702">
            <v>0.86172976088000319</v>
          </cell>
          <cell r="X702">
            <v>0.87332223633121342</v>
          </cell>
          <cell r="Y702">
            <v>0.88514656129144798</v>
          </cell>
          <cell r="Z702">
            <v>0.89720737275088736</v>
          </cell>
          <cell r="AA702">
            <v>0.90950940043951523</v>
          </cell>
          <cell r="AB702">
            <v>0.92205746868191585</v>
          </cell>
          <cell r="AC702">
            <v>0.93485649828916451</v>
          </cell>
          <cell r="AD702">
            <v>0.9479115084885581</v>
          </cell>
          <cell r="AE702">
            <v>0.96122761889193953</v>
          </cell>
          <cell r="AF702">
            <v>0.97481005150338862</v>
          </cell>
          <cell r="AG702">
            <v>0.98866413276706666</v>
          </cell>
          <cell r="AH702">
            <v>1.0027952956560182</v>
          </cell>
          <cell r="AI702">
            <v>1.0172090818027488</v>
          </cell>
          <cell r="AJ702">
            <v>1.0319111436724142</v>
          </cell>
          <cell r="AK702">
            <v>1.0469072467794729</v>
          </cell>
          <cell r="AL702">
            <v>1.0622032719486725</v>
          </cell>
          <cell r="AM702">
            <v>1.0778052176212563</v>
          </cell>
          <cell r="AN702">
            <v>1.0937192022072915</v>
          </cell>
          <cell r="AO702">
            <v>1.1099514664850476</v>
          </cell>
          <cell r="AP702">
            <v>1.126508376048359</v>
          </cell>
          <cell r="AQ702">
            <v>1.1433964238029364</v>
          </cell>
          <cell r="AR702">
            <v>1.1606222325126054</v>
          </cell>
          <cell r="AS702">
            <v>1.1781925573964678</v>
          </cell>
          <cell r="AT702">
            <v>1.1961142887780074</v>
          </cell>
          <cell r="AU702">
            <v>1.2143944547871779</v>
          </cell>
          <cell r="AV702">
            <v>1.2330402241165317</v>
          </cell>
          <cell r="AW702">
            <v>1.2520589088324727</v>
          </cell>
          <cell r="AX702">
            <v>1.2714579672427324</v>
          </cell>
          <cell r="AY702">
            <v>1.2912450068211974</v>
          </cell>
          <cell r="AZ702">
            <v>1.3114277871912314</v>
          </cell>
          <cell r="BA702">
            <v>1.3320142231686662</v>
          </cell>
          <cell r="BB702">
            <v>1.3530123878656499</v>
          </cell>
        </row>
        <row r="704">
          <cell r="C704" t="str">
            <v>Stadtwerke Lübeck</v>
          </cell>
        </row>
        <row r="705">
          <cell r="B705" t="str">
            <v>Stadtwerke LübeckTransmission</v>
          </cell>
          <cell r="C705" t="str">
            <v>Transmission</v>
          </cell>
          <cell r="M705">
            <v>0.33039923552676215</v>
          </cell>
          <cell r="N705">
            <v>0.33253296133990068</v>
          </cell>
          <cell r="O705">
            <v>0.33419562614660014</v>
          </cell>
          <cell r="P705">
            <v>0.33755420905613315</v>
          </cell>
          <cell r="Q705">
            <v>0.34097996362385691</v>
          </cell>
          <cell r="R705">
            <v>0.34447423328293497</v>
          </cell>
          <cell r="S705">
            <v>0.34803838833519468</v>
          </cell>
          <cell r="T705">
            <v>0.3516738264884996</v>
          </cell>
          <cell r="U705">
            <v>0.3553819734048706</v>
          </cell>
          <cell r="V705">
            <v>0.35916428325956901</v>
          </cell>
          <cell r="W705">
            <v>0.36302223931136135</v>
          </cell>
          <cell r="X705">
            <v>0.36695735448418954</v>
          </cell>
          <cell r="Y705">
            <v>0.37097117196047436</v>
          </cell>
          <cell r="Z705">
            <v>0.37506526578628485</v>
          </cell>
          <cell r="AA705">
            <v>0.37924124148861149</v>
          </cell>
          <cell r="AB705">
            <v>0.38350073670498475</v>
          </cell>
          <cell r="AC705">
            <v>0.38784542182568543</v>
          </cell>
          <cell r="AD705">
            <v>0.39227700064880017</v>
          </cell>
          <cell r="AE705">
            <v>0.39679721104837712</v>
          </cell>
          <cell r="AF705">
            <v>0.40140782565594568</v>
          </cell>
          <cell r="AG705">
            <v>0.40611065255566559</v>
          </cell>
          <cell r="AH705">
            <v>0.41090753599337992</v>
          </cell>
          <cell r="AI705">
            <v>0.41580035709984847</v>
          </cell>
          <cell r="AJ705">
            <v>0.42079103462844653</v>
          </cell>
          <cell r="AK705">
            <v>0.42588152570761639</v>
          </cell>
          <cell r="AL705">
            <v>0.43107382660836974</v>
          </cell>
          <cell r="AM705">
            <v>0.43636997352713813</v>
          </cell>
          <cell r="AN705">
            <v>0.44177204338428194</v>
          </cell>
          <cell r="AO705">
            <v>0.44728215463856852</v>
          </cell>
          <cell r="AP705">
            <v>0.45290246811794094</v>
          </cell>
          <cell r="AQ705">
            <v>0.45863518786690072</v>
          </cell>
          <cell r="AR705">
            <v>0.46448256201083976</v>
          </cell>
          <cell r="AS705">
            <v>0.47044688363765758</v>
          </cell>
          <cell r="AT705">
            <v>0.47653049169701167</v>
          </cell>
          <cell r="AU705">
            <v>0.48273577191755296</v>
          </cell>
          <cell r="AV705">
            <v>0.48906515774250497</v>
          </cell>
          <cell r="AW705">
            <v>0.49552113128395608</v>
          </cell>
          <cell r="AX705">
            <v>0.50210622429623619</v>
          </cell>
          <cell r="AY705">
            <v>0.50882301916876194</v>
          </cell>
          <cell r="AZ705">
            <v>0.51567414993873817</v>
          </cell>
          <cell r="BA705">
            <v>0.5226623033241139</v>
          </cell>
          <cell r="BB705">
            <v>0.5297902197771972</v>
          </cell>
        </row>
        <row r="706">
          <cell r="B706" t="str">
            <v>Stadtwerke LübeckDistribution</v>
          </cell>
          <cell r="C706" t="str">
            <v>Distribution</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row>
        <row r="707">
          <cell r="B707" t="str">
            <v>Stadtwerke LübeckStorage</v>
          </cell>
          <cell r="C707" t="str">
            <v>Storage</v>
          </cell>
          <cell r="M707">
            <v>0.17756023267964399</v>
          </cell>
          <cell r="N707">
            <v>0.17870692071980063</v>
          </cell>
          <cell r="O707">
            <v>0.1796004553233996</v>
          </cell>
          <cell r="P707">
            <v>0.1814053952226696</v>
          </cell>
          <cell r="Q707">
            <v>0.18324643391992504</v>
          </cell>
          <cell r="R707">
            <v>0.18512429339112552</v>
          </cell>
          <cell r="S707">
            <v>0.18703971005175002</v>
          </cell>
          <cell r="T707">
            <v>0.18899343504558702</v>
          </cell>
          <cell r="U707">
            <v>0.19098623453930075</v>
          </cell>
          <cell r="V707">
            <v>0.19301889002288877</v>
          </cell>
          <cell r="W707">
            <v>0.19509219861614852</v>
          </cell>
          <cell r="X707">
            <v>0.19720697338127349</v>
          </cell>
          <cell r="Y707">
            <v>0.19936404364170096</v>
          </cell>
          <cell r="Z707">
            <v>0.20156425530733699</v>
          </cell>
          <cell r="AA707">
            <v>0.20380847120628567</v>
          </cell>
          <cell r="AB707">
            <v>0.20609757142321342</v>
          </cell>
          <cell r="AC707">
            <v>0.20843245364447968</v>
          </cell>
          <cell r="AD707">
            <v>0.21081403351017128</v>
          </cell>
          <cell r="AE707">
            <v>0.21324324497317668</v>
          </cell>
          <cell r="AF707">
            <v>0.2157210406654422</v>
          </cell>
          <cell r="AG707">
            <v>0.21824839227155304</v>
          </cell>
          <cell r="AH707">
            <v>0.22082629090978612</v>
          </cell>
          <cell r="AI707">
            <v>0.22345574752078382</v>
          </cell>
          <cell r="AJ707">
            <v>0.22613779326400155</v>
          </cell>
          <cell r="AK707">
            <v>0.22887347992208354</v>
          </cell>
          <cell r="AL707">
            <v>0.23166388031332721</v>
          </cell>
          <cell r="AM707">
            <v>0.23451008871239573</v>
          </cell>
          <cell r="AN707">
            <v>0.23741322127944567</v>
          </cell>
          <cell r="AO707">
            <v>0.24037441649783656</v>
          </cell>
          <cell r="AP707">
            <v>0.2433948356205953</v>
          </cell>
          <cell r="AQ707">
            <v>0.24647566312580921</v>
          </cell>
          <cell r="AR707">
            <v>0.2496181071811274</v>
          </cell>
          <cell r="AS707">
            <v>0.25282340011755194</v>
          </cell>
          <cell r="AT707">
            <v>0.25609279891270498</v>
          </cell>
          <cell r="AU707">
            <v>0.25942758568376106</v>
          </cell>
          <cell r="AV707">
            <v>0.26282906819023827</v>
          </cell>
          <cell r="AW707">
            <v>0.26629858034684506</v>
          </cell>
          <cell r="AX707">
            <v>0.26983748274658392</v>
          </cell>
          <cell r="AY707">
            <v>0.27344716319431761</v>
          </cell>
          <cell r="AZ707">
            <v>0.27712903725100596</v>
          </cell>
          <cell r="BA707">
            <v>0.28088454878882807</v>
          </cell>
          <cell r="BB707">
            <v>0.28471517055740664</v>
          </cell>
        </row>
        <row r="708">
          <cell r="B708" t="str">
            <v>Stadtwerke LübeckInfra</v>
          </cell>
          <cell r="C708" t="str">
            <v>Total Infrastructure costs (From HUB to Customer)</v>
          </cell>
          <cell r="G708" t="str">
            <v>øre/kwh</v>
          </cell>
          <cell r="M708">
            <v>0.50795946820640614</v>
          </cell>
          <cell r="N708">
            <v>0.51123988205970128</v>
          </cell>
          <cell r="O708">
            <v>0.51379608146999978</v>
          </cell>
          <cell r="P708">
            <v>0.51895960427880272</v>
          </cell>
          <cell r="Q708">
            <v>0.52422639754378197</v>
          </cell>
          <cell r="R708">
            <v>0.52959852667406049</v>
          </cell>
          <cell r="S708">
            <v>0.53507809838694476</v>
          </cell>
          <cell r="T708">
            <v>0.54066726153408662</v>
          </cell>
          <cell r="U708">
            <v>0.5463682079441714</v>
          </cell>
          <cell r="V708">
            <v>0.55218317328245781</v>
          </cell>
          <cell r="W708">
            <v>0.55811443792750981</v>
          </cell>
          <cell r="X708">
            <v>0.564164327865463</v>
          </cell>
          <cell r="Y708">
            <v>0.57033521560217526</v>
          </cell>
          <cell r="Z708">
            <v>0.57662952109362187</v>
          </cell>
          <cell r="AA708">
            <v>0.58304971269489714</v>
          </cell>
          <cell r="AB708">
            <v>0.58959830812819813</v>
          </cell>
          <cell r="AC708">
            <v>0.59627787547016509</v>
          </cell>
          <cell r="AD708">
            <v>0.60309103415897147</v>
          </cell>
          <cell r="AE708">
            <v>0.61004045602155377</v>
          </cell>
          <cell r="AF708">
            <v>0.61712886632138786</v>
          </cell>
          <cell r="AG708">
            <v>0.6243590448272186</v>
          </cell>
          <cell r="AH708">
            <v>0.63173382690316604</v>
          </cell>
          <cell r="AI708">
            <v>0.63925610462063231</v>
          </cell>
          <cell r="AJ708">
            <v>0.6469288278924481</v>
          </cell>
          <cell r="AK708">
            <v>0.6547550056296999</v>
          </cell>
          <cell r="AL708">
            <v>0.66273770692169698</v>
          </cell>
          <cell r="AM708">
            <v>0.67088006223953389</v>
          </cell>
          <cell r="AN708">
            <v>0.67918526466372764</v>
          </cell>
          <cell r="AO708">
            <v>0.6876565711364051</v>
          </cell>
          <cell r="AP708">
            <v>0.69629730373853627</v>
          </cell>
          <cell r="AQ708">
            <v>0.70511085099270998</v>
          </cell>
          <cell r="AR708">
            <v>0.71410066919196713</v>
          </cell>
          <cell r="AS708">
            <v>0.72327028375520952</v>
          </cell>
          <cell r="AT708">
            <v>0.73262329060971665</v>
          </cell>
          <cell r="AU708">
            <v>0.74216335760131402</v>
          </cell>
          <cell r="AV708">
            <v>0.75189422593274324</v>
          </cell>
          <cell r="AW708">
            <v>0.7618197116308012</v>
          </cell>
          <cell r="AX708">
            <v>0.77194370704282012</v>
          </cell>
          <cell r="AY708">
            <v>0.78227018236307955</v>
          </cell>
          <cell r="AZ708">
            <v>0.79280318718974407</v>
          </cell>
          <cell r="BA708">
            <v>0.80354685211294197</v>
          </cell>
          <cell r="BB708">
            <v>0.81450539033460378</v>
          </cell>
        </row>
        <row r="709">
          <cell r="C709" t="str">
            <v>Margin</v>
          </cell>
          <cell r="M709">
            <v>0.61510148443679569</v>
          </cell>
          <cell r="N709">
            <v>0.62309780373447399</v>
          </cell>
          <cell r="O709">
            <v>0.62932878177181872</v>
          </cell>
          <cell r="P709">
            <v>0.64191535740725514</v>
          </cell>
          <cell r="Q709">
            <v>0.65475366455540029</v>
          </cell>
          <cell r="R709">
            <v>0.66784873784650833</v>
          </cell>
          <cell r="S709">
            <v>0.68120571260343843</v>
          </cell>
          <cell r="T709">
            <v>0.6948298268555072</v>
          </cell>
          <cell r="U709">
            <v>0.70872642339261749</v>
          </cell>
          <cell r="V709">
            <v>0.72290095186046976</v>
          </cell>
          <cell r="W709">
            <v>0.73735897089767921</v>
          </cell>
          <cell r="X709">
            <v>0.75210615031563266</v>
          </cell>
          <cell r="Y709">
            <v>0.76714827332194535</v>
          </cell>
          <cell r="Z709">
            <v>0.78249123878838422</v>
          </cell>
          <cell r="AA709">
            <v>0.79814106356415204</v>
          </cell>
          <cell r="AB709">
            <v>0.81410388483543505</v>
          </cell>
          <cell r="AC709">
            <v>0.83038596253214381</v>
          </cell>
          <cell r="AD709">
            <v>0.84699368178278667</v>
          </cell>
          <cell r="AE709">
            <v>0.8639335554184423</v>
          </cell>
          <cell r="AF709">
            <v>0.88121222652681119</v>
          </cell>
          <cell r="AG709">
            <v>0.89883647105734754</v>
          </cell>
          <cell r="AH709">
            <v>0.91681320047849446</v>
          </cell>
          <cell r="AI709">
            <v>0.93514946448806446</v>
          </cell>
          <cell r="AJ709">
            <v>0.95385245377782579</v>
          </cell>
          <cell r="AK709">
            <v>0.97292950285338231</v>
          </cell>
          <cell r="AL709">
            <v>0.99238809291044994</v>
          </cell>
          <cell r="AM709">
            <v>1.012235854768659</v>
          </cell>
          <cell r="AN709">
            <v>1.0324805718640322</v>
          </cell>
          <cell r="AO709">
            <v>1.0531301833013129</v>
          </cell>
          <cell r="AP709">
            <v>1.0741927869673391</v>
          </cell>
          <cell r="AQ709">
            <v>1.095676642706686</v>
          </cell>
          <cell r="AR709">
            <v>1.1175901755608197</v>
          </cell>
          <cell r="AS709">
            <v>1.1399419790720362</v>
          </cell>
          <cell r="AT709">
            <v>1.1627408186534769</v>
          </cell>
          <cell r="AU709">
            <v>1.1859956350265466</v>
          </cell>
          <cell r="AV709">
            <v>1.2097155477270773</v>
          </cell>
          <cell r="AW709">
            <v>1.2339098586816191</v>
          </cell>
          <cell r="AX709">
            <v>1.2585880558552514</v>
          </cell>
          <cell r="AY709">
            <v>1.2837598169723563</v>
          </cell>
          <cell r="AZ709">
            <v>1.3094350133118036</v>
          </cell>
          <cell r="BA709">
            <v>1.3356237135780396</v>
          </cell>
          <cell r="BB709">
            <v>1.3623361878496003</v>
          </cell>
        </row>
        <row r="710">
          <cell r="B710" t="str">
            <v>Stadtwerke LübeckMargin</v>
          </cell>
          <cell r="C710" t="str">
            <v>Total Cost (On top of hub/market price)</v>
          </cell>
          <cell r="M710">
            <v>1.1230609526432018</v>
          </cell>
          <cell r="N710">
            <v>1.1343376857941752</v>
          </cell>
          <cell r="O710">
            <v>1.1431248632418185</v>
          </cell>
          <cell r="P710">
            <v>1.1608749616860579</v>
          </cell>
          <cell r="Q710">
            <v>1.1789800620991824</v>
          </cell>
          <cell r="R710">
            <v>1.1974472645205689</v>
          </cell>
          <cell r="S710">
            <v>1.2162838109903831</v>
          </cell>
          <cell r="T710">
            <v>1.2354970883895939</v>
          </cell>
          <cell r="U710">
            <v>1.2550946313367888</v>
          </cell>
          <cell r="V710">
            <v>1.2750841251429277</v>
          </cell>
          <cell r="W710">
            <v>1.2954734088251891</v>
          </cell>
          <cell r="X710">
            <v>1.3162704781810957</v>
          </cell>
          <cell r="Y710">
            <v>1.3374834889241205</v>
          </cell>
          <cell r="Z710">
            <v>1.3591207598820061</v>
          </cell>
          <cell r="AA710">
            <v>1.3811907762590492</v>
          </cell>
          <cell r="AB710">
            <v>1.4037021929636331</v>
          </cell>
          <cell r="AC710">
            <v>1.4266638380023089</v>
          </cell>
          <cell r="AD710">
            <v>1.4500847159417583</v>
          </cell>
          <cell r="AE710">
            <v>1.4739740114399962</v>
          </cell>
          <cell r="AF710">
            <v>1.4983410928481991</v>
          </cell>
          <cell r="AG710">
            <v>1.523195515884566</v>
          </cell>
          <cell r="AH710">
            <v>1.5485470273816606</v>
          </cell>
          <cell r="AI710">
            <v>1.5744055691086967</v>
          </cell>
          <cell r="AJ710">
            <v>1.6007812816702738</v>
          </cell>
          <cell r="AK710">
            <v>1.6276845084830822</v>
          </cell>
          <cell r="AL710">
            <v>1.6551257998321469</v>
          </cell>
          <cell r="AM710">
            <v>1.6831159170081929</v>
          </cell>
          <cell r="AN710">
            <v>1.7116658365277599</v>
          </cell>
          <cell r="AO710">
            <v>1.740786754437718</v>
          </cell>
          <cell r="AP710">
            <v>1.7704900907058754</v>
          </cell>
          <cell r="AQ710">
            <v>1.8007874936993959</v>
          </cell>
          <cell r="AR710">
            <v>1.8316908447527869</v>
          </cell>
          <cell r="AS710">
            <v>1.8632122628272456</v>
          </cell>
          <cell r="AT710">
            <v>1.8953641092631934</v>
          </cell>
          <cell r="AU710">
            <v>1.9281589926278606</v>
          </cell>
          <cell r="AV710">
            <v>1.9616097736598206</v>
          </cell>
          <cell r="AW710">
            <v>1.9957295703124203</v>
          </cell>
          <cell r="AX710">
            <v>2.0305317628980717</v>
          </cell>
          <cell r="AY710">
            <v>2.0660299993354361</v>
          </cell>
          <cell r="AZ710">
            <v>2.1022382005015476</v>
          </cell>
          <cell r="BA710">
            <v>2.1391705656909816</v>
          </cell>
          <cell r="BB710">
            <v>2.1768415781842041</v>
          </cell>
        </row>
        <row r="712">
          <cell r="C712" t="str">
            <v>BEB/Ruhrgas (Dragør) Sensi</v>
          </cell>
        </row>
        <row r="713">
          <cell r="B713" t="str">
            <v>BEB/Ruhrgas (Dragør) SensiTransmission</v>
          </cell>
          <cell r="C713" t="str">
            <v>Transmission</v>
          </cell>
          <cell r="M713">
            <v>0.26024514511077035</v>
          </cell>
          <cell r="N713">
            <v>0.26192581420487859</v>
          </cell>
          <cell r="O713">
            <v>0.26323544327590298</v>
          </cell>
          <cell r="P713">
            <v>0.26588089399937226</v>
          </cell>
          <cell r="Q713">
            <v>0.26857925373731095</v>
          </cell>
          <cell r="R713">
            <v>0.2713315806700084</v>
          </cell>
          <cell r="S713">
            <v>0.27413895414135975</v>
          </cell>
          <cell r="T713">
            <v>0.27700247508213821</v>
          </cell>
          <cell r="U713">
            <v>0.27992326644173215</v>
          </cell>
          <cell r="V713">
            <v>0.282902473628518</v>
          </cell>
          <cell r="W713">
            <v>0.2859412649590396</v>
          </cell>
          <cell r="X713">
            <v>0.2890408321161716</v>
          </cell>
          <cell r="Y713">
            <v>0.29220239061644621</v>
          </cell>
          <cell r="Z713">
            <v>0.29542718028672638</v>
          </cell>
          <cell r="AA713">
            <v>0.29871646575041205</v>
          </cell>
          <cell r="AB713">
            <v>0.30207153692337158</v>
          </cell>
          <cell r="AC713">
            <v>0.30549370951979021</v>
          </cell>
          <cell r="AD713">
            <v>0.30898432556813726</v>
          </cell>
          <cell r="AE713">
            <v>0.31254475393745118</v>
          </cell>
          <cell r="AF713">
            <v>0.31617639087415145</v>
          </cell>
          <cell r="AG713">
            <v>0.31988066054958569</v>
          </cell>
          <cell r="AH713">
            <v>0.32365901561852861</v>
          </cell>
          <cell r="AI713">
            <v>0.32751293778885038</v>
          </cell>
          <cell r="AJ713">
            <v>0.33144393840257869</v>
          </cell>
          <cell r="AK713">
            <v>0.33545355902858143</v>
          </cell>
          <cell r="AL713">
            <v>0.33954337206710428</v>
          </cell>
          <cell r="AM713">
            <v>0.34371498136639755</v>
          </cell>
          <cell r="AN713">
            <v>0.34797002285167677</v>
          </cell>
          <cell r="AO713">
            <v>0.35231016516666147</v>
          </cell>
          <cell r="AP713">
            <v>0.35673711032794597</v>
          </cell>
          <cell r="AQ713">
            <v>0.36125259439245611</v>
          </cell>
          <cell r="AR713">
            <v>0.36585838813825644</v>
          </cell>
          <cell r="AS713">
            <v>0.37055629775897281</v>
          </cell>
          <cell r="AT713">
            <v>0.37534816557210349</v>
          </cell>
          <cell r="AU713">
            <v>0.38023587074149678</v>
          </cell>
          <cell r="AV713">
            <v>0.38522133001427789</v>
          </cell>
          <cell r="AW713">
            <v>0.3903064984725147</v>
          </cell>
          <cell r="AX713">
            <v>0.39549337029991621</v>
          </cell>
          <cell r="AY713">
            <v>0.40078397956386574</v>
          </cell>
          <cell r="AZ713">
            <v>0.40618040101309427</v>
          </cell>
          <cell r="BA713">
            <v>0.41168475089130735</v>
          </cell>
          <cell r="BB713">
            <v>0.41729918776708474</v>
          </cell>
        </row>
        <row r="714">
          <cell r="B714" t="str">
            <v>BEB/Ruhrgas (Dragør) SensiDistribution</v>
          </cell>
          <cell r="C714" t="str">
            <v>Distribution</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row>
        <row r="715">
          <cell r="B715" t="str">
            <v>BEB/Ruhrgas (Dragør) SensiStorage</v>
          </cell>
          <cell r="C715" t="str">
            <v>Storage</v>
          </cell>
          <cell r="M715">
            <v>7.1008277296843766E-2</v>
          </cell>
          <cell r="N715">
            <v>7.1466850374269975E-2</v>
          </cell>
          <cell r="O715">
            <v>7.1824184626141319E-2</v>
          </cell>
          <cell r="P715">
            <v>7.254599981492145E-2</v>
          </cell>
          <cell r="Q715">
            <v>7.3282251307477189E-2</v>
          </cell>
          <cell r="R715">
            <v>7.403322782988403E-2</v>
          </cell>
          <cell r="S715">
            <v>7.4799223882739005E-2</v>
          </cell>
          <cell r="T715">
            <v>7.5580539856651099E-2</v>
          </cell>
          <cell r="U715">
            <v>7.637748215004142E-2</v>
          </cell>
          <cell r="V715">
            <v>7.7190363289299554E-2</v>
          </cell>
          <cell r="W715">
            <v>7.8019502051342837E-2</v>
          </cell>
          <cell r="X715">
            <v>7.8865223588626993E-2</v>
          </cell>
          <cell r="Y715">
            <v>7.972785955665683E-2</v>
          </cell>
          <cell r="Z715">
            <v>8.0607748244047275E-2</v>
          </cell>
          <cell r="AA715">
            <v>8.1505234705185503E-2</v>
          </cell>
          <cell r="AB715">
            <v>8.2420670895546527E-2</v>
          </cell>
          <cell r="AC715">
            <v>8.3354415809714755E-2</v>
          </cell>
          <cell r="AD715">
            <v>8.4306835622166357E-2</v>
          </cell>
          <cell r="AE715">
            <v>8.5278303830866972E-2</v>
          </cell>
          <cell r="AF715">
            <v>8.6269201403741627E-2</v>
          </cell>
          <cell r="AG715">
            <v>8.7279916928073756E-2</v>
          </cell>
          <cell r="AH715">
            <v>8.8310846762892539E-2</v>
          </cell>
          <cell r="AI715">
            <v>8.9362395194407682E-2</v>
          </cell>
          <cell r="AJ715">
            <v>9.0434974594553158E-2</v>
          </cell>
          <cell r="AK715">
            <v>9.1529005582701509E-2</v>
          </cell>
          <cell r="AL715">
            <v>9.2644917190612838E-2</v>
          </cell>
          <cell r="AM715">
            <v>9.3783147030682398E-2</v>
          </cell>
          <cell r="AN715">
            <v>9.4944141467553353E-2</v>
          </cell>
          <cell r="AO715">
            <v>9.6128355793161702E-2</v>
          </cell>
          <cell r="AP715">
            <v>9.7336254405282249E-2</v>
          </cell>
          <cell r="AQ715">
            <v>9.8568310989645205E-2</v>
          </cell>
          <cell r="AR715">
            <v>9.9825008705695412E-2</v>
          </cell>
          <cell r="AS715">
            <v>0.10110684037606661</v>
          </cell>
          <cell r="AT715">
            <v>0.10241430867984525</v>
          </cell>
          <cell r="AU715">
            <v>0.10374792634969945</v>
          </cell>
          <cell r="AV715">
            <v>0.10510821637295074</v>
          </cell>
          <cell r="AW715">
            <v>0.10649571219666706</v>
          </cell>
          <cell r="AX715">
            <v>0.1079109579368577</v>
          </cell>
          <cell r="AY715">
            <v>0.10935450859185217</v>
          </cell>
          <cell r="AZ715">
            <v>0.1108269302599465</v>
          </cell>
          <cell r="BA715">
            <v>0.11232880036140273</v>
          </cell>
          <cell r="BB715">
            <v>0.11386070786488808</v>
          </cell>
        </row>
        <row r="716">
          <cell r="B716" t="str">
            <v>BEB/Ruhrgas (Dragør) SensiInfra</v>
          </cell>
          <cell r="C716" t="str">
            <v>Total Infrastructure costs (From HUB to Customer)</v>
          </cell>
          <cell r="G716" t="str">
            <v>øre/kwh</v>
          </cell>
          <cell r="M716">
            <v>0.33125342240761413</v>
          </cell>
          <cell r="N716">
            <v>0.33339266457914857</v>
          </cell>
          <cell r="O716">
            <v>0.3350596279020443</v>
          </cell>
          <cell r="P716">
            <v>0.33842689381429369</v>
          </cell>
          <cell r="Q716">
            <v>0.34186150504478813</v>
          </cell>
          <cell r="R716">
            <v>0.34536480849989243</v>
          </cell>
          <cell r="S716">
            <v>0.34893817802409877</v>
          </cell>
          <cell r="T716">
            <v>0.3525830149387893</v>
          </cell>
          <cell r="U716">
            <v>0.35630074859177358</v>
          </cell>
          <cell r="V716">
            <v>0.36009283691781757</v>
          </cell>
          <cell r="W716">
            <v>0.36396076701038244</v>
          </cell>
          <cell r="X716">
            <v>0.36790605570479862</v>
          </cell>
          <cell r="Y716">
            <v>0.37193025017310305</v>
          </cell>
          <cell r="Z716">
            <v>0.37603492853077364</v>
          </cell>
          <cell r="AA716">
            <v>0.38022170045559756</v>
          </cell>
          <cell r="AB716">
            <v>0.38449220781891813</v>
          </cell>
          <cell r="AC716">
            <v>0.38884812532950497</v>
          </cell>
          <cell r="AD716">
            <v>0.39329116119030361</v>
          </cell>
          <cell r="AE716">
            <v>0.39782305776831817</v>
          </cell>
          <cell r="AF716">
            <v>0.40244559227789306</v>
          </cell>
          <cell r="AG716">
            <v>0.40716057747765944</v>
          </cell>
          <cell r="AH716">
            <v>0.41196986238142114</v>
          </cell>
          <cell r="AI716">
            <v>0.41687533298325807</v>
          </cell>
          <cell r="AJ716">
            <v>0.42187891299713187</v>
          </cell>
          <cell r="AK716">
            <v>0.42698256461128292</v>
          </cell>
          <cell r="AL716">
            <v>0.43218828925771713</v>
          </cell>
          <cell r="AM716">
            <v>0.43749812839707997</v>
          </cell>
          <cell r="AN716">
            <v>0.44291416431923014</v>
          </cell>
          <cell r="AO716">
            <v>0.44843852095982317</v>
          </cell>
          <cell r="AP716">
            <v>0.45407336473322824</v>
          </cell>
          <cell r="AQ716">
            <v>0.4598209053821013</v>
          </cell>
          <cell r="AR716">
            <v>0.46568339684395188</v>
          </cell>
          <cell r="AS716">
            <v>0.47166313813503941</v>
          </cell>
          <cell r="AT716">
            <v>0.47776247425194873</v>
          </cell>
          <cell r="AU716">
            <v>0.48398379709119621</v>
          </cell>
          <cell r="AV716">
            <v>0.49032954638722864</v>
          </cell>
          <cell r="AW716">
            <v>0.49680221066918173</v>
          </cell>
          <cell r="AX716">
            <v>0.50340432823677395</v>
          </cell>
          <cell r="AY716">
            <v>0.51013848815571794</v>
          </cell>
          <cell r="AZ716">
            <v>0.51700733127304077</v>
          </cell>
          <cell r="BA716">
            <v>0.5240135512527101</v>
          </cell>
          <cell r="BB716">
            <v>0.53115989563197286</v>
          </cell>
        </row>
        <row r="717">
          <cell r="C717" t="str">
            <v>Margin</v>
          </cell>
          <cell r="M717">
            <v>0.24604059377471826</v>
          </cell>
          <cell r="N717">
            <v>0.24923912149378957</v>
          </cell>
          <cell r="O717">
            <v>0.25173151270872746</v>
          </cell>
          <cell r="P717">
            <v>0.25676614296290201</v>
          </cell>
          <cell r="Q717">
            <v>0.26190146582216006</v>
          </cell>
          <cell r="R717">
            <v>0.2671394951386033</v>
          </cell>
          <cell r="S717">
            <v>0.27248228504137534</v>
          </cell>
          <cell r="T717">
            <v>0.27793193074220285</v>
          </cell>
          <cell r="U717">
            <v>0.28349056935704697</v>
          </cell>
          <cell r="V717">
            <v>0.28916038074418787</v>
          </cell>
          <cell r="W717">
            <v>0.29494358835907164</v>
          </cell>
          <cell r="X717">
            <v>0.30084246012625304</v>
          </cell>
          <cell r="Y717">
            <v>0.30685930932877814</v>
          </cell>
          <cell r="Z717">
            <v>0.31299649551535369</v>
          </cell>
          <cell r="AA717">
            <v>0.31925642542566079</v>
          </cell>
          <cell r="AB717">
            <v>0.32564155393417399</v>
          </cell>
          <cell r="AC717">
            <v>0.33215438501285749</v>
          </cell>
          <cell r="AD717">
            <v>0.33879747271311461</v>
          </cell>
          <cell r="AE717">
            <v>0.34557342216737691</v>
          </cell>
          <cell r="AF717">
            <v>0.35248489061072447</v>
          </cell>
          <cell r="AG717">
            <v>0.35953458842293895</v>
          </cell>
          <cell r="AH717">
            <v>0.36672528019139777</v>
          </cell>
          <cell r="AI717">
            <v>0.37405978579522575</v>
          </cell>
          <cell r="AJ717">
            <v>0.38154098151113031</v>
          </cell>
          <cell r="AK717">
            <v>0.38917180114135291</v>
          </cell>
          <cell r="AL717">
            <v>0.39695523716417996</v>
          </cell>
          <cell r="AM717">
            <v>0.4048943419074636</v>
          </cell>
          <cell r="AN717">
            <v>0.41299222874561281</v>
          </cell>
          <cell r="AO717">
            <v>0.42125207332052511</v>
          </cell>
          <cell r="AP717">
            <v>0.4296771147869356</v>
          </cell>
          <cell r="AQ717">
            <v>0.43827065708267438</v>
          </cell>
          <cell r="AR717">
            <v>0.44703607022432784</v>
          </cell>
          <cell r="AS717">
            <v>0.45597679162881444</v>
          </cell>
          <cell r="AT717">
            <v>0.46509632746139068</v>
          </cell>
          <cell r="AU717">
            <v>0.47439825401061853</v>
          </cell>
          <cell r="AV717">
            <v>0.48388621909083096</v>
          </cell>
          <cell r="AW717">
            <v>0.49356394347264759</v>
          </cell>
          <cell r="AX717">
            <v>0.50343522234210047</v>
          </cell>
          <cell r="AY717">
            <v>0.51350392678894252</v>
          </cell>
          <cell r="AZ717">
            <v>0.5237740053247214</v>
          </cell>
          <cell r="BA717">
            <v>0.53424948543121575</v>
          </cell>
          <cell r="BB717">
            <v>0.54493447513984006</v>
          </cell>
        </row>
        <row r="718">
          <cell r="B718" t="str">
            <v>BEB/Ruhrgas (Dragør) SensiMargin</v>
          </cell>
          <cell r="C718" t="str">
            <v>Total Cost (On top of hub/market price)</v>
          </cell>
          <cell r="M718">
            <v>0.57729401618233234</v>
          </cell>
          <cell r="N718">
            <v>0.5826317860729382</v>
          </cell>
          <cell r="O718">
            <v>0.58679114061077176</v>
          </cell>
          <cell r="P718">
            <v>0.59519303677719571</v>
          </cell>
          <cell r="Q718">
            <v>0.60376297086694819</v>
          </cell>
          <cell r="R718">
            <v>0.61250430363849573</v>
          </cell>
          <cell r="S718">
            <v>0.62142046306547405</v>
          </cell>
          <cell r="T718">
            <v>0.6305149456809922</v>
          </cell>
          <cell r="U718">
            <v>0.6397913179488206</v>
          </cell>
          <cell r="V718">
            <v>0.64925321766200539</v>
          </cell>
          <cell r="W718">
            <v>0.65890435536945402</v>
          </cell>
          <cell r="X718">
            <v>0.66874851583105166</v>
          </cell>
          <cell r="Y718">
            <v>0.67878955950188113</v>
          </cell>
          <cell r="Z718">
            <v>0.68903142404612727</v>
          </cell>
          <cell r="AA718">
            <v>0.69947812588125835</v>
          </cell>
          <cell r="AB718">
            <v>0.71013376175309206</v>
          </cell>
          <cell r="AC718">
            <v>0.72100251034236251</v>
          </cell>
          <cell r="AD718">
            <v>0.73208863390341827</v>
          </cell>
          <cell r="AE718">
            <v>0.74339647993569513</v>
          </cell>
          <cell r="AF718">
            <v>0.75493048288861753</v>
          </cell>
          <cell r="AG718">
            <v>0.76669516590059839</v>
          </cell>
          <cell r="AH718">
            <v>0.77869514257281891</v>
          </cell>
          <cell r="AI718">
            <v>0.79093511877848388</v>
          </cell>
          <cell r="AJ718">
            <v>0.80341989450826223</v>
          </cell>
          <cell r="AK718">
            <v>0.81615436575263578</v>
          </cell>
          <cell r="AL718">
            <v>0.82914352642189715</v>
          </cell>
          <cell r="AM718">
            <v>0.84239247030454356</v>
          </cell>
          <cell r="AN718">
            <v>0.85590639306484295</v>
          </cell>
          <cell r="AO718">
            <v>0.86969059428034834</v>
          </cell>
          <cell r="AP718">
            <v>0.88375047952016383</v>
          </cell>
          <cell r="AQ718">
            <v>0.89809156246477562</v>
          </cell>
          <cell r="AR718">
            <v>0.91271946706827967</v>
          </cell>
          <cell r="AS718">
            <v>0.92763992976385379</v>
          </cell>
          <cell r="AT718">
            <v>0.94285880171333947</v>
          </cell>
          <cell r="AU718">
            <v>0.95838205110181474</v>
          </cell>
          <cell r="AV718">
            <v>0.97421576547805966</v>
          </cell>
          <cell r="AW718">
            <v>0.99036615414182938</v>
          </cell>
          <cell r="AX718">
            <v>1.0068395505788743</v>
          </cell>
          <cell r="AY718">
            <v>1.0236424149446606</v>
          </cell>
          <cell r="AZ718">
            <v>1.0407813365977621</v>
          </cell>
          <cell r="BA718">
            <v>1.0582630366839259</v>
          </cell>
          <cell r="BB718">
            <v>1.0760943707718129</v>
          </cell>
        </row>
        <row r="720">
          <cell r="C720" t="str">
            <v>Eon/Ruhrgas Sensi</v>
          </cell>
        </row>
        <row r="721">
          <cell r="B721" t="str">
            <v>Eon/Ruhrgas SensiTransmission</v>
          </cell>
          <cell r="C721" t="str">
            <v>Transmission</v>
          </cell>
          <cell r="M721">
            <v>0.26024514511077035</v>
          </cell>
          <cell r="N721">
            <v>0.26192581420487859</v>
          </cell>
          <cell r="O721">
            <v>0.26323544327590298</v>
          </cell>
          <cell r="P721">
            <v>0.26588089399937226</v>
          </cell>
          <cell r="Q721">
            <v>0.26857925373731095</v>
          </cell>
          <cell r="R721">
            <v>0.2713315806700084</v>
          </cell>
          <cell r="S721">
            <v>0.27413895414135975</v>
          </cell>
          <cell r="T721">
            <v>0.27700247508213821</v>
          </cell>
          <cell r="U721">
            <v>0.27992326644173215</v>
          </cell>
          <cell r="V721">
            <v>0.282902473628518</v>
          </cell>
          <cell r="W721">
            <v>0.2859412649590396</v>
          </cell>
          <cell r="X721">
            <v>0.2890408321161716</v>
          </cell>
          <cell r="Y721">
            <v>0.29220239061644621</v>
          </cell>
          <cell r="Z721">
            <v>0.29542718028672638</v>
          </cell>
          <cell r="AA721">
            <v>0.29871646575041205</v>
          </cell>
          <cell r="AB721">
            <v>0.30207153692337158</v>
          </cell>
          <cell r="AC721">
            <v>0.30549370951979021</v>
          </cell>
          <cell r="AD721">
            <v>0.30898432556813726</v>
          </cell>
          <cell r="AE721">
            <v>0.31254475393745118</v>
          </cell>
          <cell r="AF721">
            <v>0.31617639087415145</v>
          </cell>
          <cell r="AG721">
            <v>0.31988066054958569</v>
          </cell>
          <cell r="AH721">
            <v>0.32365901561852861</v>
          </cell>
          <cell r="AI721">
            <v>0.32751293778885038</v>
          </cell>
          <cell r="AJ721">
            <v>0.33144393840257869</v>
          </cell>
          <cell r="AK721">
            <v>0.33545355902858143</v>
          </cell>
          <cell r="AL721">
            <v>0.33954337206710428</v>
          </cell>
          <cell r="AM721">
            <v>0.34371498136639755</v>
          </cell>
          <cell r="AN721">
            <v>0.34797002285167677</v>
          </cell>
          <cell r="AO721">
            <v>0.35231016516666147</v>
          </cell>
          <cell r="AP721">
            <v>0.35673711032794597</v>
          </cell>
          <cell r="AQ721">
            <v>0.36125259439245611</v>
          </cell>
          <cell r="AR721">
            <v>0.36585838813825644</v>
          </cell>
          <cell r="AS721">
            <v>0.37055629775897281</v>
          </cell>
          <cell r="AT721">
            <v>0.37534816557210349</v>
          </cell>
          <cell r="AU721">
            <v>0.38023587074149678</v>
          </cell>
          <cell r="AV721">
            <v>0.38522133001427789</v>
          </cell>
          <cell r="AW721">
            <v>0.3903064984725147</v>
          </cell>
          <cell r="AX721">
            <v>0.39549337029991621</v>
          </cell>
          <cell r="AY721">
            <v>0.40078397956386574</v>
          </cell>
          <cell r="AZ721">
            <v>0.40618040101309427</v>
          </cell>
          <cell r="BA721">
            <v>0.41168475089130735</v>
          </cell>
          <cell r="BB721">
            <v>0.41729918776708474</v>
          </cell>
        </row>
        <row r="722">
          <cell r="B722" t="str">
            <v>Eon/Ruhrgas SensiDistribution</v>
          </cell>
          <cell r="C722" t="str">
            <v>Distribution</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row>
        <row r="723">
          <cell r="B723" t="str">
            <v>Eon/Ruhrgas SensiStorage</v>
          </cell>
          <cell r="C723" t="str">
            <v>Storage</v>
          </cell>
          <cell r="M723">
            <v>7.1008277296843766E-2</v>
          </cell>
          <cell r="N723">
            <v>7.1466850374269975E-2</v>
          </cell>
          <cell r="O723">
            <v>7.1824184626141319E-2</v>
          </cell>
          <cell r="P723">
            <v>7.254599981492145E-2</v>
          </cell>
          <cell r="Q723">
            <v>7.3282251307477189E-2</v>
          </cell>
          <cell r="R723">
            <v>7.403322782988403E-2</v>
          </cell>
          <cell r="S723">
            <v>7.4799223882739005E-2</v>
          </cell>
          <cell r="T723">
            <v>7.5580539856651099E-2</v>
          </cell>
          <cell r="U723">
            <v>7.637748215004142E-2</v>
          </cell>
          <cell r="V723">
            <v>7.7190363289299554E-2</v>
          </cell>
          <cell r="W723">
            <v>7.8019502051342837E-2</v>
          </cell>
          <cell r="X723">
            <v>7.8865223588626993E-2</v>
          </cell>
          <cell r="Y723">
            <v>7.972785955665683E-2</v>
          </cell>
          <cell r="Z723">
            <v>8.0607748244047275E-2</v>
          </cell>
          <cell r="AA723">
            <v>8.1505234705185503E-2</v>
          </cell>
          <cell r="AB723">
            <v>8.2420670895546527E-2</v>
          </cell>
          <cell r="AC723">
            <v>8.3354415809714755E-2</v>
          </cell>
          <cell r="AD723">
            <v>8.4306835622166357E-2</v>
          </cell>
          <cell r="AE723">
            <v>8.5278303830866972E-2</v>
          </cell>
          <cell r="AF723">
            <v>8.6269201403741627E-2</v>
          </cell>
          <cell r="AG723">
            <v>8.7279916928073756E-2</v>
          </cell>
          <cell r="AH723">
            <v>8.8310846762892539E-2</v>
          </cell>
          <cell r="AI723">
            <v>8.9362395194407682E-2</v>
          </cell>
          <cell r="AJ723">
            <v>9.0434974594553158E-2</v>
          </cell>
          <cell r="AK723">
            <v>9.1529005582701509E-2</v>
          </cell>
          <cell r="AL723">
            <v>9.2644917190612838E-2</v>
          </cell>
          <cell r="AM723">
            <v>9.3783147030682398E-2</v>
          </cell>
          <cell r="AN723">
            <v>9.4944141467553353E-2</v>
          </cell>
          <cell r="AO723">
            <v>9.6128355793161702E-2</v>
          </cell>
          <cell r="AP723">
            <v>9.7336254405282249E-2</v>
          </cell>
          <cell r="AQ723">
            <v>9.8568310989645205E-2</v>
          </cell>
          <cell r="AR723">
            <v>9.9825008705695412E-2</v>
          </cell>
          <cell r="AS723">
            <v>0.10110684037606661</v>
          </cell>
          <cell r="AT723">
            <v>0.10241430867984525</v>
          </cell>
          <cell r="AU723">
            <v>0.10374792634969945</v>
          </cell>
          <cell r="AV723">
            <v>0.10510821637295074</v>
          </cell>
          <cell r="AW723">
            <v>0.10649571219666706</v>
          </cell>
          <cell r="AX723">
            <v>0.1079109579368577</v>
          </cell>
          <cell r="AY723">
            <v>0.10935450859185217</v>
          </cell>
          <cell r="AZ723">
            <v>0.1108269302599465</v>
          </cell>
          <cell r="BA723">
            <v>0.11232880036140273</v>
          </cell>
          <cell r="BB723">
            <v>0.11386070786488808</v>
          </cell>
        </row>
        <row r="724">
          <cell r="B724" t="str">
            <v>Eon/Ruhrgas SensiInfra</v>
          </cell>
          <cell r="C724" t="str">
            <v>Total Infrastructure costs (From HUB to Customer)</v>
          </cell>
          <cell r="G724" t="str">
            <v>øre/kwh</v>
          </cell>
          <cell r="M724">
            <v>0.33125342240761413</v>
          </cell>
          <cell r="N724">
            <v>0.33339266457914857</v>
          </cell>
          <cell r="O724">
            <v>0.3350596279020443</v>
          </cell>
          <cell r="P724">
            <v>0.33842689381429369</v>
          </cell>
          <cell r="Q724">
            <v>0.34186150504478813</v>
          </cell>
          <cell r="R724">
            <v>0.34536480849989243</v>
          </cell>
          <cell r="S724">
            <v>0.34893817802409877</v>
          </cell>
          <cell r="T724">
            <v>0.3525830149387893</v>
          </cell>
          <cell r="U724">
            <v>0.35630074859177358</v>
          </cell>
          <cell r="V724">
            <v>0.36009283691781757</v>
          </cell>
          <cell r="W724">
            <v>0.36396076701038244</v>
          </cell>
          <cell r="X724">
            <v>0.36790605570479862</v>
          </cell>
          <cell r="Y724">
            <v>0.37193025017310305</v>
          </cell>
          <cell r="Z724">
            <v>0.37603492853077364</v>
          </cell>
          <cell r="AA724">
            <v>0.38022170045559756</v>
          </cell>
          <cell r="AB724">
            <v>0.38449220781891813</v>
          </cell>
          <cell r="AC724">
            <v>0.38884812532950497</v>
          </cell>
          <cell r="AD724">
            <v>0.39329116119030361</v>
          </cell>
          <cell r="AE724">
            <v>0.39782305776831817</v>
          </cell>
          <cell r="AF724">
            <v>0.40244559227789306</v>
          </cell>
          <cell r="AG724">
            <v>0.40716057747765944</v>
          </cell>
          <cell r="AH724">
            <v>0.41196986238142114</v>
          </cell>
          <cell r="AI724">
            <v>0.41687533298325807</v>
          </cell>
          <cell r="AJ724">
            <v>0.42187891299713187</v>
          </cell>
          <cell r="AK724">
            <v>0.42698256461128292</v>
          </cell>
          <cell r="AL724">
            <v>0.43218828925771713</v>
          </cell>
          <cell r="AM724">
            <v>0.43749812839707997</v>
          </cell>
          <cell r="AN724">
            <v>0.44291416431923014</v>
          </cell>
          <cell r="AO724">
            <v>0.44843852095982317</v>
          </cell>
          <cell r="AP724">
            <v>0.45407336473322824</v>
          </cell>
          <cell r="AQ724">
            <v>0.4598209053821013</v>
          </cell>
          <cell r="AR724">
            <v>0.46568339684395188</v>
          </cell>
          <cell r="AS724">
            <v>0.47166313813503941</v>
          </cell>
          <cell r="AT724">
            <v>0.47776247425194873</v>
          </cell>
          <cell r="AU724">
            <v>0.48398379709119621</v>
          </cell>
          <cell r="AV724">
            <v>0.49032954638722864</v>
          </cell>
          <cell r="AW724">
            <v>0.49680221066918173</v>
          </cell>
          <cell r="AX724">
            <v>0.50340432823677395</v>
          </cell>
          <cell r="AY724">
            <v>0.51013848815571794</v>
          </cell>
          <cell r="AZ724">
            <v>0.51700733127304077</v>
          </cell>
          <cell r="BA724">
            <v>0.5240135512527101</v>
          </cell>
          <cell r="BB724">
            <v>0.53115989563197286</v>
          </cell>
        </row>
        <row r="725">
          <cell r="C725" t="str">
            <v>Margin</v>
          </cell>
          <cell r="M725">
            <v>0.24604059377471826</v>
          </cell>
          <cell r="N725">
            <v>0.24923912149378957</v>
          </cell>
          <cell r="O725">
            <v>0.25173151270872746</v>
          </cell>
          <cell r="P725">
            <v>0.25676614296290201</v>
          </cell>
          <cell r="Q725">
            <v>0.26190146582216006</v>
          </cell>
          <cell r="R725">
            <v>0.2671394951386033</v>
          </cell>
          <cell r="S725">
            <v>0.27248228504137534</v>
          </cell>
          <cell r="T725">
            <v>0.27793193074220285</v>
          </cell>
          <cell r="U725">
            <v>0.28349056935704697</v>
          </cell>
          <cell r="V725">
            <v>0.28916038074418787</v>
          </cell>
          <cell r="W725">
            <v>0.29494358835907164</v>
          </cell>
          <cell r="X725">
            <v>0.30084246012625304</v>
          </cell>
          <cell r="Y725">
            <v>0.30685930932877814</v>
          </cell>
          <cell r="Z725">
            <v>0.31299649551535369</v>
          </cell>
          <cell r="AA725">
            <v>0.31925642542566079</v>
          </cell>
          <cell r="AB725">
            <v>0.32564155393417399</v>
          </cell>
          <cell r="AC725">
            <v>0.33215438501285749</v>
          </cell>
          <cell r="AD725">
            <v>0.33879747271311461</v>
          </cell>
          <cell r="AE725">
            <v>0.34557342216737691</v>
          </cell>
          <cell r="AF725">
            <v>0.35248489061072447</v>
          </cell>
          <cell r="AG725">
            <v>0.35953458842293895</v>
          </cell>
          <cell r="AH725">
            <v>0.36672528019139777</v>
          </cell>
          <cell r="AI725">
            <v>0.37405978579522575</v>
          </cell>
          <cell r="AJ725">
            <v>0.38154098151113031</v>
          </cell>
          <cell r="AK725">
            <v>0.38917180114135291</v>
          </cell>
          <cell r="AL725">
            <v>0.39695523716417996</v>
          </cell>
          <cell r="AM725">
            <v>0.4048943419074636</v>
          </cell>
          <cell r="AN725">
            <v>0.41299222874561281</v>
          </cell>
          <cell r="AO725">
            <v>0.42125207332052511</v>
          </cell>
          <cell r="AP725">
            <v>0.4296771147869356</v>
          </cell>
          <cell r="AQ725">
            <v>0.43827065708267438</v>
          </cell>
          <cell r="AR725">
            <v>0.44703607022432784</v>
          </cell>
          <cell r="AS725">
            <v>0.45597679162881444</v>
          </cell>
          <cell r="AT725">
            <v>0.46509632746139068</v>
          </cell>
          <cell r="AU725">
            <v>0.47439825401061853</v>
          </cell>
          <cell r="AV725">
            <v>0.48388621909083096</v>
          </cell>
          <cell r="AW725">
            <v>0.49356394347264759</v>
          </cell>
          <cell r="AX725">
            <v>0.50343522234210047</v>
          </cell>
          <cell r="AY725">
            <v>0.51350392678894252</v>
          </cell>
          <cell r="AZ725">
            <v>0.5237740053247214</v>
          </cell>
          <cell r="BA725">
            <v>0.53424948543121575</v>
          </cell>
          <cell r="BB725">
            <v>0.54493447513984006</v>
          </cell>
        </row>
        <row r="726">
          <cell r="B726" t="str">
            <v>Eon/Ruhrgas SensiMargin</v>
          </cell>
          <cell r="C726" t="str">
            <v>Total Cost (On top of hub/market price)</v>
          </cell>
          <cell r="M726">
            <v>0.57729401618233234</v>
          </cell>
          <cell r="N726">
            <v>0.5826317860729382</v>
          </cell>
          <cell r="O726">
            <v>0.58679114061077176</v>
          </cell>
          <cell r="P726">
            <v>0.59519303677719571</v>
          </cell>
          <cell r="Q726">
            <v>0.60376297086694819</v>
          </cell>
          <cell r="R726">
            <v>0.61250430363849573</v>
          </cell>
          <cell r="S726">
            <v>0.62142046306547405</v>
          </cell>
          <cell r="T726">
            <v>0.6305149456809922</v>
          </cell>
          <cell r="U726">
            <v>0.6397913179488206</v>
          </cell>
          <cell r="V726">
            <v>0.64925321766200539</v>
          </cell>
          <cell r="W726">
            <v>0.65890435536945402</v>
          </cell>
          <cell r="X726">
            <v>0.66874851583105166</v>
          </cell>
          <cell r="Y726">
            <v>0.67878955950188113</v>
          </cell>
          <cell r="Z726">
            <v>0.68903142404612727</v>
          </cell>
          <cell r="AA726">
            <v>0.69947812588125835</v>
          </cell>
          <cell r="AB726">
            <v>0.71013376175309206</v>
          </cell>
          <cell r="AC726">
            <v>0.72100251034236251</v>
          </cell>
          <cell r="AD726">
            <v>0.73208863390341827</v>
          </cell>
          <cell r="AE726">
            <v>0.74339647993569513</v>
          </cell>
          <cell r="AF726">
            <v>0.75493048288861753</v>
          </cell>
          <cell r="AG726">
            <v>0.76669516590059839</v>
          </cell>
          <cell r="AH726">
            <v>0.77869514257281891</v>
          </cell>
          <cell r="AI726">
            <v>0.79093511877848388</v>
          </cell>
          <cell r="AJ726">
            <v>0.80341989450826223</v>
          </cell>
          <cell r="AK726">
            <v>0.81615436575263578</v>
          </cell>
          <cell r="AL726">
            <v>0.82914352642189715</v>
          </cell>
          <cell r="AM726">
            <v>0.84239247030454356</v>
          </cell>
          <cell r="AN726">
            <v>0.85590639306484295</v>
          </cell>
          <cell r="AO726">
            <v>0.86969059428034834</v>
          </cell>
          <cell r="AP726">
            <v>0.88375047952016383</v>
          </cell>
          <cell r="AQ726">
            <v>0.89809156246477562</v>
          </cell>
          <cell r="AR726">
            <v>0.91271946706827967</v>
          </cell>
          <cell r="AS726">
            <v>0.92763992976385379</v>
          </cell>
          <cell r="AT726">
            <v>0.94285880171333947</v>
          </cell>
          <cell r="AU726">
            <v>0.95838205110181474</v>
          </cell>
          <cell r="AV726">
            <v>0.97421576547805966</v>
          </cell>
          <cell r="AW726">
            <v>0.99036615414182938</v>
          </cell>
          <cell r="AX726">
            <v>1.0068395505788743</v>
          </cell>
          <cell r="AY726">
            <v>1.0236424149446606</v>
          </cell>
          <cell r="AZ726">
            <v>1.0407813365977621</v>
          </cell>
          <cell r="BA726">
            <v>1.0582630366839259</v>
          </cell>
          <cell r="BB726">
            <v>1.0760943707718129</v>
          </cell>
        </row>
        <row r="728">
          <cell r="C728" t="str">
            <v>Eon/Sydkraft</v>
          </cell>
        </row>
        <row r="729">
          <cell r="B729" t="str">
            <v>Eon/SydkraftTransmission</v>
          </cell>
          <cell r="C729" t="str">
            <v>Transmission</v>
          </cell>
          <cell r="M729">
            <v>0.33284802340658937</v>
          </cell>
          <cell r="N729">
            <v>0.33499756354781418</v>
          </cell>
          <cell r="O729">
            <v>0.33667255136555324</v>
          </cell>
          <cell r="P729">
            <v>0.34005602675738617</v>
          </cell>
          <cell r="Q729">
            <v>0.3435071716570558</v>
          </cell>
          <cell r="R729">
            <v>0.34702733945471875</v>
          </cell>
          <cell r="S729">
            <v>0.35061791060833497</v>
          </cell>
          <cell r="T729">
            <v>0.35428029318502358</v>
          </cell>
          <cell r="U729">
            <v>0.3580159234132459</v>
          </cell>
          <cell r="V729">
            <v>0.3618262662460327</v>
          </cell>
          <cell r="W729">
            <v>0.36571281593547517</v>
          </cell>
          <cell r="X729">
            <v>0.36967709661870651</v>
          </cell>
          <cell r="Y729">
            <v>0.37372066291560252</v>
          </cell>
          <cell r="Z729">
            <v>0.37784510053843645</v>
          </cell>
          <cell r="AA729">
            <v>0.38205202691372697</v>
          </cell>
          <cell r="AB729">
            <v>0.38634309181652343</v>
          </cell>
          <cell r="AC729">
            <v>0.39071997801737579</v>
          </cell>
          <cell r="AD729">
            <v>0.39518440194224513</v>
          </cell>
          <cell r="AE729">
            <v>0.39973811434561185</v>
          </cell>
          <cell r="AF729">
            <v>0.40438290099704599</v>
          </cell>
          <cell r="AG729">
            <v>0.40912058338150881</v>
          </cell>
          <cell r="AH729">
            <v>0.41395301941366081</v>
          </cell>
          <cell r="AI729">
            <v>0.41888210416645588</v>
          </cell>
          <cell r="AJ729">
            <v>0.42390977061430696</v>
          </cell>
          <cell r="AK729">
            <v>0.4290379903911149</v>
          </cell>
          <cell r="AL729">
            <v>0.43426877456345903</v>
          </cell>
          <cell r="AM729">
            <v>0.43960417441925009</v>
          </cell>
          <cell r="AN729">
            <v>0.44504628227215698</v>
          </cell>
          <cell r="AO729">
            <v>0.45059723228212195</v>
          </cell>
          <cell r="AP729">
            <v>0.45625920129228631</v>
          </cell>
          <cell r="AQ729">
            <v>0.46203440968265391</v>
          </cell>
          <cell r="AR729">
            <v>0.46792512224082883</v>
          </cell>
          <cell r="AS729">
            <v>0.47393364905016727</v>
          </cell>
          <cell r="AT729">
            <v>0.48006234639569245</v>
          </cell>
          <cell r="AU729">
            <v>0.4863136176881282</v>
          </cell>
          <cell r="AV729">
            <v>0.49268991440641258</v>
          </cell>
          <cell r="AW729">
            <v>0.49919373705906273</v>
          </cell>
          <cell r="AX729">
            <v>0.50582763616476589</v>
          </cell>
          <cell r="AY729">
            <v>0.51259421325258303</v>
          </cell>
          <cell r="AZ729">
            <v>0.51949612188215655</v>
          </cell>
          <cell r="BA729">
            <v>0.52653606868432146</v>
          </cell>
          <cell r="BB729">
            <v>0.53371681442252983</v>
          </cell>
        </row>
        <row r="730">
          <cell r="B730" t="str">
            <v>Eon/SydkraftDistribution</v>
          </cell>
          <cell r="C730" t="str">
            <v>Distribution</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row>
        <row r="731">
          <cell r="B731" t="str">
            <v>Eon/SydkraftStorage</v>
          </cell>
          <cell r="C731" t="str">
            <v>Storage</v>
          </cell>
          <cell r="M731">
            <v>0.5232188853451647</v>
          </cell>
          <cell r="N731">
            <v>0.52659784486304195</v>
          </cell>
          <cell r="O731">
            <v>0.52923083408735716</v>
          </cell>
          <cell r="P731">
            <v>0.53454947232047378</v>
          </cell>
          <cell r="Q731">
            <v>0.53997448331825304</v>
          </cell>
          <cell r="R731">
            <v>0.54550799453598764</v>
          </cell>
          <cell r="S731">
            <v>0.55115217597807697</v>
          </cell>
          <cell r="T731">
            <v>0.55690924104900819</v>
          </cell>
          <cell r="U731">
            <v>0.56278144742135783</v>
          </cell>
          <cell r="V731">
            <v>0.56877109792115466</v>
          </cell>
          <cell r="W731">
            <v>0.57488054143094725</v>
          </cell>
          <cell r="X731">
            <v>0.58111217381093572</v>
          </cell>
          <cell r="Y731">
            <v>0.58746843883852407</v>
          </cell>
          <cell r="Z731">
            <v>0.59395182916666411</v>
          </cell>
          <cell r="AA731">
            <v>0.60056488730136692</v>
          </cell>
          <cell r="AB731">
            <v>0.60731020659876389</v>
          </cell>
          <cell r="AC731">
            <v>0.61419043228210879</v>
          </cell>
          <cell r="AD731">
            <v>0.62120826247912064</v>
          </cell>
          <cell r="AE731">
            <v>0.62836644928007246</v>
          </cell>
          <cell r="AF731">
            <v>0.63566779981704358</v>
          </cell>
          <cell r="AG731">
            <v>0.64311517736475399</v>
          </cell>
          <cell r="AH731">
            <v>0.65071150246341869</v>
          </cell>
          <cell r="AI731">
            <v>0.65845975406405666</v>
          </cell>
          <cell r="AJ731">
            <v>0.66636297069670747</v>
          </cell>
          <cell r="AK731">
            <v>0.67442425166201114</v>
          </cell>
          <cell r="AL731">
            <v>0.68264675824662091</v>
          </cell>
          <cell r="AM731">
            <v>0.69103371496292298</v>
          </cell>
          <cell r="AN731">
            <v>0.69958841081355105</v>
          </cell>
          <cell r="AO731">
            <v>0.70831420058119154</v>
          </cell>
          <cell r="AP731">
            <v>0.71721450614418503</v>
          </cell>
          <cell r="AQ731">
            <v>0.72629281781843835</v>
          </cell>
          <cell r="AR731">
            <v>0.73555269572617676</v>
          </cell>
          <cell r="AS731">
            <v>0.74499777119206989</v>
          </cell>
          <cell r="AT731">
            <v>0.75463174816728085</v>
          </cell>
          <cell r="AU731">
            <v>0.76445840468199611</v>
          </cell>
          <cell r="AV731">
            <v>0.77448159432700547</v>
          </cell>
          <cell r="AW731">
            <v>0.78470524776491524</v>
          </cell>
          <cell r="AX731">
            <v>0.79513337427158315</v>
          </cell>
          <cell r="AY731">
            <v>0.80577006330838441</v>
          </cell>
          <cell r="AZ731">
            <v>0.81661948612592161</v>
          </cell>
          <cell r="BA731">
            <v>0.82768589739980969</v>
          </cell>
          <cell r="BB731">
            <v>0.83897363689917548</v>
          </cell>
        </row>
        <row r="732">
          <cell r="B732" t="str">
            <v>Eon/SydkraftInfra</v>
          </cell>
          <cell r="C732" t="str">
            <v>Total Infrastructure costs (From HUB to Customer)</v>
          </cell>
          <cell r="G732" t="str">
            <v>øre/kwh</v>
          </cell>
          <cell r="M732">
            <v>0.85606690875175406</v>
          </cell>
          <cell r="N732">
            <v>0.86159540841085613</v>
          </cell>
          <cell r="O732">
            <v>0.86590338545291035</v>
          </cell>
          <cell r="P732">
            <v>0.87460549907786</v>
          </cell>
          <cell r="Q732">
            <v>0.88348165497530884</v>
          </cell>
          <cell r="R732">
            <v>0.89253533399070639</v>
          </cell>
          <cell r="S732">
            <v>0.901770086586412</v>
          </cell>
          <cell r="T732">
            <v>0.91118953423403171</v>
          </cell>
          <cell r="U732">
            <v>0.92079737083460378</v>
          </cell>
          <cell r="V732">
            <v>0.93059736416718741</v>
          </cell>
          <cell r="W732">
            <v>0.94059335736642247</v>
          </cell>
          <cell r="X732">
            <v>0.95078927042964223</v>
          </cell>
          <cell r="Y732">
            <v>0.96118910175412653</v>
          </cell>
          <cell r="Z732">
            <v>0.97179692970510057</v>
          </cell>
          <cell r="AA732">
            <v>0.9826169142150939</v>
          </cell>
          <cell r="AB732">
            <v>0.99365329841528727</v>
          </cell>
          <cell r="AC732">
            <v>1.0049104102994846</v>
          </cell>
          <cell r="AD732">
            <v>1.0163926644213657</v>
          </cell>
          <cell r="AE732">
            <v>1.0281045636256843</v>
          </cell>
          <cell r="AF732">
            <v>1.0400507008140896</v>
          </cell>
          <cell r="AG732">
            <v>1.0522357607462629</v>
          </cell>
          <cell r="AH732">
            <v>1.0646645218770794</v>
          </cell>
          <cell r="AI732">
            <v>1.0773418582305125</v>
          </cell>
          <cell r="AJ732">
            <v>1.0902727413110145</v>
          </cell>
          <cell r="AK732">
            <v>1.1034622420531259</v>
          </cell>
          <cell r="AL732">
            <v>1.1169155328100799</v>
          </cell>
          <cell r="AM732">
            <v>1.1306378893821731</v>
          </cell>
          <cell r="AN732">
            <v>1.1446346930857081</v>
          </cell>
          <cell r="AO732">
            <v>1.1589114328633134</v>
          </cell>
          <cell r="AP732">
            <v>1.1734737074364714</v>
          </cell>
          <cell r="AQ732">
            <v>1.1883272275010923</v>
          </cell>
          <cell r="AR732">
            <v>1.2034778179670056</v>
          </cell>
          <cell r="AS732">
            <v>1.2189314202422372</v>
          </cell>
          <cell r="AT732">
            <v>1.2346940945629732</v>
          </cell>
          <cell r="AU732">
            <v>1.2507720223701244</v>
          </cell>
          <cell r="AV732">
            <v>1.2671715087334181</v>
          </cell>
          <cell r="AW732">
            <v>1.2838989848239779</v>
          </cell>
          <cell r="AX732">
            <v>1.3009610104363492</v>
          </cell>
          <cell r="AY732">
            <v>1.3183642765609673</v>
          </cell>
          <cell r="AZ732">
            <v>1.336115608008078</v>
          </cell>
          <cell r="BA732">
            <v>1.3542219660841313</v>
          </cell>
          <cell r="BB732">
            <v>1.3726904513217053</v>
          </cell>
        </row>
        <row r="733">
          <cell r="C733" t="str">
            <v>Margin</v>
          </cell>
          <cell r="M733">
            <v>0.24604059377471826</v>
          </cell>
          <cell r="N733">
            <v>0.24923912149378957</v>
          </cell>
          <cell r="O733">
            <v>0.25173151270872746</v>
          </cell>
          <cell r="P733">
            <v>0.25676614296290201</v>
          </cell>
          <cell r="Q733">
            <v>0.26190146582216006</v>
          </cell>
          <cell r="R733">
            <v>0.2671394951386033</v>
          </cell>
          <cell r="S733">
            <v>0.27248228504137534</v>
          </cell>
          <cell r="T733">
            <v>0.27793193074220285</v>
          </cell>
          <cell r="U733">
            <v>0.28349056935704697</v>
          </cell>
          <cell r="V733">
            <v>0.28916038074418787</v>
          </cell>
          <cell r="W733">
            <v>0.29494358835907164</v>
          </cell>
          <cell r="X733">
            <v>0.30084246012625304</v>
          </cell>
          <cell r="Y733">
            <v>0.30685930932877814</v>
          </cell>
          <cell r="Z733">
            <v>0.31299649551535369</v>
          </cell>
          <cell r="AA733">
            <v>0.31925642542566079</v>
          </cell>
          <cell r="AB733">
            <v>0.32564155393417399</v>
          </cell>
          <cell r="AC733">
            <v>0.33215438501285749</v>
          </cell>
          <cell r="AD733">
            <v>0.33879747271311461</v>
          </cell>
          <cell r="AE733">
            <v>0.34557342216737691</v>
          </cell>
          <cell r="AF733">
            <v>0.35248489061072447</v>
          </cell>
          <cell r="AG733">
            <v>0.35953458842293895</v>
          </cell>
          <cell r="AH733">
            <v>0.36672528019139777</v>
          </cell>
          <cell r="AI733">
            <v>0.37405978579522575</v>
          </cell>
          <cell r="AJ733">
            <v>0.38154098151113031</v>
          </cell>
          <cell r="AK733">
            <v>0.38917180114135291</v>
          </cell>
          <cell r="AL733">
            <v>0.39695523716417996</v>
          </cell>
          <cell r="AM733">
            <v>0.4048943419074636</v>
          </cell>
          <cell r="AN733">
            <v>0.41299222874561281</v>
          </cell>
          <cell r="AO733">
            <v>0.42125207332052511</v>
          </cell>
          <cell r="AP733">
            <v>0.4296771147869356</v>
          </cell>
          <cell r="AQ733">
            <v>0.43827065708267438</v>
          </cell>
          <cell r="AR733">
            <v>0.44703607022432784</v>
          </cell>
          <cell r="AS733">
            <v>0.45597679162881444</v>
          </cell>
          <cell r="AT733">
            <v>0.46509632746139068</v>
          </cell>
          <cell r="AU733">
            <v>0.47439825401061853</v>
          </cell>
          <cell r="AV733">
            <v>0.48388621909083096</v>
          </cell>
          <cell r="AW733">
            <v>0.49356394347264759</v>
          </cell>
          <cell r="AX733">
            <v>0.50343522234210047</v>
          </cell>
          <cell r="AY733">
            <v>0.51350392678894252</v>
          </cell>
          <cell r="AZ733">
            <v>0.5237740053247214</v>
          </cell>
          <cell r="BA733">
            <v>0.53424948543121575</v>
          </cell>
          <cell r="BB733">
            <v>0.54493447513984006</v>
          </cell>
        </row>
        <row r="734">
          <cell r="B734" t="str">
            <v>Eon/SydkraftMargin</v>
          </cell>
          <cell r="C734" t="str">
            <v>Total Cost (On top of hub/market price)</v>
          </cell>
          <cell r="M734">
            <v>1.1021075025264724</v>
          </cell>
          <cell r="N734">
            <v>1.1108345299046456</v>
          </cell>
          <cell r="O734">
            <v>1.1176348981616377</v>
          </cell>
          <cell r="P734">
            <v>1.131371642040762</v>
          </cell>
          <cell r="Q734">
            <v>1.145383120797469</v>
          </cell>
          <cell r="R734">
            <v>1.1596748291293097</v>
          </cell>
          <cell r="S734">
            <v>1.1742523716277873</v>
          </cell>
          <cell r="T734">
            <v>1.1891214649762345</v>
          </cell>
          <cell r="U734">
            <v>1.2042879401916506</v>
          </cell>
          <cell r="V734">
            <v>1.2197577449113752</v>
          </cell>
          <cell r="W734">
            <v>1.2355369457254941</v>
          </cell>
          <cell r="X734">
            <v>1.2516317305558953</v>
          </cell>
          <cell r="Y734">
            <v>1.2680484110829047</v>
          </cell>
          <cell r="Z734">
            <v>1.2847934252204543</v>
          </cell>
          <cell r="AA734">
            <v>1.3018733396407547</v>
          </cell>
          <cell r="AB734">
            <v>1.3192948523494612</v>
          </cell>
          <cell r="AC734">
            <v>1.337064795312342</v>
          </cell>
          <cell r="AD734">
            <v>1.3551901371344803</v>
          </cell>
          <cell r="AE734">
            <v>1.3736779857930612</v>
          </cell>
          <cell r="AF734">
            <v>1.3925355914248141</v>
          </cell>
          <cell r="AG734">
            <v>1.4117703491692017</v>
          </cell>
          <cell r="AH734">
            <v>1.4313898020684772</v>
          </cell>
          <cell r="AI734">
            <v>1.4514016440257382</v>
          </cell>
          <cell r="AJ734">
            <v>1.4718137228221448</v>
          </cell>
          <cell r="AK734">
            <v>1.4926340431944789</v>
          </cell>
          <cell r="AL734">
            <v>1.51387076997426</v>
          </cell>
          <cell r="AM734">
            <v>1.5355322312896367</v>
          </cell>
          <cell r="AN734">
            <v>1.557626921831321</v>
          </cell>
          <cell r="AO734">
            <v>1.5801635061838386</v>
          </cell>
          <cell r="AP734">
            <v>1.603150822223407</v>
          </cell>
          <cell r="AQ734">
            <v>1.6265978845837668</v>
          </cell>
          <cell r="AR734">
            <v>1.6505138881913335</v>
          </cell>
          <cell r="AS734">
            <v>1.6749082118710517</v>
          </cell>
          <cell r="AT734">
            <v>1.6997904220243638</v>
          </cell>
          <cell r="AU734">
            <v>1.7251702763807431</v>
          </cell>
          <cell r="AV734">
            <v>1.7510577278242492</v>
          </cell>
          <cell r="AW734">
            <v>1.7774629282966254</v>
          </cell>
          <cell r="AX734">
            <v>1.8043962327784495</v>
          </cell>
          <cell r="AY734">
            <v>1.8318682033499099</v>
          </cell>
          <cell r="AZ734">
            <v>1.8598896133327996</v>
          </cell>
          <cell r="BA734">
            <v>1.8884714515153469</v>
          </cell>
          <cell r="BB734">
            <v>1.9176249264615453</v>
          </cell>
        </row>
        <row r="736">
          <cell r="C736" t="str">
            <v>Essent</v>
          </cell>
        </row>
        <row r="737">
          <cell r="B737" t="str">
            <v>EssentTransmission</v>
          </cell>
          <cell r="C737" t="str">
            <v>Transmission</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row>
        <row r="738">
          <cell r="B738" t="str">
            <v>EssentDistribution</v>
          </cell>
          <cell r="C738" t="str">
            <v>Distribution</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row>
        <row r="739">
          <cell r="B739" t="str">
            <v>EssentStorage</v>
          </cell>
          <cell r="C739" t="str">
            <v>Storage</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row>
        <row r="740">
          <cell r="B740" t="str">
            <v>EssentInfra</v>
          </cell>
          <cell r="C740" t="str">
            <v>Total Infrastructure costs (From HUB to Customer)</v>
          </cell>
          <cell r="G740" t="str">
            <v>øre/kwh</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row>
        <row r="741">
          <cell r="C741" t="str">
            <v>Margin</v>
          </cell>
          <cell r="M741">
            <v>8.201353125823943E-2</v>
          </cell>
          <cell r="N741">
            <v>8.3079707164596533E-2</v>
          </cell>
          <cell r="O741">
            <v>8.3910504236242495E-2</v>
          </cell>
          <cell r="P741">
            <v>8.5588714320967346E-2</v>
          </cell>
          <cell r="Q741">
            <v>8.7300488607386706E-2</v>
          </cell>
          <cell r="R741">
            <v>8.9046498379534447E-2</v>
          </cell>
          <cell r="S741">
            <v>9.0827428347125122E-2</v>
          </cell>
          <cell r="T741">
            <v>9.264397691406763E-2</v>
          </cell>
          <cell r="U741">
            <v>9.4496856452348996E-2</v>
          </cell>
          <cell r="V741">
            <v>9.6386793581395971E-2</v>
          </cell>
          <cell r="W741">
            <v>9.8314529453023894E-2</v>
          </cell>
          <cell r="X741">
            <v>0.10028082004208436</v>
          </cell>
          <cell r="Y741">
            <v>0.10228643644292605</v>
          </cell>
          <cell r="Z741">
            <v>0.10433216517178458</v>
          </cell>
          <cell r="AA741">
            <v>0.10641880847522027</v>
          </cell>
          <cell r="AB741">
            <v>0.10854718464472468</v>
          </cell>
          <cell r="AC741">
            <v>0.11071812833761918</v>
          </cell>
          <cell r="AD741">
            <v>0.11293249090437156</v>
          </cell>
          <cell r="AE741">
            <v>0.11519114072245898</v>
          </cell>
          <cell r="AF741">
            <v>0.11749496353690816</v>
          </cell>
          <cell r="AG741">
            <v>0.11984486280764634</v>
          </cell>
          <cell r="AH741">
            <v>0.12224176006379926</v>
          </cell>
          <cell r="AI741">
            <v>0.12468659526507526</v>
          </cell>
          <cell r="AJ741">
            <v>0.12718032717037678</v>
          </cell>
          <cell r="AK741">
            <v>0.12972393371378432</v>
          </cell>
          <cell r="AL741">
            <v>0.13231841238806</v>
          </cell>
          <cell r="AM741">
            <v>0.13496478063582121</v>
          </cell>
          <cell r="AN741">
            <v>0.13766407624853763</v>
          </cell>
          <cell r="AO741">
            <v>0.14041735777350839</v>
          </cell>
          <cell r="AP741">
            <v>0.14322570492897857</v>
          </cell>
          <cell r="AQ741">
            <v>0.14609021902755814</v>
          </cell>
          <cell r="AR741">
            <v>0.14901202340810929</v>
          </cell>
          <cell r="AS741">
            <v>0.15199226387627149</v>
          </cell>
          <cell r="AT741">
            <v>0.15503210915379692</v>
          </cell>
          <cell r="AU741">
            <v>0.15813275133687288</v>
          </cell>
          <cell r="AV741">
            <v>0.16129540636361034</v>
          </cell>
          <cell r="AW741">
            <v>0.16452131449088253</v>
          </cell>
          <cell r="AX741">
            <v>0.16781174078070019</v>
          </cell>
          <cell r="AY741">
            <v>0.17116797559631419</v>
          </cell>
          <cell r="AZ741">
            <v>0.17459133510824049</v>
          </cell>
          <cell r="BA741">
            <v>0.17808316181040526</v>
          </cell>
          <cell r="BB741">
            <v>0.18164482504661339</v>
          </cell>
        </row>
        <row r="742">
          <cell r="B742" t="str">
            <v>EssentMargin</v>
          </cell>
          <cell r="C742" t="str">
            <v>Total Cost (On top of hub/market price)</v>
          </cell>
          <cell r="M742">
            <v>8.201353125823943E-2</v>
          </cell>
          <cell r="N742">
            <v>8.3079707164596533E-2</v>
          </cell>
          <cell r="O742">
            <v>8.3910504236242495E-2</v>
          </cell>
          <cell r="P742">
            <v>8.5588714320967346E-2</v>
          </cell>
          <cell r="Q742">
            <v>8.7300488607386706E-2</v>
          </cell>
          <cell r="R742">
            <v>8.9046498379534447E-2</v>
          </cell>
          <cell r="S742">
            <v>9.0827428347125122E-2</v>
          </cell>
          <cell r="T742">
            <v>9.264397691406763E-2</v>
          </cell>
          <cell r="U742">
            <v>9.4496856452348996E-2</v>
          </cell>
          <cell r="V742">
            <v>9.6386793581395971E-2</v>
          </cell>
          <cell r="W742">
            <v>9.8314529453023894E-2</v>
          </cell>
          <cell r="X742">
            <v>0.10028082004208436</v>
          </cell>
          <cell r="Y742">
            <v>0.10228643644292605</v>
          </cell>
          <cell r="Z742">
            <v>0.10433216517178458</v>
          </cell>
          <cell r="AA742">
            <v>0.10641880847522027</v>
          </cell>
          <cell r="AB742">
            <v>0.10854718464472468</v>
          </cell>
          <cell r="AC742">
            <v>0.11071812833761918</v>
          </cell>
          <cell r="AD742">
            <v>0.11293249090437156</v>
          </cell>
          <cell r="AE742">
            <v>0.11519114072245898</v>
          </cell>
          <cell r="AF742">
            <v>0.11749496353690816</v>
          </cell>
          <cell r="AG742">
            <v>0.11984486280764634</v>
          </cell>
          <cell r="AH742">
            <v>0.12224176006379926</v>
          </cell>
          <cell r="AI742">
            <v>0.12468659526507526</v>
          </cell>
          <cell r="AJ742">
            <v>0.12718032717037678</v>
          </cell>
          <cell r="AK742">
            <v>0.12972393371378432</v>
          </cell>
          <cell r="AL742">
            <v>0.13231841238806</v>
          </cell>
          <cell r="AM742">
            <v>0.13496478063582121</v>
          </cell>
          <cell r="AN742">
            <v>0.13766407624853763</v>
          </cell>
          <cell r="AO742">
            <v>0.14041735777350839</v>
          </cell>
          <cell r="AP742">
            <v>0.14322570492897857</v>
          </cell>
          <cell r="AQ742">
            <v>0.14609021902755814</v>
          </cell>
          <cell r="AR742">
            <v>0.14901202340810929</v>
          </cell>
          <cell r="AS742">
            <v>0.15199226387627149</v>
          </cell>
          <cell r="AT742">
            <v>0.15503210915379692</v>
          </cell>
          <cell r="AU742">
            <v>0.15813275133687288</v>
          </cell>
          <cell r="AV742">
            <v>0.16129540636361034</v>
          </cell>
          <cell r="AW742">
            <v>0.16452131449088253</v>
          </cell>
          <cell r="AX742">
            <v>0.16781174078070019</v>
          </cell>
          <cell r="AY742">
            <v>0.17116797559631419</v>
          </cell>
          <cell r="AZ742">
            <v>0.17459133510824049</v>
          </cell>
          <cell r="BA742">
            <v>0.17808316181040526</v>
          </cell>
          <cell r="BB742">
            <v>0.18164482504661339</v>
          </cell>
        </row>
        <row r="744">
          <cell r="C744" t="str">
            <v>Exxon</v>
          </cell>
        </row>
        <row r="745">
          <cell r="B745" t="str">
            <v>ExxonTransmission</v>
          </cell>
          <cell r="C745" t="str">
            <v>Transmission</v>
          </cell>
          <cell r="M745">
            <v>0.26024514511077035</v>
          </cell>
          <cell r="N745">
            <v>0.26192581420487859</v>
          </cell>
          <cell r="O745">
            <v>0.26323544327590298</v>
          </cell>
          <cell r="P745">
            <v>0.26588089399937226</v>
          </cell>
          <cell r="Q745">
            <v>0.26857925373731095</v>
          </cell>
          <cell r="R745">
            <v>0.2713315806700084</v>
          </cell>
          <cell r="S745">
            <v>0.27413895414135975</v>
          </cell>
          <cell r="T745">
            <v>0.27700247508213821</v>
          </cell>
          <cell r="U745">
            <v>0.27992326644173215</v>
          </cell>
          <cell r="V745">
            <v>0.282902473628518</v>
          </cell>
          <cell r="W745">
            <v>0.2859412649590396</v>
          </cell>
          <cell r="X745">
            <v>0.2890408321161716</v>
          </cell>
          <cell r="Y745">
            <v>0.29220239061644621</v>
          </cell>
          <cell r="Z745">
            <v>0.29542718028672638</v>
          </cell>
          <cell r="AA745">
            <v>0.29871646575041205</v>
          </cell>
          <cell r="AB745">
            <v>0.30207153692337158</v>
          </cell>
          <cell r="AC745">
            <v>0.30549370951979021</v>
          </cell>
          <cell r="AD745">
            <v>0.30898432556813726</v>
          </cell>
          <cell r="AE745">
            <v>0.31254475393745118</v>
          </cell>
          <cell r="AF745">
            <v>0.31617639087415145</v>
          </cell>
          <cell r="AG745">
            <v>0.31988066054958569</v>
          </cell>
          <cell r="AH745">
            <v>0.32365901561852861</v>
          </cell>
          <cell r="AI745">
            <v>0.32751293778885038</v>
          </cell>
          <cell r="AJ745">
            <v>0.33144393840257869</v>
          </cell>
          <cell r="AK745">
            <v>0.33545355902858143</v>
          </cell>
          <cell r="AL745">
            <v>0.33954337206710428</v>
          </cell>
          <cell r="AM745">
            <v>0.34371498136639755</v>
          </cell>
          <cell r="AN745">
            <v>0.34797002285167677</v>
          </cell>
          <cell r="AO745">
            <v>0.35231016516666147</v>
          </cell>
          <cell r="AP745">
            <v>0.35673711032794597</v>
          </cell>
          <cell r="AQ745">
            <v>0.36125259439245611</v>
          </cell>
          <cell r="AR745">
            <v>0.36585838813825644</v>
          </cell>
          <cell r="AS745">
            <v>0.37055629775897281</v>
          </cell>
          <cell r="AT745">
            <v>0.37534816557210349</v>
          </cell>
          <cell r="AU745">
            <v>0.38023587074149678</v>
          </cell>
          <cell r="AV745">
            <v>0.38522133001427789</v>
          </cell>
          <cell r="AW745">
            <v>0.3903064984725147</v>
          </cell>
          <cell r="AX745">
            <v>0.39549337029991621</v>
          </cell>
          <cell r="AY745">
            <v>0.40078397956386574</v>
          </cell>
          <cell r="AZ745">
            <v>0.40618040101309427</v>
          </cell>
          <cell r="BA745">
            <v>0.41168475089130735</v>
          </cell>
          <cell r="BB745">
            <v>0.41729918776708474</v>
          </cell>
        </row>
        <row r="746">
          <cell r="B746" t="str">
            <v>ExxonDistribution</v>
          </cell>
          <cell r="C746" t="str">
            <v>Distribution</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row>
        <row r="747">
          <cell r="B747" t="str">
            <v>ExxonStorage</v>
          </cell>
          <cell r="C747" t="str">
            <v>Storage</v>
          </cell>
          <cell r="M747">
            <v>7.1008277296843766E-2</v>
          </cell>
          <cell r="N747">
            <v>7.1466850374269975E-2</v>
          </cell>
          <cell r="O747">
            <v>7.1824184626141319E-2</v>
          </cell>
          <cell r="P747">
            <v>7.254599981492145E-2</v>
          </cell>
          <cell r="Q747">
            <v>7.3282251307477189E-2</v>
          </cell>
          <cell r="R747">
            <v>7.403322782988403E-2</v>
          </cell>
          <cell r="S747">
            <v>7.4799223882739005E-2</v>
          </cell>
          <cell r="T747">
            <v>7.5580539856651099E-2</v>
          </cell>
          <cell r="U747">
            <v>7.637748215004142E-2</v>
          </cell>
          <cell r="V747">
            <v>7.7190363289299554E-2</v>
          </cell>
          <cell r="W747">
            <v>7.8019502051342837E-2</v>
          </cell>
          <cell r="X747">
            <v>7.8865223588626993E-2</v>
          </cell>
          <cell r="Y747">
            <v>7.972785955665683E-2</v>
          </cell>
          <cell r="Z747">
            <v>8.0607748244047275E-2</v>
          </cell>
          <cell r="AA747">
            <v>8.1505234705185503E-2</v>
          </cell>
          <cell r="AB747">
            <v>8.2420670895546527E-2</v>
          </cell>
          <cell r="AC747">
            <v>8.3354415809714755E-2</v>
          </cell>
          <cell r="AD747">
            <v>8.4306835622166357E-2</v>
          </cell>
          <cell r="AE747">
            <v>8.5278303830866972E-2</v>
          </cell>
          <cell r="AF747">
            <v>8.6269201403741627E-2</v>
          </cell>
          <cell r="AG747">
            <v>8.7279916928073756E-2</v>
          </cell>
          <cell r="AH747">
            <v>8.8310846762892539E-2</v>
          </cell>
          <cell r="AI747">
            <v>8.9362395194407682E-2</v>
          </cell>
          <cell r="AJ747">
            <v>9.0434974594553158E-2</v>
          </cell>
          <cell r="AK747">
            <v>9.1529005582701509E-2</v>
          </cell>
          <cell r="AL747">
            <v>9.2644917190612838E-2</v>
          </cell>
          <cell r="AM747">
            <v>9.3783147030682398E-2</v>
          </cell>
          <cell r="AN747">
            <v>9.4944141467553353E-2</v>
          </cell>
          <cell r="AO747">
            <v>9.6128355793161702E-2</v>
          </cell>
          <cell r="AP747">
            <v>9.7336254405282249E-2</v>
          </cell>
          <cell r="AQ747">
            <v>9.8568310989645205E-2</v>
          </cell>
          <cell r="AR747">
            <v>9.9825008705695412E-2</v>
          </cell>
          <cell r="AS747">
            <v>0.10110684037606661</v>
          </cell>
          <cell r="AT747">
            <v>0.10241430867984525</v>
          </cell>
          <cell r="AU747">
            <v>0.10374792634969945</v>
          </cell>
          <cell r="AV747">
            <v>0.10510821637295074</v>
          </cell>
          <cell r="AW747">
            <v>0.10649571219666706</v>
          </cell>
          <cell r="AX747">
            <v>0.1079109579368577</v>
          </cell>
          <cell r="AY747">
            <v>0.10935450859185217</v>
          </cell>
          <cell r="AZ747">
            <v>0.1108269302599465</v>
          </cell>
          <cell r="BA747">
            <v>0.11232880036140273</v>
          </cell>
          <cell r="BB747">
            <v>0.11386070786488808</v>
          </cell>
        </row>
        <row r="748">
          <cell r="B748" t="str">
            <v>ExxonInfra</v>
          </cell>
          <cell r="C748" t="str">
            <v>Total Infrastructure costs (From HUB to Customer)</v>
          </cell>
          <cell r="G748" t="str">
            <v>øre/kwh</v>
          </cell>
          <cell r="M748">
            <v>0.33125342240761413</v>
          </cell>
          <cell r="N748">
            <v>0.33339266457914857</v>
          </cell>
          <cell r="O748">
            <v>0.3350596279020443</v>
          </cell>
          <cell r="P748">
            <v>0.33842689381429369</v>
          </cell>
          <cell r="Q748">
            <v>0.34186150504478813</v>
          </cell>
          <cell r="R748">
            <v>0.34536480849989243</v>
          </cell>
          <cell r="S748">
            <v>0.34893817802409877</v>
          </cell>
          <cell r="T748">
            <v>0.3525830149387893</v>
          </cell>
          <cell r="U748">
            <v>0.35630074859177358</v>
          </cell>
          <cell r="V748">
            <v>0.36009283691781757</v>
          </cell>
          <cell r="W748">
            <v>0.36396076701038244</v>
          </cell>
          <cell r="X748">
            <v>0.36790605570479862</v>
          </cell>
          <cell r="Y748">
            <v>0.37193025017310305</v>
          </cell>
          <cell r="Z748">
            <v>0.37603492853077364</v>
          </cell>
          <cell r="AA748">
            <v>0.38022170045559756</v>
          </cell>
          <cell r="AB748">
            <v>0.38449220781891813</v>
          </cell>
          <cell r="AC748">
            <v>0.38884812532950497</v>
          </cell>
          <cell r="AD748">
            <v>0.39329116119030361</v>
          </cell>
          <cell r="AE748">
            <v>0.39782305776831817</v>
          </cell>
          <cell r="AF748">
            <v>0.40244559227789306</v>
          </cell>
          <cell r="AG748">
            <v>0.40716057747765944</v>
          </cell>
          <cell r="AH748">
            <v>0.41196986238142114</v>
          </cell>
          <cell r="AI748">
            <v>0.41687533298325807</v>
          </cell>
          <cell r="AJ748">
            <v>0.42187891299713187</v>
          </cell>
          <cell r="AK748">
            <v>0.42698256461128292</v>
          </cell>
          <cell r="AL748">
            <v>0.43218828925771713</v>
          </cell>
          <cell r="AM748">
            <v>0.43749812839707997</v>
          </cell>
          <cell r="AN748">
            <v>0.44291416431923014</v>
          </cell>
          <cell r="AO748">
            <v>0.44843852095982317</v>
          </cell>
          <cell r="AP748">
            <v>0.45407336473322824</v>
          </cell>
          <cell r="AQ748">
            <v>0.4598209053821013</v>
          </cell>
          <cell r="AR748">
            <v>0.46568339684395188</v>
          </cell>
          <cell r="AS748">
            <v>0.47166313813503941</v>
          </cell>
          <cell r="AT748">
            <v>0.47776247425194873</v>
          </cell>
          <cell r="AU748">
            <v>0.48398379709119621</v>
          </cell>
          <cell r="AV748">
            <v>0.49032954638722864</v>
          </cell>
          <cell r="AW748">
            <v>0.49680221066918173</v>
          </cell>
          <cell r="AX748">
            <v>0.50340432823677395</v>
          </cell>
          <cell r="AY748">
            <v>0.51013848815571794</v>
          </cell>
          <cell r="AZ748">
            <v>0.51700733127304077</v>
          </cell>
          <cell r="BA748">
            <v>0.5240135512527101</v>
          </cell>
          <cell r="BB748">
            <v>0.53115989563197286</v>
          </cell>
        </row>
        <row r="749">
          <cell r="C749" t="str">
            <v>Margin</v>
          </cell>
          <cell r="M749">
            <v>0.24604059377471826</v>
          </cell>
          <cell r="N749">
            <v>0.24923912149378957</v>
          </cell>
          <cell r="O749">
            <v>0.25173151270872746</v>
          </cell>
          <cell r="P749">
            <v>0.25676614296290201</v>
          </cell>
          <cell r="Q749">
            <v>0.26190146582216006</v>
          </cell>
          <cell r="R749">
            <v>0.2671394951386033</v>
          </cell>
          <cell r="S749">
            <v>0.27248228504137534</v>
          </cell>
          <cell r="T749">
            <v>0.27793193074220285</v>
          </cell>
          <cell r="U749">
            <v>0.28349056935704697</v>
          </cell>
          <cell r="V749">
            <v>0.28916038074418787</v>
          </cell>
          <cell r="W749">
            <v>0.29494358835907164</v>
          </cell>
          <cell r="X749">
            <v>0.30084246012625304</v>
          </cell>
          <cell r="Y749">
            <v>0.30685930932877814</v>
          </cell>
          <cell r="Z749">
            <v>0.31299649551535369</v>
          </cell>
          <cell r="AA749">
            <v>0.31925642542566079</v>
          </cell>
          <cell r="AB749">
            <v>0.32564155393417399</v>
          </cell>
          <cell r="AC749">
            <v>0.33215438501285749</v>
          </cell>
          <cell r="AD749">
            <v>0.33879747271311461</v>
          </cell>
          <cell r="AE749">
            <v>0.34557342216737691</v>
          </cell>
          <cell r="AF749">
            <v>0.35248489061072447</v>
          </cell>
          <cell r="AG749">
            <v>0.35953458842293895</v>
          </cell>
          <cell r="AH749">
            <v>0.36672528019139777</v>
          </cell>
          <cell r="AI749">
            <v>0.37405978579522575</v>
          </cell>
          <cell r="AJ749">
            <v>0.38154098151113031</v>
          </cell>
          <cell r="AK749">
            <v>0.38917180114135291</v>
          </cell>
          <cell r="AL749">
            <v>0.39695523716417996</v>
          </cell>
          <cell r="AM749">
            <v>0.4048943419074636</v>
          </cell>
          <cell r="AN749">
            <v>0.41299222874561281</v>
          </cell>
          <cell r="AO749">
            <v>0.42125207332052511</v>
          </cell>
          <cell r="AP749">
            <v>0.4296771147869356</v>
          </cell>
          <cell r="AQ749">
            <v>0.43827065708267438</v>
          </cell>
          <cell r="AR749">
            <v>0.44703607022432784</v>
          </cell>
          <cell r="AS749">
            <v>0.45597679162881444</v>
          </cell>
          <cell r="AT749">
            <v>0.46509632746139068</v>
          </cell>
          <cell r="AU749">
            <v>0.47439825401061853</v>
          </cell>
          <cell r="AV749">
            <v>0.48388621909083096</v>
          </cell>
          <cell r="AW749">
            <v>0.49356394347264759</v>
          </cell>
          <cell r="AX749">
            <v>0.50343522234210047</v>
          </cell>
          <cell r="AY749">
            <v>0.51350392678894252</v>
          </cell>
          <cell r="AZ749">
            <v>0.5237740053247214</v>
          </cell>
          <cell r="BA749">
            <v>0.53424948543121575</v>
          </cell>
          <cell r="BB749">
            <v>0.54493447513984006</v>
          </cell>
        </row>
        <row r="750">
          <cell r="B750" t="str">
            <v>ExxonMargin</v>
          </cell>
          <cell r="C750" t="str">
            <v>Total Cost (On top of hub/market price)</v>
          </cell>
          <cell r="M750">
            <v>0.57729401618233234</v>
          </cell>
          <cell r="N750">
            <v>0.5826317860729382</v>
          </cell>
          <cell r="O750">
            <v>0.58679114061077176</v>
          </cell>
          <cell r="P750">
            <v>0.59519303677719571</v>
          </cell>
          <cell r="Q750">
            <v>0.60376297086694819</v>
          </cell>
          <cell r="R750">
            <v>0.61250430363849573</v>
          </cell>
          <cell r="S750">
            <v>0.62142046306547405</v>
          </cell>
          <cell r="T750">
            <v>0.6305149456809922</v>
          </cell>
          <cell r="U750">
            <v>0.6397913179488206</v>
          </cell>
          <cell r="V750">
            <v>0.64925321766200539</v>
          </cell>
          <cell r="W750">
            <v>0.65890435536945402</v>
          </cell>
          <cell r="X750">
            <v>0.66874851583105166</v>
          </cell>
          <cell r="Y750">
            <v>0.67878955950188113</v>
          </cell>
          <cell r="Z750">
            <v>0.68903142404612727</v>
          </cell>
          <cell r="AA750">
            <v>0.69947812588125835</v>
          </cell>
          <cell r="AB750">
            <v>0.71013376175309206</v>
          </cell>
          <cell r="AC750">
            <v>0.72100251034236251</v>
          </cell>
          <cell r="AD750">
            <v>0.73208863390341827</v>
          </cell>
          <cell r="AE750">
            <v>0.74339647993569513</v>
          </cell>
          <cell r="AF750">
            <v>0.75493048288861753</v>
          </cell>
          <cell r="AG750">
            <v>0.76669516590059839</v>
          </cell>
          <cell r="AH750">
            <v>0.77869514257281891</v>
          </cell>
          <cell r="AI750">
            <v>0.79093511877848388</v>
          </cell>
          <cell r="AJ750">
            <v>0.80341989450826223</v>
          </cell>
          <cell r="AK750">
            <v>0.81615436575263578</v>
          </cell>
          <cell r="AL750">
            <v>0.82914352642189715</v>
          </cell>
          <cell r="AM750">
            <v>0.84239247030454356</v>
          </cell>
          <cell r="AN750">
            <v>0.85590639306484295</v>
          </cell>
          <cell r="AO750">
            <v>0.86969059428034834</v>
          </cell>
          <cell r="AP750">
            <v>0.88375047952016383</v>
          </cell>
          <cell r="AQ750">
            <v>0.89809156246477562</v>
          </cell>
          <cell r="AR750">
            <v>0.91271946706827967</v>
          </cell>
          <cell r="AS750">
            <v>0.92763992976385379</v>
          </cell>
          <cell r="AT750">
            <v>0.94285880171333947</v>
          </cell>
          <cell r="AU750">
            <v>0.95838205110181474</v>
          </cell>
          <cell r="AV750">
            <v>0.97421576547805966</v>
          </cell>
          <cell r="AW750">
            <v>0.99036615414182938</v>
          </cell>
          <cell r="AX750">
            <v>1.0068395505788743</v>
          </cell>
          <cell r="AY750">
            <v>1.0236424149446606</v>
          </cell>
          <cell r="AZ750">
            <v>1.0407813365977621</v>
          </cell>
          <cell r="BA750">
            <v>1.0582630366839259</v>
          </cell>
          <cell r="BB750">
            <v>1.0760943707718129</v>
          </cell>
        </row>
        <row r="752">
          <cell r="C752" t="str">
            <v>Gazprom</v>
          </cell>
        </row>
        <row r="753">
          <cell r="B753" t="str">
            <v>GazpromTransmission</v>
          </cell>
          <cell r="C753" t="str">
            <v>Transmission</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row>
        <row r="754">
          <cell r="B754" t="str">
            <v>GazpromDistribution</v>
          </cell>
          <cell r="C754" t="str">
            <v>Distribution</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row>
        <row r="755">
          <cell r="B755" t="str">
            <v>GazpromStorage</v>
          </cell>
          <cell r="C755" t="str">
            <v>Storage</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row>
        <row r="756">
          <cell r="B756" t="str">
            <v>GazpromInfra</v>
          </cell>
          <cell r="C756" t="str">
            <v>Total Infrastructure costs (From HUB to Customer)</v>
          </cell>
          <cell r="G756" t="str">
            <v>øre/kwh</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row>
        <row r="757">
          <cell r="C757" t="str">
            <v>Margin</v>
          </cell>
          <cell r="M757">
            <v>8.201353125823943E-2</v>
          </cell>
          <cell r="N757">
            <v>8.3079707164596533E-2</v>
          </cell>
          <cell r="O757">
            <v>8.3910504236242495E-2</v>
          </cell>
          <cell r="P757">
            <v>8.5588714320967346E-2</v>
          </cell>
          <cell r="Q757">
            <v>8.7300488607386706E-2</v>
          </cell>
          <cell r="R757">
            <v>8.9046498379534447E-2</v>
          </cell>
          <cell r="S757">
            <v>9.0827428347125122E-2</v>
          </cell>
          <cell r="T757">
            <v>9.264397691406763E-2</v>
          </cell>
          <cell r="U757">
            <v>9.4496856452348996E-2</v>
          </cell>
          <cell r="V757">
            <v>9.6386793581395971E-2</v>
          </cell>
          <cell r="W757">
            <v>9.8314529453023894E-2</v>
          </cell>
          <cell r="X757">
            <v>0.10028082004208436</v>
          </cell>
          <cell r="Y757">
            <v>0.10228643644292605</v>
          </cell>
          <cell r="Z757">
            <v>0.10433216517178458</v>
          </cell>
          <cell r="AA757">
            <v>0.10641880847522027</v>
          </cell>
          <cell r="AB757">
            <v>0.10854718464472468</v>
          </cell>
          <cell r="AC757">
            <v>0.11071812833761918</v>
          </cell>
          <cell r="AD757">
            <v>0.11293249090437156</v>
          </cell>
          <cell r="AE757">
            <v>0.11519114072245898</v>
          </cell>
          <cell r="AF757">
            <v>0.11749496353690816</v>
          </cell>
          <cell r="AG757">
            <v>0.11984486280764634</v>
          </cell>
          <cell r="AH757">
            <v>0.12224176006379926</v>
          </cell>
          <cell r="AI757">
            <v>0.12468659526507526</v>
          </cell>
          <cell r="AJ757">
            <v>0.12718032717037678</v>
          </cell>
          <cell r="AK757">
            <v>0.12972393371378432</v>
          </cell>
          <cell r="AL757">
            <v>0.13231841238806</v>
          </cell>
          <cell r="AM757">
            <v>0.13496478063582121</v>
          </cell>
          <cell r="AN757">
            <v>0.13766407624853763</v>
          </cell>
          <cell r="AO757">
            <v>0.14041735777350839</v>
          </cell>
          <cell r="AP757">
            <v>0.14322570492897857</v>
          </cell>
          <cell r="AQ757">
            <v>0.14609021902755814</v>
          </cell>
          <cell r="AR757">
            <v>0.14901202340810929</v>
          </cell>
          <cell r="AS757">
            <v>0.15199226387627149</v>
          </cell>
          <cell r="AT757">
            <v>0.15503210915379692</v>
          </cell>
          <cell r="AU757">
            <v>0.15813275133687288</v>
          </cell>
          <cell r="AV757">
            <v>0.16129540636361034</v>
          </cell>
          <cell r="AW757">
            <v>0.16452131449088253</v>
          </cell>
          <cell r="AX757">
            <v>0.16781174078070019</v>
          </cell>
          <cell r="AY757">
            <v>0.17116797559631419</v>
          </cell>
          <cell r="AZ757">
            <v>0.17459133510824049</v>
          </cell>
          <cell r="BA757">
            <v>0.17808316181040526</v>
          </cell>
          <cell r="BB757">
            <v>0.18164482504661339</v>
          </cell>
        </row>
        <row r="758">
          <cell r="B758" t="str">
            <v>GazpromMargin</v>
          </cell>
          <cell r="C758" t="str">
            <v>Total Cost (On top of hub/market price)</v>
          </cell>
          <cell r="M758">
            <v>8.201353125823943E-2</v>
          </cell>
          <cell r="N758">
            <v>8.3079707164596533E-2</v>
          </cell>
          <cell r="O758">
            <v>8.3910504236242495E-2</v>
          </cell>
          <cell r="P758">
            <v>8.5588714320967346E-2</v>
          </cell>
          <cell r="Q758">
            <v>8.7300488607386706E-2</v>
          </cell>
          <cell r="R758">
            <v>8.9046498379534447E-2</v>
          </cell>
          <cell r="S758">
            <v>9.0827428347125122E-2</v>
          </cell>
          <cell r="T758">
            <v>9.264397691406763E-2</v>
          </cell>
          <cell r="U758">
            <v>9.4496856452348996E-2</v>
          </cell>
          <cell r="V758">
            <v>9.6386793581395971E-2</v>
          </cell>
          <cell r="W758">
            <v>9.8314529453023894E-2</v>
          </cell>
          <cell r="X758">
            <v>0.10028082004208436</v>
          </cell>
          <cell r="Y758">
            <v>0.10228643644292605</v>
          </cell>
          <cell r="Z758">
            <v>0.10433216517178458</v>
          </cell>
          <cell r="AA758">
            <v>0.10641880847522027</v>
          </cell>
          <cell r="AB758">
            <v>0.10854718464472468</v>
          </cell>
          <cell r="AC758">
            <v>0.11071812833761918</v>
          </cell>
          <cell r="AD758">
            <v>0.11293249090437156</v>
          </cell>
          <cell r="AE758">
            <v>0.11519114072245898</v>
          </cell>
          <cell r="AF758">
            <v>0.11749496353690816</v>
          </cell>
          <cell r="AG758">
            <v>0.11984486280764634</v>
          </cell>
          <cell r="AH758">
            <v>0.12224176006379926</v>
          </cell>
          <cell r="AI758">
            <v>0.12468659526507526</v>
          </cell>
          <cell r="AJ758">
            <v>0.12718032717037678</v>
          </cell>
          <cell r="AK758">
            <v>0.12972393371378432</v>
          </cell>
          <cell r="AL758">
            <v>0.13231841238806</v>
          </cell>
          <cell r="AM758">
            <v>0.13496478063582121</v>
          </cell>
          <cell r="AN758">
            <v>0.13766407624853763</v>
          </cell>
          <cell r="AO758">
            <v>0.14041735777350839</v>
          </cell>
          <cell r="AP758">
            <v>0.14322570492897857</v>
          </cell>
          <cell r="AQ758">
            <v>0.14609021902755814</v>
          </cell>
          <cell r="AR758">
            <v>0.14901202340810929</v>
          </cell>
          <cell r="AS758">
            <v>0.15199226387627149</v>
          </cell>
          <cell r="AT758">
            <v>0.15503210915379692</v>
          </cell>
          <cell r="AU758">
            <v>0.15813275133687288</v>
          </cell>
          <cell r="AV758">
            <v>0.16129540636361034</v>
          </cell>
          <cell r="AW758">
            <v>0.16452131449088253</v>
          </cell>
          <cell r="AX758">
            <v>0.16781174078070019</v>
          </cell>
          <cell r="AY758">
            <v>0.17116797559631419</v>
          </cell>
          <cell r="AZ758">
            <v>0.17459133510824049</v>
          </cell>
          <cell r="BA758">
            <v>0.17808316181040526</v>
          </cell>
          <cell r="BB758">
            <v>0.18164482504661339</v>
          </cell>
        </row>
        <row r="760">
          <cell r="C760" t="str">
            <v>Other GER wholesale contracts</v>
          </cell>
        </row>
        <row r="761">
          <cell r="B761" t="str">
            <v>Other GER wholesale contractsTransmission</v>
          </cell>
          <cell r="C761" t="str">
            <v>Transmission</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row>
        <row r="762">
          <cell r="B762" t="str">
            <v>Other GER wholesale contractsDistribution</v>
          </cell>
          <cell r="C762" t="str">
            <v>Distribution</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row>
        <row r="763">
          <cell r="B763" t="str">
            <v>Other GER wholesale contractsStorage</v>
          </cell>
          <cell r="C763" t="str">
            <v>Storage</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row>
        <row r="764">
          <cell r="B764" t="str">
            <v>Other GER wholesale contractsInfra</v>
          </cell>
          <cell r="C764" t="str">
            <v>Total Infrastructure costs (From HUB to Customer)</v>
          </cell>
          <cell r="G764" t="str">
            <v>øre/kwh</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row>
        <row r="765">
          <cell r="C765" t="str">
            <v>Margin</v>
          </cell>
          <cell r="M765">
            <v>0.24604059377471826</v>
          </cell>
          <cell r="N765">
            <v>0.24923912149378957</v>
          </cell>
          <cell r="O765">
            <v>0.25173151270872746</v>
          </cell>
          <cell r="P765">
            <v>0.25676614296290201</v>
          </cell>
          <cell r="Q765">
            <v>0.26190146582216006</v>
          </cell>
          <cell r="R765">
            <v>0.2671394951386033</v>
          </cell>
          <cell r="S765">
            <v>0.27248228504137534</v>
          </cell>
          <cell r="T765">
            <v>0.27793193074220285</v>
          </cell>
          <cell r="U765">
            <v>0.28349056935704697</v>
          </cell>
          <cell r="V765">
            <v>0.28916038074418787</v>
          </cell>
          <cell r="W765">
            <v>0.29494358835907164</v>
          </cell>
          <cell r="X765">
            <v>0.30084246012625304</v>
          </cell>
          <cell r="Y765">
            <v>0.30685930932877814</v>
          </cell>
          <cell r="Z765">
            <v>0.31299649551535369</v>
          </cell>
          <cell r="AA765">
            <v>0.31925642542566079</v>
          </cell>
          <cell r="AB765">
            <v>0.32564155393417399</v>
          </cell>
          <cell r="AC765">
            <v>0.33215438501285749</v>
          </cell>
          <cell r="AD765">
            <v>0.33879747271311461</v>
          </cell>
          <cell r="AE765">
            <v>0.34557342216737691</v>
          </cell>
          <cell r="AF765">
            <v>0.35248489061072447</v>
          </cell>
          <cell r="AG765">
            <v>0.35953458842293895</v>
          </cell>
          <cell r="AH765">
            <v>0.36672528019139777</v>
          </cell>
          <cell r="AI765">
            <v>0.37405978579522575</v>
          </cell>
          <cell r="AJ765">
            <v>0.38154098151113031</v>
          </cell>
          <cell r="AK765">
            <v>0.38917180114135291</v>
          </cell>
          <cell r="AL765">
            <v>0.39695523716417996</v>
          </cell>
          <cell r="AM765">
            <v>0.4048943419074636</v>
          </cell>
          <cell r="AN765">
            <v>0.41299222874561281</v>
          </cell>
          <cell r="AO765">
            <v>0.42125207332052511</v>
          </cell>
          <cell r="AP765">
            <v>0.4296771147869356</v>
          </cell>
          <cell r="AQ765">
            <v>0.43827065708267438</v>
          </cell>
          <cell r="AR765">
            <v>0.44703607022432784</v>
          </cell>
          <cell r="AS765">
            <v>0.45597679162881444</v>
          </cell>
          <cell r="AT765">
            <v>0.46509632746139068</v>
          </cell>
          <cell r="AU765">
            <v>0.47439825401061853</v>
          </cell>
          <cell r="AV765">
            <v>0.48388621909083096</v>
          </cell>
          <cell r="AW765">
            <v>0.49356394347264759</v>
          </cell>
          <cell r="AX765">
            <v>0.50343522234210047</v>
          </cell>
          <cell r="AY765">
            <v>0.51350392678894252</v>
          </cell>
          <cell r="AZ765">
            <v>0.5237740053247214</v>
          </cell>
          <cell r="BA765">
            <v>0.53424948543121575</v>
          </cell>
          <cell r="BB765">
            <v>0.54493447513984006</v>
          </cell>
        </row>
        <row r="766">
          <cell r="B766" t="str">
            <v>Other GER wholesale contractsMargin</v>
          </cell>
          <cell r="C766" t="str">
            <v>Total Cost (On top of hub/market price)</v>
          </cell>
          <cell r="M766">
            <v>0.24604059377471826</v>
          </cell>
          <cell r="N766">
            <v>0.24923912149378957</v>
          </cell>
          <cell r="O766">
            <v>0.25173151270872746</v>
          </cell>
          <cell r="P766">
            <v>0.25676614296290201</v>
          </cell>
          <cell r="Q766">
            <v>0.26190146582216006</v>
          </cell>
          <cell r="R766">
            <v>0.2671394951386033</v>
          </cell>
          <cell r="S766">
            <v>0.27248228504137534</v>
          </cell>
          <cell r="T766">
            <v>0.27793193074220285</v>
          </cell>
          <cell r="U766">
            <v>0.28349056935704697</v>
          </cell>
          <cell r="V766">
            <v>0.28916038074418787</v>
          </cell>
          <cell r="W766">
            <v>0.29494358835907164</v>
          </cell>
          <cell r="X766">
            <v>0.30084246012625304</v>
          </cell>
          <cell r="Y766">
            <v>0.30685930932877814</v>
          </cell>
          <cell r="Z766">
            <v>0.31299649551535369</v>
          </cell>
          <cell r="AA766">
            <v>0.31925642542566079</v>
          </cell>
          <cell r="AB766">
            <v>0.32564155393417399</v>
          </cell>
          <cell r="AC766">
            <v>0.33215438501285749</v>
          </cell>
          <cell r="AD766">
            <v>0.33879747271311461</v>
          </cell>
          <cell r="AE766">
            <v>0.34557342216737691</v>
          </cell>
          <cell r="AF766">
            <v>0.35248489061072447</v>
          </cell>
          <cell r="AG766">
            <v>0.35953458842293895</v>
          </cell>
          <cell r="AH766">
            <v>0.36672528019139777</v>
          </cell>
          <cell r="AI766">
            <v>0.37405978579522575</v>
          </cell>
          <cell r="AJ766">
            <v>0.38154098151113031</v>
          </cell>
          <cell r="AK766">
            <v>0.38917180114135291</v>
          </cell>
          <cell r="AL766">
            <v>0.39695523716417996</v>
          </cell>
          <cell r="AM766">
            <v>0.4048943419074636</v>
          </cell>
          <cell r="AN766">
            <v>0.41299222874561281</v>
          </cell>
          <cell r="AO766">
            <v>0.42125207332052511</v>
          </cell>
          <cell r="AP766">
            <v>0.4296771147869356</v>
          </cell>
          <cell r="AQ766">
            <v>0.43827065708267438</v>
          </cell>
          <cell r="AR766">
            <v>0.44703607022432784</v>
          </cell>
          <cell r="AS766">
            <v>0.45597679162881444</v>
          </cell>
          <cell r="AT766">
            <v>0.46509632746139068</v>
          </cell>
          <cell r="AU766">
            <v>0.47439825401061853</v>
          </cell>
          <cell r="AV766">
            <v>0.48388621909083096</v>
          </cell>
          <cell r="AW766">
            <v>0.49356394347264759</v>
          </cell>
          <cell r="AX766">
            <v>0.50343522234210047</v>
          </cell>
          <cell r="AY766">
            <v>0.51350392678894252</v>
          </cell>
          <cell r="AZ766">
            <v>0.5237740053247214</v>
          </cell>
          <cell r="BA766">
            <v>0.53424948543121575</v>
          </cell>
          <cell r="BB766">
            <v>0.54493447513984006</v>
          </cell>
        </row>
        <row r="768">
          <cell r="C768" t="str">
            <v>Other NL wholesale contracts</v>
          </cell>
        </row>
        <row r="769">
          <cell r="B769" t="str">
            <v>Other NL wholesale contractsTransmission</v>
          </cell>
          <cell r="C769" t="str">
            <v>Transmission</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row>
        <row r="770">
          <cell r="B770" t="str">
            <v>Other NL wholesale contractsDistribution</v>
          </cell>
          <cell r="C770" t="str">
            <v>Distribution</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row>
        <row r="771">
          <cell r="B771" t="str">
            <v>Other NL wholesale contractsStorage</v>
          </cell>
          <cell r="C771" t="str">
            <v>Storage</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row>
        <row r="772">
          <cell r="B772" t="str">
            <v>Other NL wholesale contractsInfra</v>
          </cell>
          <cell r="C772" t="str">
            <v>Total Infrastructure costs (From HUB to Customer)</v>
          </cell>
          <cell r="G772" t="str">
            <v>øre/kwh</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row>
        <row r="773">
          <cell r="C773" t="str">
            <v>Margin</v>
          </cell>
          <cell r="M773">
            <v>0.24604059377471826</v>
          </cell>
          <cell r="N773">
            <v>0.24923912149378957</v>
          </cell>
          <cell r="O773">
            <v>0.25173151270872746</v>
          </cell>
          <cell r="P773">
            <v>0.25676614296290201</v>
          </cell>
          <cell r="Q773">
            <v>0.26190146582216006</v>
          </cell>
          <cell r="R773">
            <v>0.2671394951386033</v>
          </cell>
          <cell r="S773">
            <v>0.27248228504137534</v>
          </cell>
          <cell r="T773">
            <v>0.27793193074220285</v>
          </cell>
          <cell r="U773">
            <v>0.28349056935704697</v>
          </cell>
          <cell r="V773">
            <v>0.28916038074418787</v>
          </cell>
          <cell r="W773">
            <v>0.29494358835907164</v>
          </cell>
          <cell r="X773">
            <v>0.30084246012625304</v>
          </cell>
          <cell r="Y773">
            <v>0.30685930932877814</v>
          </cell>
          <cell r="Z773">
            <v>0.31299649551535369</v>
          </cell>
          <cell r="AA773">
            <v>0.31925642542566079</v>
          </cell>
          <cell r="AB773">
            <v>0.32564155393417399</v>
          </cell>
          <cell r="AC773">
            <v>0.33215438501285749</v>
          </cell>
          <cell r="AD773">
            <v>0.33879747271311461</v>
          </cell>
          <cell r="AE773">
            <v>0.34557342216737691</v>
          </cell>
          <cell r="AF773">
            <v>0.35248489061072447</v>
          </cell>
          <cell r="AG773">
            <v>0.35953458842293895</v>
          </cell>
          <cell r="AH773">
            <v>0.36672528019139777</v>
          </cell>
          <cell r="AI773">
            <v>0.37405978579522575</v>
          </cell>
          <cell r="AJ773">
            <v>0.38154098151113031</v>
          </cell>
          <cell r="AK773">
            <v>0.38917180114135291</v>
          </cell>
          <cell r="AL773">
            <v>0.39695523716417996</v>
          </cell>
          <cell r="AM773">
            <v>0.4048943419074636</v>
          </cell>
          <cell r="AN773">
            <v>0.41299222874561281</v>
          </cell>
          <cell r="AO773">
            <v>0.42125207332052511</v>
          </cell>
          <cell r="AP773">
            <v>0.4296771147869356</v>
          </cell>
          <cell r="AQ773">
            <v>0.43827065708267438</v>
          </cell>
          <cell r="AR773">
            <v>0.44703607022432784</v>
          </cell>
          <cell r="AS773">
            <v>0.45597679162881444</v>
          </cell>
          <cell r="AT773">
            <v>0.46509632746139068</v>
          </cell>
          <cell r="AU773">
            <v>0.47439825401061853</v>
          </cell>
          <cell r="AV773">
            <v>0.48388621909083096</v>
          </cell>
          <cell r="AW773">
            <v>0.49356394347264759</v>
          </cell>
          <cell r="AX773">
            <v>0.50343522234210047</v>
          </cell>
          <cell r="AY773">
            <v>0.51350392678894252</v>
          </cell>
          <cell r="AZ773">
            <v>0.5237740053247214</v>
          </cell>
          <cell r="BA773">
            <v>0.53424948543121575</v>
          </cell>
          <cell r="BB773">
            <v>0.54493447513984006</v>
          </cell>
        </row>
        <row r="774">
          <cell r="B774" t="str">
            <v>Other NL wholesale contractsMargin</v>
          </cell>
          <cell r="C774" t="str">
            <v>Total Cost (On top of hub/market price)</v>
          </cell>
          <cell r="M774">
            <v>0.24604059377471826</v>
          </cell>
          <cell r="N774">
            <v>0.24923912149378957</v>
          </cell>
          <cell r="O774">
            <v>0.25173151270872746</v>
          </cell>
          <cell r="P774">
            <v>0.25676614296290201</v>
          </cell>
          <cell r="Q774">
            <v>0.26190146582216006</v>
          </cell>
          <cell r="R774">
            <v>0.2671394951386033</v>
          </cell>
          <cell r="S774">
            <v>0.27248228504137534</v>
          </cell>
          <cell r="T774">
            <v>0.27793193074220285</v>
          </cell>
          <cell r="U774">
            <v>0.28349056935704697</v>
          </cell>
          <cell r="V774">
            <v>0.28916038074418787</v>
          </cell>
          <cell r="W774">
            <v>0.29494358835907164</v>
          </cell>
          <cell r="X774">
            <v>0.30084246012625304</v>
          </cell>
          <cell r="Y774">
            <v>0.30685930932877814</v>
          </cell>
          <cell r="Z774">
            <v>0.31299649551535369</v>
          </cell>
          <cell r="AA774">
            <v>0.31925642542566079</v>
          </cell>
          <cell r="AB774">
            <v>0.32564155393417399</v>
          </cell>
          <cell r="AC774">
            <v>0.33215438501285749</v>
          </cell>
          <cell r="AD774">
            <v>0.33879747271311461</v>
          </cell>
          <cell r="AE774">
            <v>0.34557342216737691</v>
          </cell>
          <cell r="AF774">
            <v>0.35248489061072447</v>
          </cell>
          <cell r="AG774">
            <v>0.35953458842293895</v>
          </cell>
          <cell r="AH774">
            <v>0.36672528019139777</v>
          </cell>
          <cell r="AI774">
            <v>0.37405978579522575</v>
          </cell>
          <cell r="AJ774">
            <v>0.38154098151113031</v>
          </cell>
          <cell r="AK774">
            <v>0.38917180114135291</v>
          </cell>
          <cell r="AL774">
            <v>0.39695523716417996</v>
          </cell>
          <cell r="AM774">
            <v>0.4048943419074636</v>
          </cell>
          <cell r="AN774">
            <v>0.41299222874561281</v>
          </cell>
          <cell r="AO774">
            <v>0.42125207332052511</v>
          </cell>
          <cell r="AP774">
            <v>0.4296771147869356</v>
          </cell>
          <cell r="AQ774">
            <v>0.43827065708267438</v>
          </cell>
          <cell r="AR774">
            <v>0.44703607022432784</v>
          </cell>
          <cell r="AS774">
            <v>0.45597679162881444</v>
          </cell>
          <cell r="AT774">
            <v>0.46509632746139068</v>
          </cell>
          <cell r="AU774">
            <v>0.47439825401061853</v>
          </cell>
          <cell r="AV774">
            <v>0.48388621909083096</v>
          </cell>
          <cell r="AW774">
            <v>0.49356394347264759</v>
          </cell>
          <cell r="AX774">
            <v>0.50343522234210047</v>
          </cell>
          <cell r="AY774">
            <v>0.51350392678894252</v>
          </cell>
          <cell r="AZ774">
            <v>0.5237740053247214</v>
          </cell>
          <cell r="BA774">
            <v>0.53424948543121575</v>
          </cell>
          <cell r="BB774">
            <v>0.54493447513984006</v>
          </cell>
        </row>
        <row r="776">
          <cell r="C776" t="str">
            <v>Other UK wholesale contracts</v>
          </cell>
        </row>
        <row r="777">
          <cell r="B777" t="str">
            <v>Other UK wholesale contractsTransmission</v>
          </cell>
          <cell r="C777" t="str">
            <v>Transmission</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row>
        <row r="778">
          <cell r="B778" t="str">
            <v>Other UK wholesale contractsDistribution</v>
          </cell>
          <cell r="C778" t="str">
            <v>Distribution</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row>
        <row r="779">
          <cell r="B779" t="str">
            <v>Other UK wholesale contractsStorage</v>
          </cell>
          <cell r="C779" t="str">
            <v>Storage</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row>
        <row r="780">
          <cell r="B780" t="str">
            <v>Other UK wholesale contractsInfra</v>
          </cell>
          <cell r="C780" t="str">
            <v>Total Infrastructure costs (From HUB to Customer)</v>
          </cell>
          <cell r="G780" t="str">
            <v>øre/kwh</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row>
        <row r="781">
          <cell r="C781" t="str">
            <v>Margin</v>
          </cell>
          <cell r="M781">
            <v>8.201353125823943E-2</v>
          </cell>
          <cell r="N781">
            <v>8.3079707164596533E-2</v>
          </cell>
          <cell r="O781">
            <v>8.3910504236242495E-2</v>
          </cell>
          <cell r="P781">
            <v>8.5588714320967346E-2</v>
          </cell>
          <cell r="Q781">
            <v>8.7300488607386706E-2</v>
          </cell>
          <cell r="R781">
            <v>8.9046498379534447E-2</v>
          </cell>
          <cell r="S781">
            <v>9.0827428347125122E-2</v>
          </cell>
          <cell r="T781">
            <v>9.264397691406763E-2</v>
          </cell>
          <cell r="U781">
            <v>9.4496856452348996E-2</v>
          </cell>
          <cell r="V781">
            <v>9.6386793581395971E-2</v>
          </cell>
          <cell r="W781">
            <v>9.8314529453023894E-2</v>
          </cell>
          <cell r="X781">
            <v>0.10028082004208436</v>
          </cell>
          <cell r="Y781">
            <v>0.10228643644292605</v>
          </cell>
          <cell r="Z781">
            <v>0.10433216517178458</v>
          </cell>
          <cell r="AA781">
            <v>0.10641880847522027</v>
          </cell>
          <cell r="AB781">
            <v>0.10854718464472468</v>
          </cell>
          <cell r="AC781">
            <v>0.11071812833761918</v>
          </cell>
          <cell r="AD781">
            <v>0.11293249090437156</v>
          </cell>
          <cell r="AE781">
            <v>0.11519114072245898</v>
          </cell>
          <cell r="AF781">
            <v>0.11749496353690816</v>
          </cell>
          <cell r="AG781">
            <v>0.11984486280764634</v>
          </cell>
          <cell r="AH781">
            <v>0.12224176006379926</v>
          </cell>
          <cell r="AI781">
            <v>0.12468659526507526</v>
          </cell>
          <cell r="AJ781">
            <v>0.12718032717037678</v>
          </cell>
          <cell r="AK781">
            <v>0.12972393371378432</v>
          </cell>
          <cell r="AL781">
            <v>0.13231841238806</v>
          </cell>
          <cell r="AM781">
            <v>0.13496478063582121</v>
          </cell>
          <cell r="AN781">
            <v>0.13766407624853763</v>
          </cell>
          <cell r="AO781">
            <v>0.14041735777350839</v>
          </cell>
          <cell r="AP781">
            <v>0.14322570492897857</v>
          </cell>
          <cell r="AQ781">
            <v>0.14609021902755814</v>
          </cell>
          <cell r="AR781">
            <v>0.14901202340810929</v>
          </cell>
          <cell r="AS781">
            <v>0.15199226387627149</v>
          </cell>
          <cell r="AT781">
            <v>0.15503210915379692</v>
          </cell>
          <cell r="AU781">
            <v>0.15813275133687288</v>
          </cell>
          <cell r="AV781">
            <v>0.16129540636361034</v>
          </cell>
          <cell r="AW781">
            <v>0.16452131449088253</v>
          </cell>
          <cell r="AX781">
            <v>0.16781174078070019</v>
          </cell>
          <cell r="AY781">
            <v>0.17116797559631419</v>
          </cell>
          <cell r="AZ781">
            <v>0.17459133510824049</v>
          </cell>
          <cell r="BA781">
            <v>0.17808316181040526</v>
          </cell>
          <cell r="BB781">
            <v>0.18164482504661339</v>
          </cell>
        </row>
        <row r="782">
          <cell r="B782" t="str">
            <v>Other UK wholesale contractsMargin</v>
          </cell>
          <cell r="C782" t="str">
            <v>Total Cost (On top of hub/market price)</v>
          </cell>
          <cell r="M782">
            <v>8.201353125823943E-2</v>
          </cell>
          <cell r="N782">
            <v>8.3079707164596533E-2</v>
          </cell>
          <cell r="O782">
            <v>8.3910504236242495E-2</v>
          </cell>
          <cell r="P782">
            <v>8.5588714320967346E-2</v>
          </cell>
          <cell r="Q782">
            <v>8.7300488607386706E-2</v>
          </cell>
          <cell r="R782">
            <v>8.9046498379534447E-2</v>
          </cell>
          <cell r="S782">
            <v>9.0827428347125122E-2</v>
          </cell>
          <cell r="T782">
            <v>9.264397691406763E-2</v>
          </cell>
          <cell r="U782">
            <v>9.4496856452348996E-2</v>
          </cell>
          <cell r="V782">
            <v>9.6386793581395971E-2</v>
          </cell>
          <cell r="W782">
            <v>9.8314529453023894E-2</v>
          </cell>
          <cell r="X782">
            <v>0.10028082004208436</v>
          </cell>
          <cell r="Y782">
            <v>0.10228643644292605</v>
          </cell>
          <cell r="Z782">
            <v>0.10433216517178458</v>
          </cell>
          <cell r="AA782">
            <v>0.10641880847522027</v>
          </cell>
          <cell r="AB782">
            <v>0.10854718464472468</v>
          </cell>
          <cell r="AC782">
            <v>0.11071812833761918</v>
          </cell>
          <cell r="AD782">
            <v>0.11293249090437156</v>
          </cell>
          <cell r="AE782">
            <v>0.11519114072245898</v>
          </cell>
          <cell r="AF782">
            <v>0.11749496353690816</v>
          </cell>
          <cell r="AG782">
            <v>0.11984486280764634</v>
          </cell>
          <cell r="AH782">
            <v>0.12224176006379926</v>
          </cell>
          <cell r="AI782">
            <v>0.12468659526507526</v>
          </cell>
          <cell r="AJ782">
            <v>0.12718032717037678</v>
          </cell>
          <cell r="AK782">
            <v>0.12972393371378432</v>
          </cell>
          <cell r="AL782">
            <v>0.13231841238806</v>
          </cell>
          <cell r="AM782">
            <v>0.13496478063582121</v>
          </cell>
          <cell r="AN782">
            <v>0.13766407624853763</v>
          </cell>
          <cell r="AO782">
            <v>0.14041735777350839</v>
          </cell>
          <cell r="AP782">
            <v>0.14322570492897857</v>
          </cell>
          <cell r="AQ782">
            <v>0.14609021902755814</v>
          </cell>
          <cell r="AR782">
            <v>0.14901202340810929</v>
          </cell>
          <cell r="AS782">
            <v>0.15199226387627149</v>
          </cell>
          <cell r="AT782">
            <v>0.15503210915379692</v>
          </cell>
          <cell r="AU782">
            <v>0.15813275133687288</v>
          </cell>
          <cell r="AV782">
            <v>0.16129540636361034</v>
          </cell>
          <cell r="AW782">
            <v>0.16452131449088253</v>
          </cell>
          <cell r="AX782">
            <v>0.16781174078070019</v>
          </cell>
          <cell r="AY782">
            <v>0.17116797559631419</v>
          </cell>
          <cell r="AZ782">
            <v>0.17459133510824049</v>
          </cell>
          <cell r="BA782">
            <v>0.17808316181040526</v>
          </cell>
          <cell r="BB782">
            <v>0.18164482504661339</v>
          </cell>
        </row>
        <row r="784">
          <cell r="C784" t="str">
            <v>Shell</v>
          </cell>
        </row>
        <row r="785">
          <cell r="B785" t="str">
            <v>ShellTransmission</v>
          </cell>
          <cell r="C785" t="str">
            <v>Transmission</v>
          </cell>
          <cell r="M785">
            <v>0.26024514511077035</v>
          </cell>
          <cell r="N785">
            <v>0.26192581420487859</v>
          </cell>
          <cell r="O785">
            <v>0.26323544327590298</v>
          </cell>
          <cell r="P785">
            <v>0.26588089399937226</v>
          </cell>
          <cell r="Q785">
            <v>0.26857925373731095</v>
          </cell>
          <cell r="R785">
            <v>0.2713315806700084</v>
          </cell>
          <cell r="S785">
            <v>0.27413895414135975</v>
          </cell>
          <cell r="T785">
            <v>0.27700247508213821</v>
          </cell>
          <cell r="U785">
            <v>0.27992326644173215</v>
          </cell>
          <cell r="V785">
            <v>0.282902473628518</v>
          </cell>
          <cell r="W785">
            <v>0.2859412649590396</v>
          </cell>
          <cell r="X785">
            <v>0.2890408321161716</v>
          </cell>
          <cell r="Y785">
            <v>0.29220239061644621</v>
          </cell>
          <cell r="Z785">
            <v>0.29542718028672638</v>
          </cell>
          <cell r="AA785">
            <v>0.29871646575041205</v>
          </cell>
          <cell r="AB785">
            <v>0.30207153692337158</v>
          </cell>
          <cell r="AC785">
            <v>0.30549370951979021</v>
          </cell>
          <cell r="AD785">
            <v>0.30898432556813726</v>
          </cell>
          <cell r="AE785">
            <v>0.31254475393745118</v>
          </cell>
          <cell r="AF785">
            <v>0.31617639087415145</v>
          </cell>
          <cell r="AG785">
            <v>0.31988066054958569</v>
          </cell>
          <cell r="AH785">
            <v>0.32365901561852861</v>
          </cell>
          <cell r="AI785">
            <v>0.32751293778885038</v>
          </cell>
          <cell r="AJ785">
            <v>0.33144393840257869</v>
          </cell>
          <cell r="AK785">
            <v>0.33545355902858143</v>
          </cell>
          <cell r="AL785">
            <v>0.33954337206710428</v>
          </cell>
          <cell r="AM785">
            <v>0.34371498136639755</v>
          </cell>
          <cell r="AN785">
            <v>0.34797002285167677</v>
          </cell>
          <cell r="AO785">
            <v>0.35231016516666147</v>
          </cell>
          <cell r="AP785">
            <v>0.35673711032794597</v>
          </cell>
          <cell r="AQ785">
            <v>0.36125259439245611</v>
          </cell>
          <cell r="AR785">
            <v>0.36585838813825644</v>
          </cell>
          <cell r="AS785">
            <v>0.37055629775897281</v>
          </cell>
          <cell r="AT785">
            <v>0.37534816557210349</v>
          </cell>
          <cell r="AU785">
            <v>0.38023587074149678</v>
          </cell>
          <cell r="AV785">
            <v>0.38522133001427789</v>
          </cell>
          <cell r="AW785">
            <v>0.3903064984725147</v>
          </cell>
          <cell r="AX785">
            <v>0.39549337029991621</v>
          </cell>
          <cell r="AY785">
            <v>0.40078397956386574</v>
          </cell>
          <cell r="AZ785">
            <v>0.40618040101309427</v>
          </cell>
          <cell r="BA785">
            <v>0.41168475089130735</v>
          </cell>
          <cell r="BB785">
            <v>0.41729918776708474</v>
          </cell>
        </row>
        <row r="786">
          <cell r="B786" t="str">
            <v>ShellDistribution</v>
          </cell>
          <cell r="C786" t="str">
            <v>Distribution</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row>
        <row r="787">
          <cell r="B787" t="str">
            <v>ShellStorage</v>
          </cell>
          <cell r="C787" t="str">
            <v>Storage</v>
          </cell>
          <cell r="M787">
            <v>7.1008277296843766E-2</v>
          </cell>
          <cell r="N787">
            <v>7.1466850374269975E-2</v>
          </cell>
          <cell r="O787">
            <v>7.1824184626141319E-2</v>
          </cell>
          <cell r="P787">
            <v>7.254599981492145E-2</v>
          </cell>
          <cell r="Q787">
            <v>7.3282251307477189E-2</v>
          </cell>
          <cell r="R787">
            <v>7.403322782988403E-2</v>
          </cell>
          <cell r="S787">
            <v>7.4799223882739005E-2</v>
          </cell>
          <cell r="T787">
            <v>7.5580539856651099E-2</v>
          </cell>
          <cell r="U787">
            <v>7.637748215004142E-2</v>
          </cell>
          <cell r="V787">
            <v>7.7190363289299554E-2</v>
          </cell>
          <cell r="W787">
            <v>7.8019502051342837E-2</v>
          </cell>
          <cell r="X787">
            <v>7.8865223588626993E-2</v>
          </cell>
          <cell r="Y787">
            <v>7.972785955665683E-2</v>
          </cell>
          <cell r="Z787">
            <v>8.0607748244047275E-2</v>
          </cell>
          <cell r="AA787">
            <v>8.1505234705185503E-2</v>
          </cell>
          <cell r="AB787">
            <v>8.2420670895546527E-2</v>
          </cell>
          <cell r="AC787">
            <v>8.3354415809714755E-2</v>
          </cell>
          <cell r="AD787">
            <v>8.4306835622166357E-2</v>
          </cell>
          <cell r="AE787">
            <v>8.5278303830866972E-2</v>
          </cell>
          <cell r="AF787">
            <v>8.6269201403741627E-2</v>
          </cell>
          <cell r="AG787">
            <v>8.7279916928073756E-2</v>
          </cell>
          <cell r="AH787">
            <v>8.8310846762892539E-2</v>
          </cell>
          <cell r="AI787">
            <v>8.9362395194407682E-2</v>
          </cell>
          <cell r="AJ787">
            <v>9.0434974594553158E-2</v>
          </cell>
          <cell r="AK787">
            <v>9.1529005582701509E-2</v>
          </cell>
          <cell r="AL787">
            <v>9.2644917190612838E-2</v>
          </cell>
          <cell r="AM787">
            <v>9.3783147030682398E-2</v>
          </cell>
          <cell r="AN787">
            <v>9.4944141467553353E-2</v>
          </cell>
          <cell r="AO787">
            <v>9.6128355793161702E-2</v>
          </cell>
          <cell r="AP787">
            <v>9.7336254405282249E-2</v>
          </cell>
          <cell r="AQ787">
            <v>9.8568310989645205E-2</v>
          </cell>
          <cell r="AR787">
            <v>9.9825008705695412E-2</v>
          </cell>
          <cell r="AS787">
            <v>0.10110684037606661</v>
          </cell>
          <cell r="AT787">
            <v>0.10241430867984525</v>
          </cell>
          <cell r="AU787">
            <v>0.10374792634969945</v>
          </cell>
          <cell r="AV787">
            <v>0.10510821637295074</v>
          </cell>
          <cell r="AW787">
            <v>0.10649571219666706</v>
          </cell>
          <cell r="AX787">
            <v>0.1079109579368577</v>
          </cell>
          <cell r="AY787">
            <v>0.10935450859185217</v>
          </cell>
          <cell r="AZ787">
            <v>0.1108269302599465</v>
          </cell>
          <cell r="BA787">
            <v>0.11232880036140273</v>
          </cell>
          <cell r="BB787">
            <v>0.11386070786488808</v>
          </cell>
        </row>
        <row r="788">
          <cell r="B788" t="str">
            <v>ShellInfra</v>
          </cell>
          <cell r="C788" t="str">
            <v>Total Infrastructure costs (From HUB to Customer)</v>
          </cell>
          <cell r="G788" t="str">
            <v>øre/kwh</v>
          </cell>
          <cell r="M788">
            <v>0.33125342240761413</v>
          </cell>
          <cell r="N788">
            <v>0.33339266457914857</v>
          </cell>
          <cell r="O788">
            <v>0.3350596279020443</v>
          </cell>
          <cell r="P788">
            <v>0.33842689381429369</v>
          </cell>
          <cell r="Q788">
            <v>0.34186150504478813</v>
          </cell>
          <cell r="R788">
            <v>0.34536480849989243</v>
          </cell>
          <cell r="S788">
            <v>0.34893817802409877</v>
          </cell>
          <cell r="T788">
            <v>0.3525830149387893</v>
          </cell>
          <cell r="U788">
            <v>0.35630074859177358</v>
          </cell>
          <cell r="V788">
            <v>0.36009283691781757</v>
          </cell>
          <cell r="W788">
            <v>0.36396076701038244</v>
          </cell>
          <cell r="X788">
            <v>0.36790605570479862</v>
          </cell>
          <cell r="Y788">
            <v>0.37193025017310305</v>
          </cell>
          <cell r="Z788">
            <v>0.37603492853077364</v>
          </cell>
          <cell r="AA788">
            <v>0.38022170045559756</v>
          </cell>
          <cell r="AB788">
            <v>0.38449220781891813</v>
          </cell>
          <cell r="AC788">
            <v>0.38884812532950497</v>
          </cell>
          <cell r="AD788">
            <v>0.39329116119030361</v>
          </cell>
          <cell r="AE788">
            <v>0.39782305776831817</v>
          </cell>
          <cell r="AF788">
            <v>0.40244559227789306</v>
          </cell>
          <cell r="AG788">
            <v>0.40716057747765944</v>
          </cell>
          <cell r="AH788">
            <v>0.41196986238142114</v>
          </cell>
          <cell r="AI788">
            <v>0.41687533298325807</v>
          </cell>
          <cell r="AJ788">
            <v>0.42187891299713187</v>
          </cell>
          <cell r="AK788">
            <v>0.42698256461128292</v>
          </cell>
          <cell r="AL788">
            <v>0.43218828925771713</v>
          </cell>
          <cell r="AM788">
            <v>0.43749812839707997</v>
          </cell>
          <cell r="AN788">
            <v>0.44291416431923014</v>
          </cell>
          <cell r="AO788">
            <v>0.44843852095982317</v>
          </cell>
          <cell r="AP788">
            <v>0.45407336473322824</v>
          </cell>
          <cell r="AQ788">
            <v>0.4598209053821013</v>
          </cell>
          <cell r="AR788">
            <v>0.46568339684395188</v>
          </cell>
          <cell r="AS788">
            <v>0.47166313813503941</v>
          </cell>
          <cell r="AT788">
            <v>0.47776247425194873</v>
          </cell>
          <cell r="AU788">
            <v>0.48398379709119621</v>
          </cell>
          <cell r="AV788">
            <v>0.49032954638722864</v>
          </cell>
          <cell r="AW788">
            <v>0.49680221066918173</v>
          </cell>
          <cell r="AX788">
            <v>0.50340432823677395</v>
          </cell>
          <cell r="AY788">
            <v>0.51013848815571794</v>
          </cell>
          <cell r="AZ788">
            <v>0.51700733127304077</v>
          </cell>
          <cell r="BA788">
            <v>0.5240135512527101</v>
          </cell>
          <cell r="BB788">
            <v>0.53115989563197286</v>
          </cell>
        </row>
        <row r="789">
          <cell r="C789" t="str">
            <v>Margin</v>
          </cell>
          <cell r="M789">
            <v>0.24604059377471826</v>
          </cell>
          <cell r="N789">
            <v>0.24923912149378957</v>
          </cell>
          <cell r="O789">
            <v>0.25173151270872746</v>
          </cell>
          <cell r="P789">
            <v>0.25676614296290201</v>
          </cell>
          <cell r="Q789">
            <v>0.26190146582216006</v>
          </cell>
          <cell r="R789">
            <v>0.2671394951386033</v>
          </cell>
          <cell r="S789">
            <v>0.27248228504137534</v>
          </cell>
          <cell r="T789">
            <v>0.27793193074220285</v>
          </cell>
          <cell r="U789">
            <v>0.28349056935704697</v>
          </cell>
          <cell r="V789">
            <v>0.28916038074418787</v>
          </cell>
          <cell r="W789">
            <v>0.29494358835907164</v>
          </cell>
          <cell r="X789">
            <v>0.30084246012625304</v>
          </cell>
          <cell r="Y789">
            <v>0.30685930932877814</v>
          </cell>
          <cell r="Z789">
            <v>0.31299649551535369</v>
          </cell>
          <cell r="AA789">
            <v>0.31925642542566079</v>
          </cell>
          <cell r="AB789">
            <v>0.32564155393417399</v>
          </cell>
          <cell r="AC789">
            <v>0.33215438501285749</v>
          </cell>
          <cell r="AD789">
            <v>0.33879747271311461</v>
          </cell>
          <cell r="AE789">
            <v>0.34557342216737691</v>
          </cell>
          <cell r="AF789">
            <v>0.35248489061072447</v>
          </cell>
          <cell r="AG789">
            <v>0.35953458842293895</v>
          </cell>
          <cell r="AH789">
            <v>0.36672528019139777</v>
          </cell>
          <cell r="AI789">
            <v>0.37405978579522575</v>
          </cell>
          <cell r="AJ789">
            <v>0.38154098151113031</v>
          </cell>
          <cell r="AK789">
            <v>0.38917180114135291</v>
          </cell>
          <cell r="AL789">
            <v>0.39695523716417996</v>
          </cell>
          <cell r="AM789">
            <v>0.4048943419074636</v>
          </cell>
          <cell r="AN789">
            <v>0.41299222874561281</v>
          </cell>
          <cell r="AO789">
            <v>0.42125207332052511</v>
          </cell>
          <cell r="AP789">
            <v>0.4296771147869356</v>
          </cell>
          <cell r="AQ789">
            <v>0.43827065708267438</v>
          </cell>
          <cell r="AR789">
            <v>0.44703607022432784</v>
          </cell>
          <cell r="AS789">
            <v>0.45597679162881444</v>
          </cell>
          <cell r="AT789">
            <v>0.46509632746139068</v>
          </cell>
          <cell r="AU789">
            <v>0.47439825401061853</v>
          </cell>
          <cell r="AV789">
            <v>0.48388621909083096</v>
          </cell>
          <cell r="AW789">
            <v>0.49356394347264759</v>
          </cell>
          <cell r="AX789">
            <v>0.50343522234210047</v>
          </cell>
          <cell r="AY789">
            <v>0.51350392678894252</v>
          </cell>
          <cell r="AZ789">
            <v>0.5237740053247214</v>
          </cell>
          <cell r="BA789">
            <v>0.53424948543121575</v>
          </cell>
          <cell r="BB789">
            <v>0.54493447513984006</v>
          </cell>
        </row>
        <row r="790">
          <cell r="B790" t="str">
            <v>ShellMargin</v>
          </cell>
          <cell r="C790" t="str">
            <v>Total Cost (On top of hub/market price)</v>
          </cell>
          <cell r="M790">
            <v>0.57729401618233234</v>
          </cell>
          <cell r="N790">
            <v>0.5826317860729382</v>
          </cell>
          <cell r="O790">
            <v>0.58679114061077176</v>
          </cell>
          <cell r="P790">
            <v>0.59519303677719571</v>
          </cell>
          <cell r="Q790">
            <v>0.60376297086694819</v>
          </cell>
          <cell r="R790">
            <v>0.61250430363849573</v>
          </cell>
          <cell r="S790">
            <v>0.62142046306547405</v>
          </cell>
          <cell r="T790">
            <v>0.6305149456809922</v>
          </cell>
          <cell r="U790">
            <v>0.6397913179488206</v>
          </cell>
          <cell r="V790">
            <v>0.64925321766200539</v>
          </cell>
          <cell r="W790">
            <v>0.65890435536945402</v>
          </cell>
          <cell r="X790">
            <v>0.66874851583105166</v>
          </cell>
          <cell r="Y790">
            <v>0.67878955950188113</v>
          </cell>
          <cell r="Z790">
            <v>0.68903142404612727</v>
          </cell>
          <cell r="AA790">
            <v>0.69947812588125835</v>
          </cell>
          <cell r="AB790">
            <v>0.71013376175309206</v>
          </cell>
          <cell r="AC790">
            <v>0.72100251034236251</v>
          </cell>
          <cell r="AD790">
            <v>0.73208863390341827</v>
          </cell>
          <cell r="AE790">
            <v>0.74339647993569513</v>
          </cell>
          <cell r="AF790">
            <v>0.75493048288861753</v>
          </cell>
          <cell r="AG790">
            <v>0.76669516590059839</v>
          </cell>
          <cell r="AH790">
            <v>0.77869514257281891</v>
          </cell>
          <cell r="AI790">
            <v>0.79093511877848388</v>
          </cell>
          <cell r="AJ790">
            <v>0.80341989450826223</v>
          </cell>
          <cell r="AK790">
            <v>0.81615436575263578</v>
          </cell>
          <cell r="AL790">
            <v>0.82914352642189715</v>
          </cell>
          <cell r="AM790">
            <v>0.84239247030454356</v>
          </cell>
          <cell r="AN790">
            <v>0.85590639306484295</v>
          </cell>
          <cell r="AO790">
            <v>0.86969059428034834</v>
          </cell>
          <cell r="AP790">
            <v>0.88375047952016383</v>
          </cell>
          <cell r="AQ790">
            <v>0.89809156246477562</v>
          </cell>
          <cell r="AR790">
            <v>0.91271946706827967</v>
          </cell>
          <cell r="AS790">
            <v>0.92763992976385379</v>
          </cell>
          <cell r="AT790">
            <v>0.94285880171333947</v>
          </cell>
          <cell r="AU790">
            <v>0.95838205110181474</v>
          </cell>
          <cell r="AV790">
            <v>0.97421576547805966</v>
          </cell>
          <cell r="AW790">
            <v>0.99036615414182938</v>
          </cell>
          <cell r="AX790">
            <v>1.0068395505788743</v>
          </cell>
          <cell r="AY790">
            <v>1.0236424149446606</v>
          </cell>
          <cell r="AZ790">
            <v>1.0407813365977621</v>
          </cell>
          <cell r="BA790">
            <v>1.0582630366839259</v>
          </cell>
          <cell r="BB790">
            <v>1.0760943707718129</v>
          </cell>
        </row>
        <row r="792">
          <cell r="C792" t="str">
            <v>Wingas Sensi</v>
          </cell>
        </row>
        <row r="793">
          <cell r="B793" t="str">
            <v>Wingas SensiTransmission</v>
          </cell>
          <cell r="C793" t="str">
            <v>Transmission</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row>
        <row r="794">
          <cell r="B794" t="str">
            <v>Wingas SensiDistribution</v>
          </cell>
          <cell r="C794" t="str">
            <v>Distribution</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row>
        <row r="795">
          <cell r="B795" t="str">
            <v>Wingas SensiStorage</v>
          </cell>
          <cell r="C795" t="str">
            <v>Storage</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row>
        <row r="796">
          <cell r="B796" t="str">
            <v>Wingas SensiInfra</v>
          </cell>
          <cell r="C796" t="str">
            <v>Total Infrastructure costs (From HUB to Customer)</v>
          </cell>
          <cell r="G796" t="str">
            <v>øre/kwh</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row>
        <row r="797">
          <cell r="C797" t="str">
            <v>Margin</v>
          </cell>
          <cell r="M797">
            <v>8.201353125823943E-2</v>
          </cell>
          <cell r="N797">
            <v>8.3079707164596533E-2</v>
          </cell>
          <cell r="O797">
            <v>8.3910504236242495E-2</v>
          </cell>
          <cell r="P797">
            <v>8.5588714320967346E-2</v>
          </cell>
          <cell r="Q797">
            <v>8.7300488607386706E-2</v>
          </cell>
          <cell r="R797">
            <v>8.9046498379534447E-2</v>
          </cell>
          <cell r="S797">
            <v>9.0827428347125122E-2</v>
          </cell>
          <cell r="T797">
            <v>9.264397691406763E-2</v>
          </cell>
          <cell r="U797">
            <v>9.4496856452348996E-2</v>
          </cell>
          <cell r="V797">
            <v>9.6386793581395971E-2</v>
          </cell>
          <cell r="W797">
            <v>9.8314529453023894E-2</v>
          </cell>
          <cell r="X797">
            <v>0.10028082004208436</v>
          </cell>
          <cell r="Y797">
            <v>0.10228643644292605</v>
          </cell>
          <cell r="Z797">
            <v>0.10433216517178458</v>
          </cell>
          <cell r="AA797">
            <v>0.10641880847522027</v>
          </cell>
          <cell r="AB797">
            <v>0.10854718464472468</v>
          </cell>
          <cell r="AC797">
            <v>0.11071812833761918</v>
          </cell>
          <cell r="AD797">
            <v>0.11293249090437156</v>
          </cell>
          <cell r="AE797">
            <v>0.11519114072245898</v>
          </cell>
          <cell r="AF797">
            <v>0.11749496353690816</v>
          </cell>
          <cell r="AG797">
            <v>0.11984486280764634</v>
          </cell>
          <cell r="AH797">
            <v>0.12224176006379926</v>
          </cell>
          <cell r="AI797">
            <v>0.12468659526507526</v>
          </cell>
          <cell r="AJ797">
            <v>0.12718032717037678</v>
          </cell>
          <cell r="AK797">
            <v>0.12972393371378432</v>
          </cell>
          <cell r="AL797">
            <v>0.13231841238806</v>
          </cell>
          <cell r="AM797">
            <v>0.13496478063582121</v>
          </cell>
          <cell r="AN797">
            <v>0.13766407624853763</v>
          </cell>
          <cell r="AO797">
            <v>0.14041735777350839</v>
          </cell>
          <cell r="AP797">
            <v>0.14322570492897857</v>
          </cell>
          <cell r="AQ797">
            <v>0.14609021902755814</v>
          </cell>
          <cell r="AR797">
            <v>0.14901202340810929</v>
          </cell>
          <cell r="AS797">
            <v>0.15199226387627149</v>
          </cell>
          <cell r="AT797">
            <v>0.15503210915379692</v>
          </cell>
          <cell r="AU797">
            <v>0.15813275133687288</v>
          </cell>
          <cell r="AV797">
            <v>0.16129540636361034</v>
          </cell>
          <cell r="AW797">
            <v>0.16452131449088253</v>
          </cell>
          <cell r="AX797">
            <v>0.16781174078070019</v>
          </cell>
          <cell r="AY797">
            <v>0.17116797559631419</v>
          </cell>
          <cell r="AZ797">
            <v>0.17459133510824049</v>
          </cell>
          <cell r="BA797">
            <v>0.17808316181040526</v>
          </cell>
          <cell r="BB797">
            <v>0.18164482504661339</v>
          </cell>
        </row>
        <row r="798">
          <cell r="B798" t="str">
            <v>Wingas SensiMargin</v>
          </cell>
          <cell r="C798" t="str">
            <v>Total Cost (On top of hub/market price)</v>
          </cell>
          <cell r="M798">
            <v>8.201353125823943E-2</v>
          </cell>
          <cell r="N798">
            <v>8.3079707164596533E-2</v>
          </cell>
          <cell r="O798">
            <v>8.3910504236242495E-2</v>
          </cell>
          <cell r="P798">
            <v>8.5588714320967346E-2</v>
          </cell>
          <cell r="Q798">
            <v>8.7300488607386706E-2</v>
          </cell>
          <cell r="R798">
            <v>8.9046498379534447E-2</v>
          </cell>
          <cell r="S798">
            <v>9.0827428347125122E-2</v>
          </cell>
          <cell r="T798">
            <v>9.264397691406763E-2</v>
          </cell>
          <cell r="U798">
            <v>9.4496856452348996E-2</v>
          </cell>
          <cell r="V798">
            <v>9.6386793581395971E-2</v>
          </cell>
          <cell r="W798">
            <v>9.8314529453023894E-2</v>
          </cell>
          <cell r="X798">
            <v>0.10028082004208436</v>
          </cell>
          <cell r="Y798">
            <v>0.10228643644292605</v>
          </cell>
          <cell r="Z798">
            <v>0.10433216517178458</v>
          </cell>
          <cell r="AA798">
            <v>0.10641880847522027</v>
          </cell>
          <cell r="AB798">
            <v>0.10854718464472468</v>
          </cell>
          <cell r="AC798">
            <v>0.11071812833761918</v>
          </cell>
          <cell r="AD798">
            <v>0.11293249090437156</v>
          </cell>
          <cell r="AE798">
            <v>0.11519114072245898</v>
          </cell>
          <cell r="AF798">
            <v>0.11749496353690816</v>
          </cell>
          <cell r="AG798">
            <v>0.11984486280764634</v>
          </cell>
          <cell r="AH798">
            <v>0.12224176006379926</v>
          </cell>
          <cell r="AI798">
            <v>0.12468659526507526</v>
          </cell>
          <cell r="AJ798">
            <v>0.12718032717037678</v>
          </cell>
          <cell r="AK798">
            <v>0.12972393371378432</v>
          </cell>
          <cell r="AL798">
            <v>0.13231841238806</v>
          </cell>
          <cell r="AM798">
            <v>0.13496478063582121</v>
          </cell>
          <cell r="AN798">
            <v>0.13766407624853763</v>
          </cell>
          <cell r="AO798">
            <v>0.14041735777350839</v>
          </cell>
          <cell r="AP798">
            <v>0.14322570492897857</v>
          </cell>
          <cell r="AQ798">
            <v>0.14609021902755814</v>
          </cell>
          <cell r="AR798">
            <v>0.14901202340810929</v>
          </cell>
          <cell r="AS798">
            <v>0.15199226387627149</v>
          </cell>
          <cell r="AT798">
            <v>0.15503210915379692</v>
          </cell>
          <cell r="AU798">
            <v>0.15813275133687288</v>
          </cell>
          <cell r="AV798">
            <v>0.16129540636361034</v>
          </cell>
          <cell r="AW798">
            <v>0.16452131449088253</v>
          </cell>
          <cell r="AX798">
            <v>0.16781174078070019</v>
          </cell>
          <cell r="AY798">
            <v>0.17116797559631419</v>
          </cell>
          <cell r="AZ798">
            <v>0.17459133510824049</v>
          </cell>
          <cell r="BA798">
            <v>0.17808316181040526</v>
          </cell>
          <cell r="BB798">
            <v>0.18164482504661339</v>
          </cell>
        </row>
        <row r="800">
          <cell r="C800" t="str">
            <v>BEB/EGT</v>
          </cell>
        </row>
        <row r="801">
          <cell r="B801" t="str">
            <v>BEB/EGTTransmission</v>
          </cell>
          <cell r="C801" t="str">
            <v>Transmission</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row>
        <row r="802">
          <cell r="B802" t="str">
            <v>BEB/EGTDistribution</v>
          </cell>
          <cell r="C802" t="str">
            <v>Distribution</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row>
        <row r="803">
          <cell r="B803" t="str">
            <v>BEB/EGTStorage</v>
          </cell>
          <cell r="C803" t="str">
            <v>Storage</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row>
        <row r="804">
          <cell r="B804" t="str">
            <v>BEB/EGTInfra</v>
          </cell>
          <cell r="C804" t="str">
            <v>Total Infrastructure costs (From HUB to Customer)</v>
          </cell>
          <cell r="G804" t="str">
            <v>øre/kwh</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row>
        <row r="805">
          <cell r="C805" t="str">
            <v>Margin</v>
          </cell>
          <cell r="M805">
            <v>4.1006765629119715E-2</v>
          </cell>
          <cell r="N805">
            <v>4.1539853582298267E-2</v>
          </cell>
          <cell r="O805">
            <v>4.1955252118121247E-2</v>
          </cell>
          <cell r="P805">
            <v>4.2794357160483673E-2</v>
          </cell>
          <cell r="Q805">
            <v>4.3650244303693353E-2</v>
          </cell>
          <cell r="R805">
            <v>4.4523249189767224E-2</v>
          </cell>
          <cell r="S805">
            <v>4.5413714173562561E-2</v>
          </cell>
          <cell r="T805">
            <v>4.6321988457033815E-2</v>
          </cell>
          <cell r="U805">
            <v>4.7248428226174498E-2</v>
          </cell>
          <cell r="V805">
            <v>4.8193396790697986E-2</v>
          </cell>
          <cell r="W805">
            <v>4.9157264726511947E-2</v>
          </cell>
          <cell r="X805">
            <v>5.0140410021042178E-2</v>
          </cell>
          <cell r="Y805">
            <v>5.1143218221463026E-2</v>
          </cell>
          <cell r="Z805">
            <v>5.2166082585892289E-2</v>
          </cell>
          <cell r="AA805">
            <v>5.3209404237610135E-2</v>
          </cell>
          <cell r="AB805">
            <v>5.4273592322362341E-2</v>
          </cell>
          <cell r="AC805">
            <v>5.5359064168809591E-2</v>
          </cell>
          <cell r="AD805">
            <v>5.646624545218578E-2</v>
          </cell>
          <cell r="AE805">
            <v>5.7595570361229489E-2</v>
          </cell>
          <cell r="AF805">
            <v>5.8747481768454082E-2</v>
          </cell>
          <cell r="AG805">
            <v>5.9922431403823168E-2</v>
          </cell>
          <cell r="AH805">
            <v>6.1120880031899631E-2</v>
          </cell>
          <cell r="AI805">
            <v>6.2343297632537632E-2</v>
          </cell>
          <cell r="AJ805">
            <v>6.3590163585188389E-2</v>
          </cell>
          <cell r="AK805">
            <v>6.4861966856892161E-2</v>
          </cell>
          <cell r="AL805">
            <v>6.6159206194029999E-2</v>
          </cell>
          <cell r="AM805">
            <v>6.7482390317910604E-2</v>
          </cell>
          <cell r="AN805">
            <v>6.8832038124268816E-2</v>
          </cell>
          <cell r="AO805">
            <v>7.0208678886754194E-2</v>
          </cell>
          <cell r="AP805">
            <v>7.1612852464489285E-2</v>
          </cell>
          <cell r="AQ805">
            <v>7.3045109513779072E-2</v>
          </cell>
          <cell r="AR805">
            <v>7.4506011704054645E-2</v>
          </cell>
          <cell r="AS805">
            <v>7.5996131938135744E-2</v>
          </cell>
          <cell r="AT805">
            <v>7.751605457689846E-2</v>
          </cell>
          <cell r="AU805">
            <v>7.9066375668436439E-2</v>
          </cell>
          <cell r="AV805">
            <v>8.0647703181805169E-2</v>
          </cell>
          <cell r="AW805">
            <v>8.2260657245441265E-2</v>
          </cell>
          <cell r="AX805">
            <v>8.3905870390350093E-2</v>
          </cell>
          <cell r="AY805">
            <v>8.5583987798157096E-2</v>
          </cell>
          <cell r="AZ805">
            <v>8.7295667554120243E-2</v>
          </cell>
          <cell r="BA805">
            <v>8.904158090520263E-2</v>
          </cell>
          <cell r="BB805">
            <v>9.0822412523306695E-2</v>
          </cell>
        </row>
        <row r="806">
          <cell r="B806" t="str">
            <v>BEB/EGTMargin</v>
          </cell>
          <cell r="C806" t="str">
            <v>Total Cost (On top of hub/market price)</v>
          </cell>
          <cell r="M806">
            <v>4.1006765629119715E-2</v>
          </cell>
          <cell r="N806">
            <v>4.1539853582298267E-2</v>
          </cell>
          <cell r="O806">
            <v>4.1955252118121247E-2</v>
          </cell>
          <cell r="P806">
            <v>4.2794357160483673E-2</v>
          </cell>
          <cell r="Q806">
            <v>4.3650244303693353E-2</v>
          </cell>
          <cell r="R806">
            <v>4.4523249189767224E-2</v>
          </cell>
          <cell r="S806">
            <v>4.5413714173562561E-2</v>
          </cell>
          <cell r="T806">
            <v>4.6321988457033815E-2</v>
          </cell>
          <cell r="U806">
            <v>4.7248428226174498E-2</v>
          </cell>
          <cell r="V806">
            <v>4.8193396790697986E-2</v>
          </cell>
          <cell r="W806">
            <v>4.9157264726511947E-2</v>
          </cell>
          <cell r="X806">
            <v>5.0140410021042178E-2</v>
          </cell>
          <cell r="Y806">
            <v>5.1143218221463026E-2</v>
          </cell>
          <cell r="Z806">
            <v>5.2166082585892289E-2</v>
          </cell>
          <cell r="AA806">
            <v>5.3209404237610135E-2</v>
          </cell>
          <cell r="AB806">
            <v>5.4273592322362341E-2</v>
          </cell>
          <cell r="AC806">
            <v>5.5359064168809591E-2</v>
          </cell>
          <cell r="AD806">
            <v>5.646624545218578E-2</v>
          </cell>
          <cell r="AE806">
            <v>5.7595570361229489E-2</v>
          </cell>
          <cell r="AF806">
            <v>5.8747481768454082E-2</v>
          </cell>
          <cell r="AG806">
            <v>5.9922431403823168E-2</v>
          </cell>
          <cell r="AH806">
            <v>6.1120880031899631E-2</v>
          </cell>
          <cell r="AI806">
            <v>6.2343297632537632E-2</v>
          </cell>
          <cell r="AJ806">
            <v>6.3590163585188389E-2</v>
          </cell>
          <cell r="AK806">
            <v>6.4861966856892161E-2</v>
          </cell>
          <cell r="AL806">
            <v>6.6159206194029999E-2</v>
          </cell>
          <cell r="AM806">
            <v>6.7482390317910604E-2</v>
          </cell>
          <cell r="AN806">
            <v>6.8832038124268816E-2</v>
          </cell>
          <cell r="AO806">
            <v>7.0208678886754194E-2</v>
          </cell>
          <cell r="AP806">
            <v>7.1612852464489285E-2</v>
          </cell>
          <cell r="AQ806">
            <v>7.3045109513779072E-2</v>
          </cell>
          <cell r="AR806">
            <v>7.4506011704054645E-2</v>
          </cell>
          <cell r="AS806">
            <v>7.5996131938135744E-2</v>
          </cell>
          <cell r="AT806">
            <v>7.751605457689846E-2</v>
          </cell>
          <cell r="AU806">
            <v>7.9066375668436439E-2</v>
          </cell>
          <cell r="AV806">
            <v>8.0647703181805169E-2</v>
          </cell>
          <cell r="AW806">
            <v>8.2260657245441265E-2</v>
          </cell>
          <cell r="AX806">
            <v>8.3905870390350093E-2</v>
          </cell>
          <cell r="AY806">
            <v>8.5583987798157096E-2</v>
          </cell>
          <cell r="AZ806">
            <v>8.7295667554120243E-2</v>
          </cell>
          <cell r="BA806">
            <v>8.904158090520263E-2</v>
          </cell>
          <cell r="BB806">
            <v>9.0822412523306695E-2</v>
          </cell>
        </row>
        <row r="808">
          <cell r="C808" t="str">
            <v>GRP Delivery</v>
          </cell>
        </row>
        <row r="809">
          <cell r="B809" t="str">
            <v>GRP DeliveryTransmission</v>
          </cell>
          <cell r="C809" t="str">
            <v>Transmission</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row>
        <row r="810">
          <cell r="B810" t="str">
            <v>GRP DeliveryDistribution</v>
          </cell>
          <cell r="C810" t="str">
            <v>Distribution</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row>
        <row r="811">
          <cell r="B811" t="str">
            <v>GRP DeliveryStorage</v>
          </cell>
          <cell r="C811" t="str">
            <v>Storage</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row>
        <row r="812">
          <cell r="B812" t="str">
            <v>GRP DeliveryInfra</v>
          </cell>
          <cell r="C812" t="str">
            <v>Total Infrastructure costs (From HUB to Customer)</v>
          </cell>
          <cell r="G812" t="str">
            <v>øre/kwh</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row>
        <row r="813">
          <cell r="C813" t="str">
            <v>Margin</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row>
        <row r="814">
          <cell r="B814" t="str">
            <v>GRP DeliveryMargin</v>
          </cell>
          <cell r="C814" t="str">
            <v>Total Cost (On top of hub/market price)</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row>
        <row r="816">
          <cell r="C816" t="str">
            <v>GTF</v>
          </cell>
        </row>
        <row r="817">
          <cell r="B817" t="str">
            <v>GTFTransmission</v>
          </cell>
          <cell r="C817" t="str">
            <v>Transmission</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row>
        <row r="818">
          <cell r="B818" t="str">
            <v>GTFDistribution</v>
          </cell>
          <cell r="C818" t="str">
            <v>Distribution</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row>
        <row r="819">
          <cell r="B819" t="str">
            <v>GTFStorage</v>
          </cell>
          <cell r="C819" t="str">
            <v>Storage</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row>
        <row r="820">
          <cell r="B820" t="str">
            <v>GTFInfra</v>
          </cell>
          <cell r="C820" t="str">
            <v>Total Infrastructure costs (From HUB to Customer)</v>
          </cell>
          <cell r="G820" t="str">
            <v>øre/kwh</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row>
        <row r="821">
          <cell r="C821" t="str">
            <v>Margin</v>
          </cell>
          <cell r="M821">
            <v>4.1006765629119715E-2</v>
          </cell>
          <cell r="N821">
            <v>4.1539853582298267E-2</v>
          </cell>
          <cell r="O821">
            <v>4.1955252118121247E-2</v>
          </cell>
          <cell r="P821">
            <v>4.2794357160483673E-2</v>
          </cell>
          <cell r="Q821">
            <v>4.3650244303693353E-2</v>
          </cell>
          <cell r="R821">
            <v>4.4523249189767224E-2</v>
          </cell>
          <cell r="S821">
            <v>4.5413714173562561E-2</v>
          </cell>
          <cell r="T821">
            <v>4.6321988457033815E-2</v>
          </cell>
          <cell r="U821">
            <v>4.7248428226174498E-2</v>
          </cell>
          <cell r="V821">
            <v>4.8193396790697986E-2</v>
          </cell>
          <cell r="W821">
            <v>4.9157264726511947E-2</v>
          </cell>
          <cell r="X821">
            <v>5.0140410021042178E-2</v>
          </cell>
          <cell r="Y821">
            <v>5.1143218221463026E-2</v>
          </cell>
          <cell r="Z821">
            <v>5.2166082585892289E-2</v>
          </cell>
          <cell r="AA821">
            <v>5.3209404237610135E-2</v>
          </cell>
          <cell r="AB821">
            <v>5.4273592322362341E-2</v>
          </cell>
          <cell r="AC821">
            <v>5.5359064168809591E-2</v>
          </cell>
          <cell r="AD821">
            <v>5.646624545218578E-2</v>
          </cell>
          <cell r="AE821">
            <v>5.7595570361229489E-2</v>
          </cell>
          <cell r="AF821">
            <v>5.8747481768454082E-2</v>
          </cell>
          <cell r="AG821">
            <v>5.9922431403823168E-2</v>
          </cell>
          <cell r="AH821">
            <v>6.1120880031899631E-2</v>
          </cell>
          <cell r="AI821">
            <v>6.2343297632537632E-2</v>
          </cell>
          <cell r="AJ821">
            <v>6.3590163585188389E-2</v>
          </cell>
          <cell r="AK821">
            <v>6.4861966856892161E-2</v>
          </cell>
          <cell r="AL821">
            <v>6.6159206194029999E-2</v>
          </cell>
          <cell r="AM821">
            <v>6.7482390317910604E-2</v>
          </cell>
          <cell r="AN821">
            <v>6.8832038124268816E-2</v>
          </cell>
          <cell r="AO821">
            <v>7.0208678886754194E-2</v>
          </cell>
          <cell r="AP821">
            <v>7.1612852464489285E-2</v>
          </cell>
          <cell r="AQ821">
            <v>7.3045109513779072E-2</v>
          </cell>
          <cell r="AR821">
            <v>7.4506011704054645E-2</v>
          </cell>
          <cell r="AS821">
            <v>7.5996131938135744E-2</v>
          </cell>
          <cell r="AT821">
            <v>7.751605457689846E-2</v>
          </cell>
          <cell r="AU821">
            <v>7.9066375668436439E-2</v>
          </cell>
          <cell r="AV821">
            <v>8.0647703181805169E-2</v>
          </cell>
          <cell r="AW821">
            <v>8.2260657245441265E-2</v>
          </cell>
          <cell r="AX821">
            <v>8.3905870390350093E-2</v>
          </cell>
          <cell r="AY821">
            <v>8.5583987798157096E-2</v>
          </cell>
          <cell r="AZ821">
            <v>8.7295667554120243E-2</v>
          </cell>
          <cell r="BA821">
            <v>8.904158090520263E-2</v>
          </cell>
          <cell r="BB821">
            <v>9.0822412523306695E-2</v>
          </cell>
        </row>
        <row r="822">
          <cell r="B822" t="str">
            <v>GTFMargin</v>
          </cell>
          <cell r="C822" t="str">
            <v>Total Cost (On top of hub/market price)</v>
          </cell>
          <cell r="M822">
            <v>4.1006765629119715E-2</v>
          </cell>
          <cell r="N822">
            <v>4.1539853582298267E-2</v>
          </cell>
          <cell r="O822">
            <v>4.1955252118121247E-2</v>
          </cell>
          <cell r="P822">
            <v>4.2794357160483673E-2</v>
          </cell>
          <cell r="Q822">
            <v>4.3650244303693353E-2</v>
          </cell>
          <cell r="R822">
            <v>4.4523249189767224E-2</v>
          </cell>
          <cell r="S822">
            <v>4.5413714173562561E-2</v>
          </cell>
          <cell r="T822">
            <v>4.6321988457033815E-2</v>
          </cell>
          <cell r="U822">
            <v>4.7248428226174498E-2</v>
          </cell>
          <cell r="V822">
            <v>4.8193396790697986E-2</v>
          </cell>
          <cell r="W822">
            <v>4.9157264726511947E-2</v>
          </cell>
          <cell r="X822">
            <v>5.0140410021042178E-2</v>
          </cell>
          <cell r="Y822">
            <v>5.1143218221463026E-2</v>
          </cell>
          <cell r="Z822">
            <v>5.2166082585892289E-2</v>
          </cell>
          <cell r="AA822">
            <v>5.3209404237610135E-2</v>
          </cell>
          <cell r="AB822">
            <v>5.4273592322362341E-2</v>
          </cell>
          <cell r="AC822">
            <v>5.5359064168809591E-2</v>
          </cell>
          <cell r="AD822">
            <v>5.646624545218578E-2</v>
          </cell>
          <cell r="AE822">
            <v>5.7595570361229489E-2</v>
          </cell>
          <cell r="AF822">
            <v>5.8747481768454082E-2</v>
          </cell>
          <cell r="AG822">
            <v>5.9922431403823168E-2</v>
          </cell>
          <cell r="AH822">
            <v>6.1120880031899631E-2</v>
          </cell>
          <cell r="AI822">
            <v>6.2343297632537632E-2</v>
          </cell>
          <cell r="AJ822">
            <v>6.3590163585188389E-2</v>
          </cell>
          <cell r="AK822">
            <v>6.4861966856892161E-2</v>
          </cell>
          <cell r="AL822">
            <v>6.6159206194029999E-2</v>
          </cell>
          <cell r="AM822">
            <v>6.7482390317910604E-2</v>
          </cell>
          <cell r="AN822">
            <v>6.8832038124268816E-2</v>
          </cell>
          <cell r="AO822">
            <v>7.0208678886754194E-2</v>
          </cell>
          <cell r="AP822">
            <v>7.1612852464489285E-2</v>
          </cell>
          <cell r="AQ822">
            <v>7.3045109513779072E-2</v>
          </cell>
          <cell r="AR822">
            <v>7.4506011704054645E-2</v>
          </cell>
          <cell r="AS822">
            <v>7.5996131938135744E-2</v>
          </cell>
          <cell r="AT822">
            <v>7.751605457689846E-2</v>
          </cell>
          <cell r="AU822">
            <v>7.9066375668436439E-2</v>
          </cell>
          <cell r="AV822">
            <v>8.0647703181805169E-2</v>
          </cell>
          <cell r="AW822">
            <v>8.2260657245441265E-2</v>
          </cell>
          <cell r="AX822">
            <v>8.3905870390350093E-2</v>
          </cell>
          <cell r="AY822">
            <v>8.5583987798157096E-2</v>
          </cell>
          <cell r="AZ822">
            <v>8.7295667554120243E-2</v>
          </cell>
          <cell r="BA822">
            <v>8.904158090520263E-2</v>
          </cell>
          <cell r="BB822">
            <v>9.0822412523306695E-2</v>
          </cell>
        </row>
        <row r="824">
          <cell r="C824" t="str">
            <v>Statoil Delivery</v>
          </cell>
        </row>
        <row r="825">
          <cell r="B825" t="str">
            <v>Statoil DeliveryTransmission</v>
          </cell>
          <cell r="C825" t="str">
            <v>Transmission</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row>
        <row r="826">
          <cell r="B826" t="str">
            <v>Statoil DeliveryDistribution</v>
          </cell>
          <cell r="C826" t="str">
            <v>Distribution</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row>
        <row r="827">
          <cell r="B827" t="str">
            <v>Statoil DeliveryStorage</v>
          </cell>
          <cell r="C827" t="str">
            <v>Storage</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row>
        <row r="828">
          <cell r="B828" t="str">
            <v>Statoil DeliveryInfra</v>
          </cell>
          <cell r="C828" t="str">
            <v>Total Infrastructure costs (From HUB to Customer)</v>
          </cell>
          <cell r="G828" t="str">
            <v>øre/kwh</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row>
        <row r="829">
          <cell r="C829" t="str">
            <v>Margin</v>
          </cell>
          <cell r="M829">
            <v>4.1006765629119715E-2</v>
          </cell>
          <cell r="N829">
            <v>4.1539853582298267E-2</v>
          </cell>
          <cell r="O829">
            <v>4.1955252118121247E-2</v>
          </cell>
          <cell r="P829">
            <v>4.2794357160483673E-2</v>
          </cell>
          <cell r="Q829">
            <v>4.3650244303693353E-2</v>
          </cell>
          <cell r="R829">
            <v>4.4523249189767224E-2</v>
          </cell>
          <cell r="S829">
            <v>4.5413714173562561E-2</v>
          </cell>
          <cell r="T829">
            <v>4.6321988457033815E-2</v>
          </cell>
          <cell r="U829">
            <v>4.7248428226174498E-2</v>
          </cell>
          <cell r="V829">
            <v>4.8193396790697986E-2</v>
          </cell>
          <cell r="W829">
            <v>4.9157264726511947E-2</v>
          </cell>
          <cell r="X829">
            <v>5.0140410021042178E-2</v>
          </cell>
          <cell r="Y829">
            <v>5.1143218221463026E-2</v>
          </cell>
          <cell r="Z829">
            <v>5.2166082585892289E-2</v>
          </cell>
          <cell r="AA829">
            <v>5.3209404237610135E-2</v>
          </cell>
          <cell r="AB829">
            <v>5.4273592322362341E-2</v>
          </cell>
          <cell r="AC829">
            <v>5.5359064168809591E-2</v>
          </cell>
          <cell r="AD829">
            <v>5.646624545218578E-2</v>
          </cell>
          <cell r="AE829">
            <v>5.7595570361229489E-2</v>
          </cell>
          <cell r="AF829">
            <v>5.8747481768454082E-2</v>
          </cell>
          <cell r="AG829">
            <v>5.9922431403823168E-2</v>
          </cell>
          <cell r="AH829">
            <v>6.1120880031899631E-2</v>
          </cell>
          <cell r="AI829">
            <v>6.2343297632537632E-2</v>
          </cell>
          <cell r="AJ829">
            <v>6.3590163585188389E-2</v>
          </cell>
          <cell r="AK829">
            <v>6.4861966856892161E-2</v>
          </cell>
          <cell r="AL829">
            <v>6.6159206194029999E-2</v>
          </cell>
          <cell r="AM829">
            <v>6.7482390317910604E-2</v>
          </cell>
          <cell r="AN829">
            <v>6.8832038124268816E-2</v>
          </cell>
          <cell r="AO829">
            <v>7.0208678886754194E-2</v>
          </cell>
          <cell r="AP829">
            <v>7.1612852464489285E-2</v>
          </cell>
          <cell r="AQ829">
            <v>7.3045109513779072E-2</v>
          </cell>
          <cell r="AR829">
            <v>7.4506011704054645E-2</v>
          </cell>
          <cell r="AS829">
            <v>7.5996131938135744E-2</v>
          </cell>
          <cell r="AT829">
            <v>7.751605457689846E-2</v>
          </cell>
          <cell r="AU829">
            <v>7.9066375668436439E-2</v>
          </cell>
          <cell r="AV829">
            <v>8.0647703181805169E-2</v>
          </cell>
          <cell r="AW829">
            <v>8.2260657245441265E-2</v>
          </cell>
          <cell r="AX829">
            <v>8.3905870390350093E-2</v>
          </cell>
          <cell r="AY829">
            <v>8.5583987798157096E-2</v>
          </cell>
          <cell r="AZ829">
            <v>8.7295667554120243E-2</v>
          </cell>
          <cell r="BA829">
            <v>8.904158090520263E-2</v>
          </cell>
          <cell r="BB829">
            <v>9.0822412523306695E-2</v>
          </cell>
        </row>
        <row r="830">
          <cell r="B830" t="str">
            <v>Statoil DeliveryMargin</v>
          </cell>
          <cell r="C830" t="str">
            <v>Total Cost (On top of hub/market price)</v>
          </cell>
          <cell r="M830">
            <v>4.1006765629119715E-2</v>
          </cell>
          <cell r="N830">
            <v>4.1539853582298267E-2</v>
          </cell>
          <cell r="O830">
            <v>4.1955252118121247E-2</v>
          </cell>
          <cell r="P830">
            <v>4.2794357160483673E-2</v>
          </cell>
          <cell r="Q830">
            <v>4.3650244303693353E-2</v>
          </cell>
          <cell r="R830">
            <v>4.4523249189767224E-2</v>
          </cell>
          <cell r="S830">
            <v>4.5413714173562561E-2</v>
          </cell>
          <cell r="T830">
            <v>4.6321988457033815E-2</v>
          </cell>
          <cell r="U830">
            <v>4.7248428226174498E-2</v>
          </cell>
          <cell r="V830">
            <v>4.8193396790697986E-2</v>
          </cell>
          <cell r="W830">
            <v>4.9157264726511947E-2</v>
          </cell>
          <cell r="X830">
            <v>5.0140410021042178E-2</v>
          </cell>
          <cell r="Y830">
            <v>5.1143218221463026E-2</v>
          </cell>
          <cell r="Z830">
            <v>5.2166082585892289E-2</v>
          </cell>
          <cell r="AA830">
            <v>5.3209404237610135E-2</v>
          </cell>
          <cell r="AB830">
            <v>5.4273592322362341E-2</v>
          </cell>
          <cell r="AC830">
            <v>5.5359064168809591E-2</v>
          </cell>
          <cell r="AD830">
            <v>5.646624545218578E-2</v>
          </cell>
          <cell r="AE830">
            <v>5.7595570361229489E-2</v>
          </cell>
          <cell r="AF830">
            <v>5.8747481768454082E-2</v>
          </cell>
          <cell r="AG830">
            <v>5.9922431403823168E-2</v>
          </cell>
          <cell r="AH830">
            <v>6.1120880031899631E-2</v>
          </cell>
          <cell r="AI830">
            <v>6.2343297632537632E-2</v>
          </cell>
          <cell r="AJ830">
            <v>6.3590163585188389E-2</v>
          </cell>
          <cell r="AK830">
            <v>6.4861966856892161E-2</v>
          </cell>
          <cell r="AL830">
            <v>6.6159206194029999E-2</v>
          </cell>
          <cell r="AM830">
            <v>6.7482390317910604E-2</v>
          </cell>
          <cell r="AN830">
            <v>6.8832038124268816E-2</v>
          </cell>
          <cell r="AO830">
            <v>7.0208678886754194E-2</v>
          </cell>
          <cell r="AP830">
            <v>7.1612852464489285E-2</v>
          </cell>
          <cell r="AQ830">
            <v>7.3045109513779072E-2</v>
          </cell>
          <cell r="AR830">
            <v>7.4506011704054645E-2</v>
          </cell>
          <cell r="AS830">
            <v>7.5996131938135744E-2</v>
          </cell>
          <cell r="AT830">
            <v>7.751605457689846E-2</v>
          </cell>
          <cell r="AU830">
            <v>7.9066375668436439E-2</v>
          </cell>
          <cell r="AV830">
            <v>8.0647703181805169E-2</v>
          </cell>
          <cell r="AW830">
            <v>8.2260657245441265E-2</v>
          </cell>
          <cell r="AX830">
            <v>8.3905870390350093E-2</v>
          </cell>
          <cell r="AY830">
            <v>8.5583987798157096E-2</v>
          </cell>
          <cell r="AZ830">
            <v>8.7295667554120243E-2</v>
          </cell>
          <cell r="BA830">
            <v>8.904158090520263E-2</v>
          </cell>
          <cell r="BB830">
            <v>9.0822412523306695E-2</v>
          </cell>
        </row>
        <row r="832">
          <cell r="C832" t="str">
            <v>HNGMN - BL</v>
          </cell>
        </row>
        <row r="833">
          <cell r="B833" t="str">
            <v>HNGMN - BLTransmission</v>
          </cell>
          <cell r="C833" t="str">
            <v>Transmission</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row>
        <row r="834">
          <cell r="B834" t="str">
            <v>HNGMN - BLDistribution</v>
          </cell>
          <cell r="C834" t="str">
            <v>Distribution</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row>
        <row r="835">
          <cell r="B835" t="str">
            <v>HNGMN - BLStorage</v>
          </cell>
          <cell r="C835" t="str">
            <v>Storage</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row>
        <row r="836">
          <cell r="B836" t="str">
            <v>HNGMN - BLInfra</v>
          </cell>
          <cell r="C836" t="str">
            <v>Total Infrastructure costs (From HUB to Customer)</v>
          </cell>
          <cell r="G836" t="str">
            <v>øre/kwh</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row>
        <row r="837">
          <cell r="C837" t="str">
            <v>Margin</v>
          </cell>
          <cell r="M837">
            <v>0.2238</v>
          </cell>
          <cell r="N837">
            <v>0.2238</v>
          </cell>
          <cell r="O837">
            <v>0.2238</v>
          </cell>
          <cell r="P837">
            <v>0.2238</v>
          </cell>
          <cell r="Q837">
            <v>0.2238</v>
          </cell>
          <cell r="R837">
            <v>0.2238</v>
          </cell>
          <cell r="S837">
            <v>0.2238</v>
          </cell>
          <cell r="T837">
            <v>0.2238</v>
          </cell>
          <cell r="U837">
            <v>0.2238</v>
          </cell>
          <cell r="V837">
            <v>0.2238</v>
          </cell>
          <cell r="W837">
            <v>0.2238</v>
          </cell>
          <cell r="X837">
            <v>0.2238</v>
          </cell>
          <cell r="Y837">
            <v>0.2238</v>
          </cell>
          <cell r="Z837">
            <v>0.2238</v>
          </cell>
          <cell r="AA837">
            <v>0.2238</v>
          </cell>
          <cell r="AB837">
            <v>0.2238</v>
          </cell>
          <cell r="AC837">
            <v>0.2238</v>
          </cell>
          <cell r="AD837">
            <v>0.2238</v>
          </cell>
          <cell r="AE837">
            <v>0.2238</v>
          </cell>
          <cell r="AF837">
            <v>0.2238</v>
          </cell>
          <cell r="AG837">
            <v>0.2238</v>
          </cell>
          <cell r="AH837">
            <v>0.2238</v>
          </cell>
          <cell r="AI837">
            <v>0.2238</v>
          </cell>
          <cell r="AJ837">
            <v>0.2238</v>
          </cell>
          <cell r="AK837">
            <v>0.2238</v>
          </cell>
          <cell r="AL837">
            <v>0.2238</v>
          </cell>
          <cell r="AM837">
            <v>0.2238</v>
          </cell>
          <cell r="AN837">
            <v>0.2238</v>
          </cell>
          <cell r="AO837">
            <v>0.2238</v>
          </cell>
          <cell r="AP837">
            <v>0.2238</v>
          </cell>
          <cell r="AQ837">
            <v>0.2238</v>
          </cell>
          <cell r="AR837">
            <v>0.2238</v>
          </cell>
          <cell r="AS837">
            <v>0.2238</v>
          </cell>
          <cell r="AT837">
            <v>0.2238</v>
          </cell>
          <cell r="AU837">
            <v>0.2238</v>
          </cell>
          <cell r="AV837">
            <v>0.2238</v>
          </cell>
          <cell r="AW837">
            <v>0.2238</v>
          </cell>
          <cell r="AX837">
            <v>0.2238</v>
          </cell>
          <cell r="AY837">
            <v>0.2238</v>
          </cell>
          <cell r="AZ837">
            <v>0.2238</v>
          </cell>
          <cell r="BA837">
            <v>0.2238</v>
          </cell>
          <cell r="BB837">
            <v>0.2238</v>
          </cell>
        </row>
        <row r="838">
          <cell r="B838" t="str">
            <v>HNGMN - BLMargin</v>
          </cell>
          <cell r="C838" t="str">
            <v>Total Cost (On top of hub/market price)</v>
          </cell>
          <cell r="M838">
            <v>0.2238</v>
          </cell>
          <cell r="N838">
            <v>0.2238</v>
          </cell>
          <cell r="O838">
            <v>0.2238</v>
          </cell>
          <cell r="P838">
            <v>0.2238</v>
          </cell>
          <cell r="Q838">
            <v>0.2238</v>
          </cell>
          <cell r="R838">
            <v>0.2238</v>
          </cell>
          <cell r="S838">
            <v>0.2238</v>
          </cell>
          <cell r="T838">
            <v>0.2238</v>
          </cell>
          <cell r="U838">
            <v>0.2238</v>
          </cell>
          <cell r="V838">
            <v>0.2238</v>
          </cell>
          <cell r="W838">
            <v>0.2238</v>
          </cell>
          <cell r="X838">
            <v>0.2238</v>
          </cell>
          <cell r="Y838">
            <v>0.2238</v>
          </cell>
          <cell r="Z838">
            <v>0.2238</v>
          </cell>
          <cell r="AA838">
            <v>0.2238</v>
          </cell>
          <cell r="AB838">
            <v>0.2238</v>
          </cell>
          <cell r="AC838">
            <v>0.2238</v>
          </cell>
          <cell r="AD838">
            <v>0.2238</v>
          </cell>
          <cell r="AE838">
            <v>0.2238</v>
          </cell>
          <cell r="AF838">
            <v>0.2238</v>
          </cell>
          <cell r="AG838">
            <v>0.2238</v>
          </cell>
          <cell r="AH838">
            <v>0.2238</v>
          </cell>
          <cell r="AI838">
            <v>0.2238</v>
          </cell>
          <cell r="AJ838">
            <v>0.2238</v>
          </cell>
          <cell r="AK838">
            <v>0.2238</v>
          </cell>
          <cell r="AL838">
            <v>0.2238</v>
          </cell>
          <cell r="AM838">
            <v>0.2238</v>
          </cell>
          <cell r="AN838">
            <v>0.2238</v>
          </cell>
          <cell r="AO838">
            <v>0.2238</v>
          </cell>
          <cell r="AP838">
            <v>0.2238</v>
          </cell>
          <cell r="AQ838">
            <v>0.2238</v>
          </cell>
          <cell r="AR838">
            <v>0.2238</v>
          </cell>
          <cell r="AS838">
            <v>0.2238</v>
          </cell>
          <cell r="AT838">
            <v>0.2238</v>
          </cell>
          <cell r="AU838">
            <v>0.2238</v>
          </cell>
          <cell r="AV838">
            <v>0.2238</v>
          </cell>
          <cell r="AW838">
            <v>0.2238</v>
          </cell>
          <cell r="AX838">
            <v>0.2238</v>
          </cell>
          <cell r="AY838">
            <v>0.2238</v>
          </cell>
          <cell r="AZ838">
            <v>0.2238</v>
          </cell>
          <cell r="BA838">
            <v>0.2238</v>
          </cell>
          <cell r="BB838">
            <v>0.2238</v>
          </cell>
        </row>
        <row r="840">
          <cell r="C840" t="str">
            <v>GEAB - BL</v>
          </cell>
        </row>
        <row r="841">
          <cell r="B841" t="str">
            <v>GEAB - BLTransmission</v>
          </cell>
          <cell r="C841" t="str">
            <v>Transmission</v>
          </cell>
          <cell r="M841">
            <v>0.34390861814696794</v>
          </cell>
          <cell r="N841">
            <v>0.34612958786177694</v>
          </cell>
          <cell r="O841">
            <v>0.34786023580108577</v>
          </cell>
          <cell r="P841">
            <v>0.35135614463848974</v>
          </cell>
          <cell r="Q841">
            <v>0.35492197165264183</v>
          </cell>
          <cell r="R841">
            <v>0.35855911520707689</v>
          </cell>
          <cell r="S841">
            <v>0.36226900163260067</v>
          </cell>
          <cell r="T841">
            <v>0.36605308578663492</v>
          </cell>
          <cell r="U841">
            <v>0.36991285162374987</v>
          </cell>
          <cell r="V841">
            <v>0.37384981277760709</v>
          </cell>
          <cell r="W841">
            <v>0.37786551315454148</v>
          </cell>
          <cell r="X841">
            <v>0.38196152753901447</v>
          </cell>
          <cell r="Y841">
            <v>0.38613946221117701</v>
          </cell>
          <cell r="Z841">
            <v>0.39040095557678284</v>
          </cell>
          <cell r="AA841">
            <v>0.39474767880970063</v>
          </cell>
          <cell r="AB841">
            <v>0.39918133650727694</v>
          </cell>
          <cell r="AC841">
            <v>0.4037036673588047</v>
          </cell>
          <cell r="AD841">
            <v>0.40831644482736307</v>
          </cell>
          <cell r="AE841">
            <v>0.41302147784529253</v>
          </cell>
          <cell r="AF841">
            <v>0.41782061152358058</v>
          </cell>
          <cell r="AG841">
            <v>0.42271572787543449</v>
          </cell>
          <cell r="AH841">
            <v>0.42770874655432539</v>
          </cell>
          <cell r="AI841">
            <v>0.43280162560679408</v>
          </cell>
          <cell r="AJ841">
            <v>0.4379963622403123</v>
          </cell>
          <cell r="AK841">
            <v>0.44329499360650076</v>
          </cell>
          <cell r="AL841">
            <v>0.44869959760001299</v>
          </cell>
          <cell r="AM841">
            <v>0.4542122936733955</v>
          </cell>
          <cell r="AN841">
            <v>0.45983524366824569</v>
          </cell>
          <cell r="AO841">
            <v>0.46557065266299275</v>
          </cell>
          <cell r="AP841">
            <v>0.47142076983763487</v>
          </cell>
          <cell r="AQ841">
            <v>0.47738788935576987</v>
          </cell>
          <cell r="AR841">
            <v>0.48347435126426747</v>
          </cell>
          <cell r="AS841">
            <v>0.48968254241093506</v>
          </cell>
          <cell r="AT841">
            <v>0.496014897380536</v>
          </cell>
          <cell r="AU841">
            <v>0.50247389944952892</v>
          </cell>
          <cell r="AV841">
            <v>0.50906208155990174</v>
          </cell>
          <cell r="AW841">
            <v>0.51578202731248202</v>
          </cell>
          <cell r="AX841">
            <v>0.52263637198011392</v>
          </cell>
          <cell r="AY841">
            <v>0.5296278035410984</v>
          </cell>
          <cell r="AZ841">
            <v>0.53675906373330262</v>
          </cell>
          <cell r="BA841">
            <v>0.54403294912935085</v>
          </cell>
          <cell r="BB841">
            <v>0.55145231223332014</v>
          </cell>
        </row>
        <row r="842">
          <cell r="B842" t="str">
            <v>GEAB - BLDistribution</v>
          </cell>
          <cell r="C842" t="str">
            <v>Distribution</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row>
        <row r="843">
          <cell r="B843" t="str">
            <v>GEAB - BLStorage</v>
          </cell>
          <cell r="C843" t="str">
            <v>Storage</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row>
        <row r="844">
          <cell r="B844" t="str">
            <v>GEAB - BLInfra</v>
          </cell>
          <cell r="C844" t="str">
            <v>Total Infrastructure costs (From HUB to Customer)</v>
          </cell>
          <cell r="G844" t="str">
            <v>øre/kwh</v>
          </cell>
          <cell r="M844">
            <v>0.34390861814696794</v>
          </cell>
          <cell r="N844">
            <v>0.34612958786177694</v>
          </cell>
          <cell r="O844">
            <v>0.34786023580108577</v>
          </cell>
          <cell r="P844">
            <v>0.35135614463848974</v>
          </cell>
          <cell r="Q844">
            <v>0.35492197165264183</v>
          </cell>
          <cell r="R844">
            <v>0.35855911520707689</v>
          </cell>
          <cell r="S844">
            <v>0.36226900163260067</v>
          </cell>
          <cell r="T844">
            <v>0.36605308578663492</v>
          </cell>
          <cell r="U844">
            <v>0.36991285162374987</v>
          </cell>
          <cell r="V844">
            <v>0.37384981277760709</v>
          </cell>
          <cell r="W844">
            <v>0.37786551315454148</v>
          </cell>
          <cell r="X844">
            <v>0.38196152753901447</v>
          </cell>
          <cell r="Y844">
            <v>0.38613946221117701</v>
          </cell>
          <cell r="Z844">
            <v>0.39040095557678284</v>
          </cell>
          <cell r="AA844">
            <v>0.39474767880970063</v>
          </cell>
          <cell r="AB844">
            <v>0.39918133650727694</v>
          </cell>
          <cell r="AC844">
            <v>0.4037036673588047</v>
          </cell>
          <cell r="AD844">
            <v>0.40831644482736307</v>
          </cell>
          <cell r="AE844">
            <v>0.41302147784529253</v>
          </cell>
          <cell r="AF844">
            <v>0.41782061152358058</v>
          </cell>
          <cell r="AG844">
            <v>0.42271572787543449</v>
          </cell>
          <cell r="AH844">
            <v>0.42770874655432539</v>
          </cell>
          <cell r="AI844">
            <v>0.43280162560679408</v>
          </cell>
          <cell r="AJ844">
            <v>0.4379963622403123</v>
          </cell>
          <cell r="AK844">
            <v>0.44329499360650076</v>
          </cell>
          <cell r="AL844">
            <v>0.44869959760001299</v>
          </cell>
          <cell r="AM844">
            <v>0.4542122936733955</v>
          </cell>
          <cell r="AN844">
            <v>0.45983524366824569</v>
          </cell>
          <cell r="AO844">
            <v>0.46557065266299275</v>
          </cell>
          <cell r="AP844">
            <v>0.47142076983763487</v>
          </cell>
          <cell r="AQ844">
            <v>0.47738788935576987</v>
          </cell>
          <cell r="AR844">
            <v>0.48347435126426747</v>
          </cell>
          <cell r="AS844">
            <v>0.48968254241093506</v>
          </cell>
          <cell r="AT844">
            <v>0.496014897380536</v>
          </cell>
          <cell r="AU844">
            <v>0.50247389944952892</v>
          </cell>
          <cell r="AV844">
            <v>0.50906208155990174</v>
          </cell>
          <cell r="AW844">
            <v>0.51578202731248202</v>
          </cell>
          <cell r="AX844">
            <v>0.52263637198011392</v>
          </cell>
          <cell r="AY844">
            <v>0.5296278035410984</v>
          </cell>
          <cell r="AZ844">
            <v>0.53675906373330262</v>
          </cell>
          <cell r="BA844">
            <v>0.54403294912935085</v>
          </cell>
          <cell r="BB844">
            <v>0.55145231223332014</v>
          </cell>
        </row>
        <row r="845">
          <cell r="C845" t="str">
            <v>Margin</v>
          </cell>
          <cell r="M845">
            <v>0.2238</v>
          </cell>
          <cell r="N845">
            <v>0.2238</v>
          </cell>
          <cell r="O845">
            <v>0.2238</v>
          </cell>
          <cell r="P845">
            <v>0.2238</v>
          </cell>
          <cell r="Q845">
            <v>0.2238</v>
          </cell>
          <cell r="R845">
            <v>0.2238</v>
          </cell>
          <cell r="S845">
            <v>0.2238</v>
          </cell>
          <cell r="T845">
            <v>0.2238</v>
          </cell>
          <cell r="U845">
            <v>0.2238</v>
          </cell>
          <cell r="V845">
            <v>0.2238</v>
          </cell>
          <cell r="W845">
            <v>0.2238</v>
          </cell>
          <cell r="X845">
            <v>0.2238</v>
          </cell>
          <cell r="Y845">
            <v>0.2238</v>
          </cell>
          <cell r="Z845">
            <v>0.2238</v>
          </cell>
          <cell r="AA845">
            <v>0.2238</v>
          </cell>
          <cell r="AB845">
            <v>0.2238</v>
          </cell>
          <cell r="AC845">
            <v>0.2238</v>
          </cell>
          <cell r="AD845">
            <v>0.2238</v>
          </cell>
          <cell r="AE845">
            <v>0.2238</v>
          </cell>
          <cell r="AF845">
            <v>0.2238</v>
          </cell>
          <cell r="AG845">
            <v>0.2238</v>
          </cell>
          <cell r="AH845">
            <v>0.2238</v>
          </cell>
          <cell r="AI845">
            <v>0.2238</v>
          </cell>
          <cell r="AJ845">
            <v>0.2238</v>
          </cell>
          <cell r="AK845">
            <v>0.2238</v>
          </cell>
          <cell r="AL845">
            <v>0.2238</v>
          </cell>
          <cell r="AM845">
            <v>0.2238</v>
          </cell>
          <cell r="AN845">
            <v>0.2238</v>
          </cell>
          <cell r="AO845">
            <v>0.2238</v>
          </cell>
          <cell r="AP845">
            <v>0.2238</v>
          </cell>
          <cell r="AQ845">
            <v>0.2238</v>
          </cell>
          <cell r="AR845">
            <v>0.2238</v>
          </cell>
          <cell r="AS845">
            <v>0.2238</v>
          </cell>
          <cell r="AT845">
            <v>0.2238</v>
          </cell>
          <cell r="AU845">
            <v>0.2238</v>
          </cell>
          <cell r="AV845">
            <v>0.2238</v>
          </cell>
          <cell r="AW845">
            <v>0.2238</v>
          </cell>
          <cell r="AX845">
            <v>0.2238</v>
          </cell>
          <cell r="AY845">
            <v>0.2238</v>
          </cell>
          <cell r="AZ845">
            <v>0.2238</v>
          </cell>
          <cell r="BA845">
            <v>0.2238</v>
          </cell>
          <cell r="BB845">
            <v>0.2238</v>
          </cell>
        </row>
        <row r="846">
          <cell r="B846" t="str">
            <v>GEAB - BLMargin</v>
          </cell>
          <cell r="C846" t="str">
            <v>Total Cost (On top of hub/market price)</v>
          </cell>
          <cell r="M846">
            <v>0.56770861814696794</v>
          </cell>
          <cell r="N846">
            <v>0.56992958786177694</v>
          </cell>
          <cell r="O846">
            <v>0.57166023580108583</v>
          </cell>
          <cell r="P846">
            <v>0.57515614463848974</v>
          </cell>
          <cell r="Q846">
            <v>0.57872197165264183</v>
          </cell>
          <cell r="R846">
            <v>0.58235911520707684</v>
          </cell>
          <cell r="S846">
            <v>0.58606900163260067</v>
          </cell>
          <cell r="T846">
            <v>0.58985308578663487</v>
          </cell>
          <cell r="U846">
            <v>0.59371285162374987</v>
          </cell>
          <cell r="V846">
            <v>0.59764981277760709</v>
          </cell>
          <cell r="W846">
            <v>0.60166551315454142</v>
          </cell>
          <cell r="X846">
            <v>0.60576152753901447</v>
          </cell>
          <cell r="Y846">
            <v>0.60993946221117701</v>
          </cell>
          <cell r="Z846">
            <v>0.61420095557678289</v>
          </cell>
          <cell r="AA846">
            <v>0.61854767880970063</v>
          </cell>
          <cell r="AB846">
            <v>0.62298133650727694</v>
          </cell>
          <cell r="AC846">
            <v>0.6275036673588047</v>
          </cell>
          <cell r="AD846">
            <v>0.63211644482736307</v>
          </cell>
          <cell r="AE846">
            <v>0.63682147784529253</v>
          </cell>
          <cell r="AF846">
            <v>0.64162061152358052</v>
          </cell>
          <cell r="AG846">
            <v>0.64651572787543454</v>
          </cell>
          <cell r="AH846">
            <v>0.65150874655432545</v>
          </cell>
          <cell r="AI846">
            <v>0.65660162560679414</v>
          </cell>
          <cell r="AJ846">
            <v>0.66179636224031224</v>
          </cell>
          <cell r="AK846">
            <v>0.66709499360650071</v>
          </cell>
          <cell r="AL846">
            <v>0.67249959760001299</v>
          </cell>
          <cell r="AM846">
            <v>0.67801229367339544</v>
          </cell>
          <cell r="AN846">
            <v>0.68363524366824568</v>
          </cell>
          <cell r="AO846">
            <v>0.6893706526629928</v>
          </cell>
          <cell r="AP846">
            <v>0.69522076983763492</v>
          </cell>
          <cell r="AQ846">
            <v>0.70118788935576992</v>
          </cell>
          <cell r="AR846">
            <v>0.70727435126426741</v>
          </cell>
          <cell r="AS846">
            <v>0.71348254241093501</v>
          </cell>
          <cell r="AT846">
            <v>0.71981489738053606</v>
          </cell>
          <cell r="AU846">
            <v>0.72627389944952891</v>
          </cell>
          <cell r="AV846">
            <v>0.73286208155990173</v>
          </cell>
          <cell r="AW846">
            <v>0.73958202731248202</v>
          </cell>
          <cell r="AX846">
            <v>0.74643637198011392</v>
          </cell>
          <cell r="AY846">
            <v>0.7534278035410984</v>
          </cell>
          <cell r="AZ846">
            <v>0.76055906373330262</v>
          </cell>
          <cell r="BA846">
            <v>0.76783294912935085</v>
          </cell>
          <cell r="BB846">
            <v>0.77525231223332014</v>
          </cell>
        </row>
        <row r="848">
          <cell r="C848" t="str">
            <v>DES GmbH - BL Con</v>
          </cell>
        </row>
        <row r="849">
          <cell r="B849" t="str">
            <v>DES GmbH - BL ConTransmission</v>
          </cell>
          <cell r="C849" t="str">
            <v>Transmission</v>
          </cell>
          <cell r="M849">
            <v>0.66079847105352429</v>
          </cell>
          <cell r="N849">
            <v>0.66506592267980136</v>
          </cell>
          <cell r="O849">
            <v>0.66839125229320029</v>
          </cell>
          <cell r="P849">
            <v>0.6751084181122663</v>
          </cell>
          <cell r="Q849">
            <v>0.68195992724771382</v>
          </cell>
          <cell r="R849">
            <v>0.68894846656586994</v>
          </cell>
          <cell r="S849">
            <v>0.69607677667038936</v>
          </cell>
          <cell r="T849">
            <v>0.70334765297699919</v>
          </cell>
          <cell r="U849">
            <v>0.7107639468097412</v>
          </cell>
          <cell r="V849">
            <v>0.71832856651913801</v>
          </cell>
          <cell r="W849">
            <v>0.7260444786227227</v>
          </cell>
          <cell r="X849">
            <v>0.73391470896837907</v>
          </cell>
          <cell r="Y849">
            <v>0.74194234392094871</v>
          </cell>
          <cell r="Z849">
            <v>0.7501305315725697</v>
          </cell>
          <cell r="AA849">
            <v>0.75848248297722298</v>
          </cell>
          <cell r="AB849">
            <v>0.76700147340996949</v>
          </cell>
          <cell r="AC849">
            <v>0.77569084365137086</v>
          </cell>
          <cell r="AD849">
            <v>0.78455400129760033</v>
          </cell>
          <cell r="AE849">
            <v>0.79359442209675424</v>
          </cell>
          <cell r="AF849">
            <v>0.80281565131189137</v>
          </cell>
          <cell r="AG849">
            <v>0.81222130511133117</v>
          </cell>
          <cell r="AH849">
            <v>0.82181507198675985</v>
          </cell>
          <cell r="AI849">
            <v>0.83160071419969694</v>
          </cell>
          <cell r="AJ849">
            <v>0.84158206925689305</v>
          </cell>
          <cell r="AK849">
            <v>0.85176305141523279</v>
          </cell>
          <cell r="AL849">
            <v>0.86214765321673947</v>
          </cell>
          <cell r="AM849">
            <v>0.87273994705427627</v>
          </cell>
          <cell r="AN849">
            <v>0.88354408676856389</v>
          </cell>
          <cell r="AO849">
            <v>0.89456430927713704</v>
          </cell>
          <cell r="AP849">
            <v>0.90580493623588187</v>
          </cell>
          <cell r="AQ849">
            <v>0.91727037573380144</v>
          </cell>
          <cell r="AR849">
            <v>0.92896512402167952</v>
          </cell>
          <cell r="AS849">
            <v>0.94089376727531515</v>
          </cell>
          <cell r="AT849">
            <v>0.95306098339402334</v>
          </cell>
          <cell r="AU849">
            <v>0.96547154383510592</v>
          </cell>
          <cell r="AV849">
            <v>0.97813031548500995</v>
          </cell>
          <cell r="AW849">
            <v>0.99104226256791217</v>
          </cell>
          <cell r="AX849">
            <v>1.0042124485924724</v>
          </cell>
          <cell r="AY849">
            <v>1.0176460383375239</v>
          </cell>
          <cell r="AZ849">
            <v>1.0313482998774763</v>
          </cell>
          <cell r="BA849">
            <v>1.0453246066482278</v>
          </cell>
          <cell r="BB849">
            <v>1.0595804395543944</v>
          </cell>
        </row>
        <row r="850">
          <cell r="B850" t="str">
            <v>DES GmbH - BL ConDistribution</v>
          </cell>
          <cell r="C850" t="str">
            <v>Distribution</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row>
        <row r="851">
          <cell r="B851" t="str">
            <v>DES GmbH - BL ConStorage</v>
          </cell>
          <cell r="C851" t="str">
            <v>Storage</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row>
        <row r="852">
          <cell r="B852" t="str">
            <v>DES GmbH - BL ConInfra</v>
          </cell>
          <cell r="C852" t="str">
            <v>Total Infrastructure costs (From HUB to Customer)</v>
          </cell>
          <cell r="G852" t="str">
            <v>øre/kwh</v>
          </cell>
          <cell r="M852">
            <v>0.66079847105352429</v>
          </cell>
          <cell r="N852">
            <v>0.66506592267980136</v>
          </cell>
          <cell r="O852">
            <v>0.66839125229320029</v>
          </cell>
          <cell r="P852">
            <v>0.6751084181122663</v>
          </cell>
          <cell r="Q852">
            <v>0.68195992724771382</v>
          </cell>
          <cell r="R852">
            <v>0.68894846656586994</v>
          </cell>
          <cell r="S852">
            <v>0.69607677667038936</v>
          </cell>
          <cell r="T852">
            <v>0.70334765297699919</v>
          </cell>
          <cell r="U852">
            <v>0.7107639468097412</v>
          </cell>
          <cell r="V852">
            <v>0.71832856651913801</v>
          </cell>
          <cell r="W852">
            <v>0.7260444786227227</v>
          </cell>
          <cell r="X852">
            <v>0.73391470896837907</v>
          </cell>
          <cell r="Y852">
            <v>0.74194234392094871</v>
          </cell>
          <cell r="Z852">
            <v>0.7501305315725697</v>
          </cell>
          <cell r="AA852">
            <v>0.75848248297722298</v>
          </cell>
          <cell r="AB852">
            <v>0.76700147340996949</v>
          </cell>
          <cell r="AC852">
            <v>0.77569084365137086</v>
          </cell>
          <cell r="AD852">
            <v>0.78455400129760033</v>
          </cell>
          <cell r="AE852">
            <v>0.79359442209675424</v>
          </cell>
          <cell r="AF852">
            <v>0.80281565131189137</v>
          </cell>
          <cell r="AG852">
            <v>0.81222130511133117</v>
          </cell>
          <cell r="AH852">
            <v>0.82181507198675985</v>
          </cell>
          <cell r="AI852">
            <v>0.83160071419969694</v>
          </cell>
          <cell r="AJ852">
            <v>0.84158206925689305</v>
          </cell>
          <cell r="AK852">
            <v>0.85176305141523279</v>
          </cell>
          <cell r="AL852">
            <v>0.86214765321673947</v>
          </cell>
          <cell r="AM852">
            <v>0.87273994705427627</v>
          </cell>
          <cell r="AN852">
            <v>0.88354408676856389</v>
          </cell>
          <cell r="AO852">
            <v>0.89456430927713704</v>
          </cell>
          <cell r="AP852">
            <v>0.90580493623588187</v>
          </cell>
          <cell r="AQ852">
            <v>0.91727037573380144</v>
          </cell>
          <cell r="AR852">
            <v>0.92896512402167952</v>
          </cell>
          <cell r="AS852">
            <v>0.94089376727531515</v>
          </cell>
          <cell r="AT852">
            <v>0.95306098339402334</v>
          </cell>
          <cell r="AU852">
            <v>0.96547154383510592</v>
          </cell>
          <cell r="AV852">
            <v>0.97813031548500995</v>
          </cell>
          <cell r="AW852">
            <v>0.99104226256791217</v>
          </cell>
          <cell r="AX852">
            <v>1.0042124485924724</v>
          </cell>
          <cell r="AY852">
            <v>1.0176460383375239</v>
          </cell>
          <cell r="AZ852">
            <v>1.0313482998774763</v>
          </cell>
          <cell r="BA852">
            <v>1.0453246066482278</v>
          </cell>
          <cell r="BB852">
            <v>1.0595804395543944</v>
          </cell>
        </row>
        <row r="853">
          <cell r="C853" t="str">
            <v>Margin</v>
          </cell>
          <cell r="N853">
            <v>0.5968</v>
          </cell>
          <cell r="O853">
            <v>0.373</v>
          </cell>
          <cell r="P853">
            <v>0.2984</v>
          </cell>
          <cell r="Q853">
            <v>0.2984</v>
          </cell>
          <cell r="R853">
            <v>0.1492</v>
          </cell>
          <cell r="S853">
            <v>0.1492</v>
          </cell>
          <cell r="T853">
            <v>0.1492</v>
          </cell>
          <cell r="U853">
            <v>0.1492</v>
          </cell>
          <cell r="V853">
            <v>0.1492</v>
          </cell>
          <cell r="W853">
            <v>0.1492</v>
          </cell>
          <cell r="X853">
            <v>0.1492</v>
          </cell>
          <cell r="Y853">
            <v>0.1492</v>
          </cell>
          <cell r="Z853">
            <v>0.1492</v>
          </cell>
          <cell r="AA853">
            <v>0.1492</v>
          </cell>
          <cell r="AB853">
            <v>0.1492</v>
          </cell>
          <cell r="AC853">
            <v>0.1492</v>
          </cell>
          <cell r="AD853">
            <v>0.1492</v>
          </cell>
          <cell r="AE853">
            <v>0.1492</v>
          </cell>
          <cell r="AF853">
            <v>0.1492</v>
          </cell>
          <cell r="AG853">
            <v>0.1492</v>
          </cell>
          <cell r="AH853">
            <v>0.1492</v>
          </cell>
          <cell r="AI853">
            <v>0.1492</v>
          </cell>
          <cell r="AJ853">
            <v>0.1492</v>
          </cell>
          <cell r="AK853">
            <v>0.1492</v>
          </cell>
          <cell r="AL853">
            <v>0.1492</v>
          </cell>
          <cell r="AM853">
            <v>0.1492</v>
          </cell>
          <cell r="AN853">
            <v>0.1492</v>
          </cell>
          <cell r="AO853">
            <v>0.1492</v>
          </cell>
          <cell r="AP853">
            <v>0.1492</v>
          </cell>
          <cell r="AQ853">
            <v>0.1492</v>
          </cell>
          <cell r="AR853">
            <v>0.1492</v>
          </cell>
          <cell r="AS853">
            <v>0.1492</v>
          </cell>
          <cell r="AT853">
            <v>0.1492</v>
          </cell>
          <cell r="AU853">
            <v>0.1492</v>
          </cell>
          <cell r="AV853">
            <v>0.1492</v>
          </cell>
          <cell r="AW853">
            <v>0.1492</v>
          </cell>
          <cell r="AX853">
            <v>0.1492</v>
          </cell>
          <cell r="AY853">
            <v>0.1492</v>
          </cell>
          <cell r="AZ853">
            <v>0.1492</v>
          </cell>
          <cell r="BA853">
            <v>0.1492</v>
          </cell>
          <cell r="BB853">
            <v>0.1492</v>
          </cell>
        </row>
        <row r="854">
          <cell r="B854" t="str">
            <v>DES GmbH - BL ConMargin</v>
          </cell>
          <cell r="C854" t="str">
            <v>Total Cost (On top of hub/market price)</v>
          </cell>
          <cell r="M854">
            <v>0.66079847105352429</v>
          </cell>
          <cell r="N854">
            <v>1.2618659226798012</v>
          </cell>
          <cell r="O854">
            <v>1.0413912522932003</v>
          </cell>
          <cell r="P854">
            <v>0.97350841811226629</v>
          </cell>
          <cell r="Q854">
            <v>0.98035992724771381</v>
          </cell>
          <cell r="R854">
            <v>0.83814846656586994</v>
          </cell>
          <cell r="S854">
            <v>0.84527677667038936</v>
          </cell>
          <cell r="T854">
            <v>0.85254765297699919</v>
          </cell>
          <cell r="U854">
            <v>0.8599639468097412</v>
          </cell>
          <cell r="V854">
            <v>0.86752856651913801</v>
          </cell>
          <cell r="W854">
            <v>0.8752444786227227</v>
          </cell>
          <cell r="X854">
            <v>0.88311470896837907</v>
          </cell>
          <cell r="Y854">
            <v>0.89114234392094871</v>
          </cell>
          <cell r="Z854">
            <v>0.8993305315725697</v>
          </cell>
          <cell r="AA854">
            <v>0.90768248297722298</v>
          </cell>
          <cell r="AB854">
            <v>0.91620147340996949</v>
          </cell>
          <cell r="AC854">
            <v>0.92489084365137086</v>
          </cell>
          <cell r="AD854">
            <v>0.93375400129760033</v>
          </cell>
          <cell r="AE854">
            <v>0.94279442209675424</v>
          </cell>
          <cell r="AF854">
            <v>0.95201565131189136</v>
          </cell>
          <cell r="AG854">
            <v>0.96142130511133117</v>
          </cell>
          <cell r="AH854">
            <v>0.97101507198675985</v>
          </cell>
          <cell r="AI854">
            <v>0.98080071419969694</v>
          </cell>
          <cell r="AJ854">
            <v>0.99078206925689305</v>
          </cell>
          <cell r="AK854">
            <v>1.0009630514152328</v>
          </cell>
          <cell r="AL854">
            <v>1.0113476532167396</v>
          </cell>
          <cell r="AM854">
            <v>1.0219399470542763</v>
          </cell>
          <cell r="AN854">
            <v>1.032744086768564</v>
          </cell>
          <cell r="AO854">
            <v>1.0437643092771371</v>
          </cell>
          <cell r="AP854">
            <v>1.055004936235882</v>
          </cell>
          <cell r="AQ854">
            <v>1.0664703757338014</v>
          </cell>
          <cell r="AR854">
            <v>1.0781651240216794</v>
          </cell>
          <cell r="AS854">
            <v>1.0900937672753153</v>
          </cell>
          <cell r="AT854">
            <v>1.1022609833940233</v>
          </cell>
          <cell r="AU854">
            <v>1.1146715438351058</v>
          </cell>
          <cell r="AV854">
            <v>1.1273303154850098</v>
          </cell>
          <cell r="AW854">
            <v>1.1402422625679121</v>
          </cell>
          <cell r="AX854">
            <v>1.1534124485924724</v>
          </cell>
          <cell r="AY854">
            <v>1.1668460383375239</v>
          </cell>
          <cell r="AZ854">
            <v>1.1805482998774763</v>
          </cell>
          <cell r="BA854">
            <v>1.1945246066482278</v>
          </cell>
          <cell r="BB854">
            <v>1.2087804395543944</v>
          </cell>
        </row>
        <row r="856">
          <cell r="C856" t="str">
            <v>DES GmbH - BL</v>
          </cell>
        </row>
        <row r="857">
          <cell r="B857" t="str">
            <v>DES GmbH - BLTransmission</v>
          </cell>
          <cell r="C857" t="str">
            <v>Transmission</v>
          </cell>
          <cell r="M857">
            <v>0.66079847105352429</v>
          </cell>
          <cell r="N857">
            <v>0.66506592267980136</v>
          </cell>
          <cell r="O857">
            <v>0.66839125229320029</v>
          </cell>
          <cell r="P857">
            <v>0.6751084181122663</v>
          </cell>
          <cell r="Q857">
            <v>0.68195992724771382</v>
          </cell>
          <cell r="R857">
            <v>0.68894846656586994</v>
          </cell>
          <cell r="S857">
            <v>0.69607677667038936</v>
          </cell>
          <cell r="T857">
            <v>0.70334765297699919</v>
          </cell>
          <cell r="U857">
            <v>0.7107639468097412</v>
          </cell>
          <cell r="V857">
            <v>0.71832856651913801</v>
          </cell>
          <cell r="W857">
            <v>0.7260444786227227</v>
          </cell>
          <cell r="X857">
            <v>0.73391470896837907</v>
          </cell>
          <cell r="Y857">
            <v>0.74194234392094871</v>
          </cell>
          <cell r="Z857">
            <v>0.7501305315725697</v>
          </cell>
          <cell r="AA857">
            <v>0.75848248297722298</v>
          </cell>
          <cell r="AB857">
            <v>0.76700147340996949</v>
          </cell>
          <cell r="AC857">
            <v>0.77569084365137086</v>
          </cell>
          <cell r="AD857">
            <v>0.78455400129760033</v>
          </cell>
          <cell r="AE857">
            <v>0.79359442209675424</v>
          </cell>
          <cell r="AF857">
            <v>0.80281565131189137</v>
          </cell>
          <cell r="AG857">
            <v>0.81222130511133117</v>
          </cell>
          <cell r="AH857">
            <v>0.82181507198675985</v>
          </cell>
          <cell r="AI857">
            <v>0.83160071419969694</v>
          </cell>
          <cell r="AJ857">
            <v>0.84158206925689305</v>
          </cell>
          <cell r="AK857">
            <v>0.85176305141523279</v>
          </cell>
          <cell r="AL857">
            <v>0.86214765321673947</v>
          </cell>
          <cell r="AM857">
            <v>0.87273994705427627</v>
          </cell>
          <cell r="AN857">
            <v>0.88354408676856389</v>
          </cell>
          <cell r="AO857">
            <v>0.89456430927713704</v>
          </cell>
          <cell r="AP857">
            <v>0.90580493623588187</v>
          </cell>
          <cell r="AQ857">
            <v>0.91727037573380144</v>
          </cell>
          <cell r="AR857">
            <v>0.92896512402167952</v>
          </cell>
          <cell r="AS857">
            <v>0.94089376727531515</v>
          </cell>
          <cell r="AT857">
            <v>0.95306098339402334</v>
          </cell>
          <cell r="AU857">
            <v>0.96547154383510592</v>
          </cell>
          <cell r="AV857">
            <v>0.97813031548500995</v>
          </cell>
          <cell r="AW857">
            <v>0.99104226256791217</v>
          </cell>
          <cell r="AX857">
            <v>1.0042124485924724</v>
          </cell>
          <cell r="AY857">
            <v>1.0176460383375239</v>
          </cell>
          <cell r="AZ857">
            <v>1.0313482998774763</v>
          </cell>
          <cell r="BA857">
            <v>1.0453246066482278</v>
          </cell>
          <cell r="BB857">
            <v>1.0595804395543944</v>
          </cell>
        </row>
        <row r="858">
          <cell r="B858" t="str">
            <v>DES GmbH - BLDistribution</v>
          </cell>
          <cell r="C858" t="str">
            <v>Distribution</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row>
        <row r="859">
          <cell r="B859" t="str">
            <v>DES GmbH - BLStorage</v>
          </cell>
          <cell r="C859" t="str">
            <v>Storage</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row>
        <row r="860">
          <cell r="B860" t="str">
            <v>DES GmbH - BLInfra</v>
          </cell>
          <cell r="C860" t="str">
            <v>Total Infrastructure costs (From HUB to Customer)</v>
          </cell>
          <cell r="G860" t="str">
            <v>øre/kwh</v>
          </cell>
          <cell r="M860">
            <v>0.66079847105352429</v>
          </cell>
          <cell r="N860">
            <v>0.66506592267980136</v>
          </cell>
          <cell r="O860">
            <v>0.66839125229320029</v>
          </cell>
          <cell r="P860">
            <v>0.6751084181122663</v>
          </cell>
          <cell r="Q860">
            <v>0.68195992724771382</v>
          </cell>
          <cell r="R860">
            <v>0.68894846656586994</v>
          </cell>
          <cell r="S860">
            <v>0.69607677667038936</v>
          </cell>
          <cell r="T860">
            <v>0.70334765297699919</v>
          </cell>
          <cell r="U860">
            <v>0.7107639468097412</v>
          </cell>
          <cell r="V860">
            <v>0.71832856651913801</v>
          </cell>
          <cell r="W860">
            <v>0.7260444786227227</v>
          </cell>
          <cell r="X860">
            <v>0.73391470896837907</v>
          </cell>
          <cell r="Y860">
            <v>0.74194234392094871</v>
          </cell>
          <cell r="Z860">
            <v>0.7501305315725697</v>
          </cell>
          <cell r="AA860">
            <v>0.75848248297722298</v>
          </cell>
          <cell r="AB860">
            <v>0.76700147340996949</v>
          </cell>
          <cell r="AC860">
            <v>0.77569084365137086</v>
          </cell>
          <cell r="AD860">
            <v>0.78455400129760033</v>
          </cell>
          <cell r="AE860">
            <v>0.79359442209675424</v>
          </cell>
          <cell r="AF860">
            <v>0.80281565131189137</v>
          </cell>
          <cell r="AG860">
            <v>0.81222130511133117</v>
          </cell>
          <cell r="AH860">
            <v>0.82181507198675985</v>
          </cell>
          <cell r="AI860">
            <v>0.83160071419969694</v>
          </cell>
          <cell r="AJ860">
            <v>0.84158206925689305</v>
          </cell>
          <cell r="AK860">
            <v>0.85176305141523279</v>
          </cell>
          <cell r="AL860">
            <v>0.86214765321673947</v>
          </cell>
          <cell r="AM860">
            <v>0.87273994705427627</v>
          </cell>
          <cell r="AN860">
            <v>0.88354408676856389</v>
          </cell>
          <cell r="AO860">
            <v>0.89456430927713704</v>
          </cell>
          <cell r="AP860">
            <v>0.90580493623588187</v>
          </cell>
          <cell r="AQ860">
            <v>0.91727037573380144</v>
          </cell>
          <cell r="AR860">
            <v>0.92896512402167952</v>
          </cell>
          <cell r="AS860">
            <v>0.94089376727531515</v>
          </cell>
          <cell r="AT860">
            <v>0.95306098339402334</v>
          </cell>
          <cell r="AU860">
            <v>0.96547154383510592</v>
          </cell>
          <cell r="AV860">
            <v>0.97813031548500995</v>
          </cell>
          <cell r="AW860">
            <v>0.99104226256791217</v>
          </cell>
          <cell r="AX860">
            <v>1.0042124485924724</v>
          </cell>
          <cell r="AY860">
            <v>1.0176460383375239</v>
          </cell>
          <cell r="AZ860">
            <v>1.0313482998774763</v>
          </cell>
          <cell r="BA860">
            <v>1.0453246066482278</v>
          </cell>
          <cell r="BB860">
            <v>1.0595804395543944</v>
          </cell>
        </row>
        <row r="861">
          <cell r="C861" t="str">
            <v>Margin</v>
          </cell>
          <cell r="N861">
            <v>3.73E-2</v>
          </cell>
          <cell r="O861">
            <v>0.1492</v>
          </cell>
          <cell r="P861">
            <v>0.1492</v>
          </cell>
          <cell r="Q861">
            <v>0.16785000000000003</v>
          </cell>
          <cell r="R861">
            <v>0.2238</v>
          </cell>
          <cell r="S861">
            <v>0.2238</v>
          </cell>
          <cell r="T861">
            <v>0.2238</v>
          </cell>
          <cell r="U861">
            <v>0.2238</v>
          </cell>
          <cell r="V861">
            <v>0.2238</v>
          </cell>
          <cell r="W861">
            <v>0.2238</v>
          </cell>
          <cell r="X861">
            <v>0.2238</v>
          </cell>
          <cell r="Y861">
            <v>0.2238</v>
          </cell>
          <cell r="Z861">
            <v>0.2238</v>
          </cell>
          <cell r="AA861">
            <v>0.2238</v>
          </cell>
          <cell r="AB861">
            <v>0.2238</v>
          </cell>
          <cell r="AC861">
            <v>0.2238</v>
          </cell>
          <cell r="AD861">
            <v>0.2238</v>
          </cell>
          <cell r="AE861">
            <v>0.2238</v>
          </cell>
          <cell r="AF861">
            <v>0.2238</v>
          </cell>
          <cell r="AG861">
            <v>0.2238</v>
          </cell>
          <cell r="AH861">
            <v>0.2238</v>
          </cell>
          <cell r="AI861">
            <v>0.2238</v>
          </cell>
          <cell r="AJ861">
            <v>0.2238</v>
          </cell>
          <cell r="AK861">
            <v>0.2238</v>
          </cell>
          <cell r="AL861">
            <v>0.2238</v>
          </cell>
          <cell r="AM861">
            <v>0.2238</v>
          </cell>
          <cell r="AN861">
            <v>0.2238</v>
          </cell>
          <cell r="AO861">
            <v>0.2238</v>
          </cell>
          <cell r="AP861">
            <v>0.2238</v>
          </cell>
          <cell r="AQ861">
            <v>0.2238</v>
          </cell>
          <cell r="AR861">
            <v>0.2238</v>
          </cell>
          <cell r="AS861">
            <v>0.2238</v>
          </cell>
          <cell r="AT861">
            <v>0.2238</v>
          </cell>
          <cell r="AU861">
            <v>0.2238</v>
          </cell>
          <cell r="AV861">
            <v>0.2238</v>
          </cell>
          <cell r="AW861">
            <v>0.2238</v>
          </cell>
          <cell r="AX861">
            <v>0.2238</v>
          </cell>
          <cell r="AY861">
            <v>0.2238</v>
          </cell>
          <cell r="AZ861">
            <v>0.2238</v>
          </cell>
          <cell r="BA861">
            <v>0.2238</v>
          </cell>
          <cell r="BB861">
            <v>0.2238</v>
          </cell>
        </row>
        <row r="862">
          <cell r="B862" t="str">
            <v>DES GmbH - BLMargin</v>
          </cell>
          <cell r="C862" t="str">
            <v>Total Cost (On top of hub/market price)</v>
          </cell>
          <cell r="M862">
            <v>0.66079847105352429</v>
          </cell>
          <cell r="N862">
            <v>0.70236592267980136</v>
          </cell>
          <cell r="O862">
            <v>0.81759125229320029</v>
          </cell>
          <cell r="P862">
            <v>0.82430841811226629</v>
          </cell>
          <cell r="Q862">
            <v>0.84980992724771387</v>
          </cell>
          <cell r="R862">
            <v>0.91274846656586994</v>
          </cell>
          <cell r="S862">
            <v>0.91987677667038936</v>
          </cell>
          <cell r="T862">
            <v>0.92714765297699919</v>
          </cell>
          <cell r="U862">
            <v>0.9345639468097412</v>
          </cell>
          <cell r="V862">
            <v>0.94212856651913801</v>
          </cell>
          <cell r="W862">
            <v>0.9498444786227227</v>
          </cell>
          <cell r="X862">
            <v>0.95771470896837907</v>
          </cell>
          <cell r="Y862">
            <v>0.96574234392094871</v>
          </cell>
          <cell r="Z862">
            <v>0.9739305315725697</v>
          </cell>
          <cell r="AA862">
            <v>0.98228248297722298</v>
          </cell>
          <cell r="AB862">
            <v>0.99080147340996949</v>
          </cell>
          <cell r="AC862">
            <v>0.99949084365137086</v>
          </cell>
          <cell r="AD862">
            <v>1.0083540012976004</v>
          </cell>
          <cell r="AE862">
            <v>1.0173944220967543</v>
          </cell>
          <cell r="AF862">
            <v>1.0266156513118914</v>
          </cell>
          <cell r="AG862">
            <v>1.0360213051113312</v>
          </cell>
          <cell r="AH862">
            <v>1.0456150719867598</v>
          </cell>
          <cell r="AI862">
            <v>1.0554007141996968</v>
          </cell>
          <cell r="AJ862">
            <v>1.0653820692568932</v>
          </cell>
          <cell r="AK862">
            <v>1.0755630514152328</v>
          </cell>
          <cell r="AL862">
            <v>1.0859476532167394</v>
          </cell>
          <cell r="AM862">
            <v>1.0965399470542763</v>
          </cell>
          <cell r="AN862">
            <v>1.1073440867685638</v>
          </cell>
          <cell r="AO862">
            <v>1.1183643092771369</v>
          </cell>
          <cell r="AP862">
            <v>1.1296049362358818</v>
          </cell>
          <cell r="AQ862">
            <v>1.1410703757338014</v>
          </cell>
          <cell r="AR862">
            <v>1.1527651240216796</v>
          </cell>
          <cell r="AS862">
            <v>1.164693767275315</v>
          </cell>
          <cell r="AT862">
            <v>1.1768609833940233</v>
          </cell>
          <cell r="AU862">
            <v>1.189271543835106</v>
          </cell>
          <cell r="AV862">
            <v>1.2019303154850101</v>
          </cell>
          <cell r="AW862">
            <v>1.2148422625679123</v>
          </cell>
          <cell r="AX862">
            <v>1.2280124485924724</v>
          </cell>
          <cell r="AY862">
            <v>1.2414460383375239</v>
          </cell>
          <cell r="AZ862">
            <v>1.2551482998774763</v>
          </cell>
          <cell r="BA862">
            <v>1.2691246066482278</v>
          </cell>
          <cell r="BB862">
            <v>1.2833804395543944</v>
          </cell>
        </row>
        <row r="864">
          <cell r="C864" t="str">
            <v>DES GmbH - FS Con</v>
          </cell>
        </row>
        <row r="865">
          <cell r="B865" t="str">
            <v>DES GmbH - FS ConTransmission</v>
          </cell>
          <cell r="C865" t="str">
            <v>Transmission</v>
          </cell>
          <cell r="M865">
            <v>0.66079847105352429</v>
          </cell>
          <cell r="N865">
            <v>0.66506592267980136</v>
          </cell>
          <cell r="O865">
            <v>0.66839125229320029</v>
          </cell>
          <cell r="P865">
            <v>0.6751084181122663</v>
          </cell>
          <cell r="Q865">
            <v>0.68195992724771382</v>
          </cell>
          <cell r="R865">
            <v>0.68894846656586994</v>
          </cell>
          <cell r="S865">
            <v>0.69607677667038936</v>
          </cell>
          <cell r="T865">
            <v>0.70334765297699919</v>
          </cell>
          <cell r="U865">
            <v>0.7107639468097412</v>
          </cell>
          <cell r="V865">
            <v>0.71832856651913801</v>
          </cell>
          <cell r="W865">
            <v>0.7260444786227227</v>
          </cell>
          <cell r="X865">
            <v>0.73391470896837907</v>
          </cell>
          <cell r="Y865">
            <v>0.74194234392094871</v>
          </cell>
          <cell r="Z865">
            <v>0.7501305315725697</v>
          </cell>
          <cell r="AA865">
            <v>0.75848248297722298</v>
          </cell>
          <cell r="AB865">
            <v>0.76700147340996949</v>
          </cell>
          <cell r="AC865">
            <v>0.77569084365137086</v>
          </cell>
          <cell r="AD865">
            <v>0.78455400129760033</v>
          </cell>
          <cell r="AE865">
            <v>0.79359442209675424</v>
          </cell>
          <cell r="AF865">
            <v>0.80281565131189137</v>
          </cell>
          <cell r="AG865">
            <v>0.81222130511133117</v>
          </cell>
          <cell r="AH865">
            <v>0.82181507198675985</v>
          </cell>
          <cell r="AI865">
            <v>0.83160071419969694</v>
          </cell>
          <cell r="AJ865">
            <v>0.84158206925689305</v>
          </cell>
          <cell r="AK865">
            <v>0.85176305141523279</v>
          </cell>
          <cell r="AL865">
            <v>0.86214765321673947</v>
          </cell>
          <cell r="AM865">
            <v>0.87273994705427627</v>
          </cell>
          <cell r="AN865">
            <v>0.88354408676856389</v>
          </cell>
          <cell r="AO865">
            <v>0.89456430927713704</v>
          </cell>
          <cell r="AP865">
            <v>0.90580493623588187</v>
          </cell>
          <cell r="AQ865">
            <v>0.91727037573380144</v>
          </cell>
          <cell r="AR865">
            <v>0.92896512402167952</v>
          </cell>
          <cell r="AS865">
            <v>0.94089376727531515</v>
          </cell>
          <cell r="AT865">
            <v>0.95306098339402334</v>
          </cell>
          <cell r="AU865">
            <v>0.96547154383510592</v>
          </cell>
          <cell r="AV865">
            <v>0.97813031548500995</v>
          </cell>
          <cell r="AW865">
            <v>0.99104226256791217</v>
          </cell>
          <cell r="AX865">
            <v>1.0042124485924724</v>
          </cell>
          <cell r="AY865">
            <v>1.0176460383375239</v>
          </cell>
          <cell r="AZ865">
            <v>1.0313482998774763</v>
          </cell>
          <cell r="BA865">
            <v>1.0453246066482278</v>
          </cell>
          <cell r="BB865">
            <v>1.0595804395543944</v>
          </cell>
        </row>
        <row r="866">
          <cell r="B866" t="str">
            <v>DES GmbH - FS ConDistribution</v>
          </cell>
          <cell r="C866" t="str">
            <v>Distribution</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row>
        <row r="867">
          <cell r="B867" t="str">
            <v>DES GmbH - FS ConStorage</v>
          </cell>
          <cell r="C867" t="str">
            <v>Storage</v>
          </cell>
          <cell r="M867">
            <v>1.124548140304412</v>
          </cell>
          <cell r="N867">
            <v>1.1318104978920707</v>
          </cell>
          <cell r="O867">
            <v>1.1374695503815309</v>
          </cell>
          <cell r="P867">
            <v>1.1489008364102409</v>
          </cell>
          <cell r="Q867">
            <v>1.1605607481595253</v>
          </cell>
          <cell r="R867">
            <v>1.1724538581437949</v>
          </cell>
          <cell r="S867">
            <v>1.1845848303277502</v>
          </cell>
          <cell r="T867">
            <v>1.1969584219553846</v>
          </cell>
          <cell r="U867">
            <v>1.2095794854155715</v>
          </cell>
          <cell r="V867">
            <v>1.2224529701449622</v>
          </cell>
          <cell r="W867">
            <v>1.2355839245689406</v>
          </cell>
          <cell r="X867">
            <v>1.2489774980813988</v>
          </cell>
          <cell r="Y867">
            <v>1.2626389430641061</v>
          </cell>
          <cell r="Z867">
            <v>1.2765736169464676</v>
          </cell>
          <cell r="AA867">
            <v>1.2907869843064761</v>
          </cell>
          <cell r="AB867">
            <v>1.3052846190136849</v>
          </cell>
          <cell r="AC867">
            <v>1.3200722064150381</v>
          </cell>
          <cell r="AD867">
            <v>1.3351555455644182</v>
          </cell>
          <cell r="AE867">
            <v>1.3505405514967856</v>
          </cell>
          <cell r="AF867">
            <v>1.3662332575478007</v>
          </cell>
          <cell r="AG867">
            <v>1.3822398177198361</v>
          </cell>
          <cell r="AH867">
            <v>1.3985665090953121</v>
          </cell>
          <cell r="AI867">
            <v>1.4152197342982975</v>
          </cell>
          <cell r="AJ867">
            <v>1.4322060240053431</v>
          </cell>
          <cell r="AK867">
            <v>1.4495320395065292</v>
          </cell>
          <cell r="AL867">
            <v>1.467204575317739</v>
          </cell>
          <cell r="AM867">
            <v>1.4852305618451731</v>
          </cell>
          <cell r="AN867">
            <v>1.503617068103156</v>
          </cell>
          <cell r="AO867">
            <v>1.5223713044862981</v>
          </cell>
          <cell r="AP867">
            <v>1.5415006255971035</v>
          </cell>
          <cell r="AQ867">
            <v>1.561012533130125</v>
          </cell>
          <cell r="AR867">
            <v>1.5809146788138069</v>
          </cell>
          <cell r="AS867">
            <v>1.6012148674111624</v>
          </cell>
          <cell r="AT867">
            <v>1.6219210597804647</v>
          </cell>
          <cell r="AU867">
            <v>1.6430413759971534</v>
          </cell>
          <cell r="AV867">
            <v>1.6645840985381757</v>
          </cell>
          <cell r="AW867">
            <v>1.6865576755300187</v>
          </cell>
          <cell r="AX867">
            <v>1.7089707240616985</v>
          </cell>
          <cell r="AY867">
            <v>1.7318320335640116</v>
          </cell>
          <cell r="AZ867">
            <v>1.7551505692563711</v>
          </cell>
          <cell r="BA867">
            <v>1.7789354756625777</v>
          </cell>
          <cell r="BB867">
            <v>1.8031960801969087</v>
          </cell>
        </row>
        <row r="868">
          <cell r="B868" t="str">
            <v>DES GmbH - FS ConInfra</v>
          </cell>
          <cell r="C868" t="str">
            <v>Total Infrastructure costs (From HUB to Customer)</v>
          </cell>
          <cell r="G868" t="str">
            <v>øre/kwh</v>
          </cell>
          <cell r="M868">
            <v>1.7853466113579364</v>
          </cell>
          <cell r="N868">
            <v>1.7968764205718721</v>
          </cell>
          <cell r="O868">
            <v>1.8058608026747311</v>
          </cell>
          <cell r="P868">
            <v>1.8240092545225073</v>
          </cell>
          <cell r="Q868">
            <v>1.842520675407239</v>
          </cell>
          <cell r="R868">
            <v>1.8614023247096649</v>
          </cell>
          <cell r="S868">
            <v>1.8806616069981397</v>
          </cell>
          <cell r="T868">
            <v>1.9003060749323839</v>
          </cell>
          <cell r="U868">
            <v>1.9203434322253128</v>
          </cell>
          <cell r="V868">
            <v>1.9407815366641001</v>
          </cell>
          <cell r="W868">
            <v>1.9616284031916633</v>
          </cell>
          <cell r="X868">
            <v>1.9828922070497779</v>
          </cell>
          <cell r="Y868">
            <v>2.0045812869850548</v>
          </cell>
          <cell r="Z868">
            <v>2.0267041485190376</v>
          </cell>
          <cell r="AA868">
            <v>2.0492694672836991</v>
          </cell>
          <cell r="AB868">
            <v>2.0722860924236546</v>
          </cell>
          <cell r="AC868">
            <v>2.0957630500664091</v>
          </cell>
          <cell r="AD868">
            <v>2.1197095468620186</v>
          </cell>
          <cell r="AE868">
            <v>2.1441349735935398</v>
          </cell>
          <cell r="AF868">
            <v>2.169048908859692</v>
          </cell>
          <cell r="AG868">
            <v>2.194461122831167</v>
          </cell>
          <cell r="AH868">
            <v>2.220381581082072</v>
          </cell>
          <cell r="AI868">
            <v>2.2468204484979943</v>
          </cell>
          <cell r="AJ868">
            <v>2.2737880932622363</v>
          </cell>
          <cell r="AK868">
            <v>2.3012950909217622</v>
          </cell>
          <cell r="AL868">
            <v>2.3293522285344785</v>
          </cell>
          <cell r="AM868">
            <v>2.3579705088994496</v>
          </cell>
          <cell r="AN868">
            <v>2.3871611548717198</v>
          </cell>
          <cell r="AO868">
            <v>2.4169356137634352</v>
          </cell>
          <cell r="AP868">
            <v>2.4473055618329855</v>
          </cell>
          <cell r="AQ868">
            <v>2.4782829088639264</v>
          </cell>
          <cell r="AR868">
            <v>2.5098798028354863</v>
          </cell>
          <cell r="AS868">
            <v>2.5421086346864774</v>
          </cell>
          <cell r="AT868">
            <v>2.5749820431744883</v>
          </cell>
          <cell r="AU868">
            <v>2.6085129198322594</v>
          </cell>
          <cell r="AV868">
            <v>2.6427144140231857</v>
          </cell>
          <cell r="AW868">
            <v>2.6775999380979307</v>
          </cell>
          <cell r="AX868">
            <v>2.7131831726541709</v>
          </cell>
          <cell r="AY868">
            <v>2.7494780719015353</v>
          </cell>
          <cell r="AZ868">
            <v>2.7864988691338475</v>
          </cell>
          <cell r="BA868">
            <v>2.8242600823108055</v>
          </cell>
          <cell r="BB868">
            <v>2.8627765197513031</v>
          </cell>
        </row>
        <row r="869">
          <cell r="C869" t="str">
            <v>Margin</v>
          </cell>
          <cell r="N869">
            <v>1.3043709213147103</v>
          </cell>
          <cell r="O869">
            <v>1.8249125375384767</v>
          </cell>
          <cell r="P869">
            <v>1.8881725886632001</v>
          </cell>
          <cell r="Q869">
            <v>1.3773917072000772</v>
          </cell>
          <cell r="R869">
            <v>1.2389488273602072</v>
          </cell>
          <cell r="S869">
            <v>1.2389488273602072</v>
          </cell>
          <cell r="T869">
            <v>1.2389488273602072</v>
          </cell>
          <cell r="U869">
            <v>1.2389488273602072</v>
          </cell>
          <cell r="V869">
            <v>1.2389488273602072</v>
          </cell>
          <cell r="W869">
            <v>1.2389488273602072</v>
          </cell>
          <cell r="X869">
            <v>1.2389488273602072</v>
          </cell>
          <cell r="Y869">
            <v>1.2389488273602072</v>
          </cell>
          <cell r="Z869">
            <v>1.2389488273602072</v>
          </cell>
          <cell r="AA869">
            <v>1.2389488273602072</v>
          </cell>
          <cell r="AB869">
            <v>1.2389488273602072</v>
          </cell>
          <cell r="AC869">
            <v>1.2389488273602072</v>
          </cell>
          <cell r="AD869">
            <v>1.2389488273602072</v>
          </cell>
          <cell r="AE869">
            <v>1.2389488273602072</v>
          </cell>
          <cell r="AF869">
            <v>1.2389488273602072</v>
          </cell>
          <cell r="AG869">
            <v>1.2389488273602072</v>
          </cell>
          <cell r="AH869">
            <v>1.2389488273602072</v>
          </cell>
          <cell r="AI869">
            <v>1.2389488273602072</v>
          </cell>
          <cell r="AJ869">
            <v>1.2389488273602072</v>
          </cell>
          <cell r="AK869">
            <v>1.2389488273602072</v>
          </cell>
          <cell r="AL869">
            <v>1.2389488273602072</v>
          </cell>
          <cell r="AM869">
            <v>1.2389488273602072</v>
          </cell>
          <cell r="AN869">
            <v>1.2389488273602072</v>
          </cell>
          <cell r="AO869">
            <v>1.2389488273602072</v>
          </cell>
          <cell r="AP869">
            <v>1.2389488273602072</v>
          </cell>
          <cell r="AQ869">
            <v>1.2389488273602072</v>
          </cell>
          <cell r="AR869">
            <v>1.2389488273602072</v>
          </cell>
          <cell r="AS869">
            <v>1.2389488273602072</v>
          </cell>
          <cell r="AT869">
            <v>1.2389488273602072</v>
          </cell>
          <cell r="AU869">
            <v>1.2389488273602072</v>
          </cell>
          <cell r="AV869">
            <v>1.2389488273602072</v>
          </cell>
          <cell r="AW869">
            <v>1.2389488273602072</v>
          </cell>
          <cell r="AX869">
            <v>1.2389488273602072</v>
          </cell>
          <cell r="AY869">
            <v>1.2389488273602072</v>
          </cell>
          <cell r="AZ869">
            <v>1.2389488273602072</v>
          </cell>
          <cell r="BA869">
            <v>1.2389488273602072</v>
          </cell>
          <cell r="BB869">
            <v>1.2389488273602072</v>
          </cell>
        </row>
        <row r="870">
          <cell r="B870" t="str">
            <v>DES GmbH - FS ConMargin</v>
          </cell>
          <cell r="C870" t="str">
            <v>Total Cost (On top of hub/market price)</v>
          </cell>
          <cell r="M870">
            <v>1.7853466113579364</v>
          </cell>
          <cell r="N870">
            <v>3.1012473418865825</v>
          </cell>
          <cell r="O870">
            <v>3.6307733402132079</v>
          </cell>
          <cell r="P870">
            <v>3.7121818431857072</v>
          </cell>
          <cell r="Q870">
            <v>3.2199123826073164</v>
          </cell>
          <cell r="R870">
            <v>3.1003511520698721</v>
          </cell>
          <cell r="S870">
            <v>3.1196104343583468</v>
          </cell>
          <cell r="T870">
            <v>3.1392549022925911</v>
          </cell>
          <cell r="U870">
            <v>3.15929225958552</v>
          </cell>
          <cell r="V870">
            <v>3.1797303640243073</v>
          </cell>
          <cell r="W870">
            <v>3.2005772305518705</v>
          </cell>
          <cell r="X870">
            <v>3.221841034409985</v>
          </cell>
          <cell r="Y870">
            <v>3.2435301143452619</v>
          </cell>
          <cell r="Z870">
            <v>3.2656529758792447</v>
          </cell>
          <cell r="AA870">
            <v>3.2882182946439062</v>
          </cell>
          <cell r="AB870">
            <v>3.3112349197838618</v>
          </cell>
          <cell r="AC870">
            <v>3.3347118774266162</v>
          </cell>
          <cell r="AD870">
            <v>3.3586583742222258</v>
          </cell>
          <cell r="AE870">
            <v>3.3830838009537469</v>
          </cell>
          <cell r="AF870">
            <v>3.4079977362198992</v>
          </cell>
          <cell r="AG870">
            <v>3.4334099501913742</v>
          </cell>
          <cell r="AH870">
            <v>3.4593304084422791</v>
          </cell>
          <cell r="AI870">
            <v>3.4857692758582015</v>
          </cell>
          <cell r="AJ870">
            <v>3.5127369206224435</v>
          </cell>
          <cell r="AK870">
            <v>3.5402439182819694</v>
          </cell>
          <cell r="AL870">
            <v>3.5683010558946857</v>
          </cell>
          <cell r="AM870">
            <v>3.5969193362596568</v>
          </cell>
          <cell r="AN870">
            <v>3.6261099822319269</v>
          </cell>
          <cell r="AO870">
            <v>3.6558844411236424</v>
          </cell>
          <cell r="AP870">
            <v>3.6862543891931927</v>
          </cell>
          <cell r="AQ870">
            <v>3.7172317362241336</v>
          </cell>
          <cell r="AR870">
            <v>3.7488286301956935</v>
          </cell>
          <cell r="AS870">
            <v>3.7810574620466846</v>
          </cell>
          <cell r="AT870">
            <v>3.8139308705346955</v>
          </cell>
          <cell r="AU870">
            <v>3.8474617471924666</v>
          </cell>
          <cell r="AV870">
            <v>3.8816632413833929</v>
          </cell>
          <cell r="AW870">
            <v>3.9165487654581379</v>
          </cell>
          <cell r="AX870">
            <v>3.952132000014378</v>
          </cell>
          <cell r="AY870">
            <v>3.9884268992617424</v>
          </cell>
          <cell r="AZ870">
            <v>4.0254476964940551</v>
          </cell>
          <cell r="BA870">
            <v>4.0632089096710127</v>
          </cell>
          <cell r="BB870">
            <v>4.1017253471115103</v>
          </cell>
        </row>
        <row r="872">
          <cell r="C872" t="str">
            <v>DES GmbH - FS</v>
          </cell>
        </row>
        <row r="873">
          <cell r="B873" t="str">
            <v>DES GmbH - FSTransmission</v>
          </cell>
          <cell r="C873" t="str">
            <v>Transmission</v>
          </cell>
          <cell r="M873">
            <v>0.66079847105352429</v>
          </cell>
          <cell r="N873">
            <v>0.66506592267980136</v>
          </cell>
          <cell r="O873">
            <v>0.66839125229320029</v>
          </cell>
          <cell r="P873">
            <v>0.6751084181122663</v>
          </cell>
          <cell r="Q873">
            <v>0.68195992724771382</v>
          </cell>
          <cell r="R873">
            <v>0.68894846656586994</v>
          </cell>
          <cell r="S873">
            <v>0.69607677667038936</v>
          </cell>
          <cell r="T873">
            <v>0.70334765297699919</v>
          </cell>
          <cell r="U873">
            <v>0.7107639468097412</v>
          </cell>
          <cell r="V873">
            <v>0.71832856651913801</v>
          </cell>
          <cell r="W873">
            <v>0.7260444786227227</v>
          </cell>
          <cell r="X873">
            <v>0.73391470896837907</v>
          </cell>
          <cell r="Y873">
            <v>0.74194234392094871</v>
          </cell>
          <cell r="Z873">
            <v>0.7501305315725697</v>
          </cell>
          <cell r="AA873">
            <v>0.75848248297722298</v>
          </cell>
          <cell r="AB873">
            <v>0.76700147340996949</v>
          </cell>
          <cell r="AC873">
            <v>0.77569084365137086</v>
          </cell>
          <cell r="AD873">
            <v>0.78455400129760033</v>
          </cell>
          <cell r="AE873">
            <v>0.79359442209675424</v>
          </cell>
          <cell r="AF873">
            <v>0.80281565131189137</v>
          </cell>
          <cell r="AG873">
            <v>0.81222130511133117</v>
          </cell>
          <cell r="AH873">
            <v>0.82181507198675985</v>
          </cell>
          <cell r="AI873">
            <v>0.83160071419969694</v>
          </cell>
          <cell r="AJ873">
            <v>0.84158206925689305</v>
          </cell>
          <cell r="AK873">
            <v>0.85176305141523279</v>
          </cell>
          <cell r="AL873">
            <v>0.86214765321673947</v>
          </cell>
          <cell r="AM873">
            <v>0.87273994705427627</v>
          </cell>
          <cell r="AN873">
            <v>0.88354408676856389</v>
          </cell>
          <cell r="AO873">
            <v>0.89456430927713704</v>
          </cell>
          <cell r="AP873">
            <v>0.90580493623588187</v>
          </cell>
          <cell r="AQ873">
            <v>0.91727037573380144</v>
          </cell>
          <cell r="AR873">
            <v>0.92896512402167952</v>
          </cell>
          <cell r="AS873">
            <v>0.94089376727531515</v>
          </cell>
          <cell r="AT873">
            <v>0.95306098339402334</v>
          </cell>
          <cell r="AU873">
            <v>0.96547154383510592</v>
          </cell>
          <cell r="AV873">
            <v>0.97813031548500995</v>
          </cell>
          <cell r="AW873">
            <v>0.99104226256791217</v>
          </cell>
          <cell r="AX873">
            <v>1.0042124485924724</v>
          </cell>
          <cell r="AY873">
            <v>1.0176460383375239</v>
          </cell>
          <cell r="AZ873">
            <v>1.0313482998774763</v>
          </cell>
          <cell r="BA873">
            <v>1.0453246066482278</v>
          </cell>
          <cell r="BB873">
            <v>1.0595804395543944</v>
          </cell>
        </row>
        <row r="874">
          <cell r="B874" t="str">
            <v>DES GmbH - FSDistribution</v>
          </cell>
          <cell r="C874" t="str">
            <v>Distribution</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row>
        <row r="875">
          <cell r="B875" t="str">
            <v>DES GmbH - FSStorage</v>
          </cell>
          <cell r="C875" t="str">
            <v>Storage</v>
          </cell>
          <cell r="M875">
            <v>1.124548140304412</v>
          </cell>
          <cell r="N875">
            <v>1.1318104978920707</v>
          </cell>
          <cell r="O875">
            <v>1.1374695503815309</v>
          </cell>
          <cell r="P875">
            <v>1.1489008364102409</v>
          </cell>
          <cell r="Q875">
            <v>1.1605607481595253</v>
          </cell>
          <cell r="R875">
            <v>1.1724538581437949</v>
          </cell>
          <cell r="S875">
            <v>1.1845848303277502</v>
          </cell>
          <cell r="T875">
            <v>1.1969584219553846</v>
          </cell>
          <cell r="U875">
            <v>1.2095794854155715</v>
          </cell>
          <cell r="V875">
            <v>1.2224529701449622</v>
          </cell>
          <cell r="W875">
            <v>1.2355839245689406</v>
          </cell>
          <cell r="X875">
            <v>1.2489774980813988</v>
          </cell>
          <cell r="Y875">
            <v>1.2626389430641061</v>
          </cell>
          <cell r="Z875">
            <v>1.2765736169464676</v>
          </cell>
          <cell r="AA875">
            <v>1.2907869843064761</v>
          </cell>
          <cell r="AB875">
            <v>1.3052846190136849</v>
          </cell>
          <cell r="AC875">
            <v>1.3200722064150381</v>
          </cell>
          <cell r="AD875">
            <v>1.3351555455644182</v>
          </cell>
          <cell r="AE875">
            <v>1.3505405514967856</v>
          </cell>
          <cell r="AF875">
            <v>1.3662332575478007</v>
          </cell>
          <cell r="AG875">
            <v>1.3822398177198361</v>
          </cell>
          <cell r="AH875">
            <v>1.3985665090953121</v>
          </cell>
          <cell r="AI875">
            <v>1.4152197342982975</v>
          </cell>
          <cell r="AJ875">
            <v>1.4322060240053431</v>
          </cell>
          <cell r="AK875">
            <v>1.4495320395065292</v>
          </cell>
          <cell r="AL875">
            <v>1.467204575317739</v>
          </cell>
          <cell r="AM875">
            <v>1.4852305618451731</v>
          </cell>
          <cell r="AN875">
            <v>1.503617068103156</v>
          </cell>
          <cell r="AO875">
            <v>1.5223713044862981</v>
          </cell>
          <cell r="AP875">
            <v>1.5415006255971035</v>
          </cell>
          <cell r="AQ875">
            <v>1.561012533130125</v>
          </cell>
          <cell r="AR875">
            <v>1.5809146788138069</v>
          </cell>
          <cell r="AS875">
            <v>1.6012148674111624</v>
          </cell>
          <cell r="AT875">
            <v>1.6219210597804647</v>
          </cell>
          <cell r="AU875">
            <v>1.6430413759971534</v>
          </cell>
          <cell r="AV875">
            <v>1.6645840985381757</v>
          </cell>
          <cell r="AW875">
            <v>1.6865576755300187</v>
          </cell>
          <cell r="AX875">
            <v>1.7089707240616985</v>
          </cell>
          <cell r="AY875">
            <v>1.7318320335640116</v>
          </cell>
          <cell r="AZ875">
            <v>1.7551505692563711</v>
          </cell>
          <cell r="BA875">
            <v>1.7789354756625777</v>
          </cell>
          <cell r="BB875">
            <v>1.8031960801969087</v>
          </cell>
        </row>
        <row r="876">
          <cell r="B876" t="str">
            <v>DES GmbH - FSInfra</v>
          </cell>
          <cell r="C876" t="str">
            <v>Total Infrastructure costs (From HUB to Customer)</v>
          </cell>
          <cell r="G876" t="str">
            <v>øre/kwh</v>
          </cell>
          <cell r="M876">
            <v>1.7853466113579364</v>
          </cell>
          <cell r="N876">
            <v>1.7968764205718721</v>
          </cell>
          <cell r="O876">
            <v>1.8058608026747311</v>
          </cell>
          <cell r="P876">
            <v>1.8240092545225073</v>
          </cell>
          <cell r="Q876">
            <v>1.842520675407239</v>
          </cell>
          <cell r="R876">
            <v>1.8614023247096649</v>
          </cell>
          <cell r="S876">
            <v>1.8806616069981397</v>
          </cell>
          <cell r="T876">
            <v>1.9003060749323839</v>
          </cell>
          <cell r="U876">
            <v>1.9203434322253128</v>
          </cell>
          <cell r="V876">
            <v>1.9407815366641001</v>
          </cell>
          <cell r="W876">
            <v>1.9616284031916633</v>
          </cell>
          <cell r="X876">
            <v>1.9828922070497779</v>
          </cell>
          <cell r="Y876">
            <v>2.0045812869850548</v>
          </cell>
          <cell r="Z876">
            <v>2.0267041485190376</v>
          </cell>
          <cell r="AA876">
            <v>2.0492694672836991</v>
          </cell>
          <cell r="AB876">
            <v>2.0722860924236546</v>
          </cell>
          <cell r="AC876">
            <v>2.0957630500664091</v>
          </cell>
          <cell r="AD876">
            <v>2.1197095468620186</v>
          </cell>
          <cell r="AE876">
            <v>2.1441349735935398</v>
          </cell>
          <cell r="AF876">
            <v>2.169048908859692</v>
          </cell>
          <cell r="AG876">
            <v>2.194461122831167</v>
          </cell>
          <cell r="AH876">
            <v>2.220381581082072</v>
          </cell>
          <cell r="AI876">
            <v>2.2468204484979943</v>
          </cell>
          <cell r="AJ876">
            <v>2.2737880932622363</v>
          </cell>
          <cell r="AK876">
            <v>2.3012950909217622</v>
          </cell>
          <cell r="AL876">
            <v>2.3293522285344785</v>
          </cell>
          <cell r="AM876">
            <v>2.3579705088994496</v>
          </cell>
          <cell r="AN876">
            <v>2.3871611548717198</v>
          </cell>
          <cell r="AO876">
            <v>2.4169356137634352</v>
          </cell>
          <cell r="AP876">
            <v>2.4473055618329855</v>
          </cell>
          <cell r="AQ876">
            <v>2.4782829088639264</v>
          </cell>
          <cell r="AR876">
            <v>2.5098798028354863</v>
          </cell>
          <cell r="AS876">
            <v>2.5421086346864774</v>
          </cell>
          <cell r="AT876">
            <v>2.5749820431744883</v>
          </cell>
          <cell r="AU876">
            <v>2.6085129198322594</v>
          </cell>
          <cell r="AV876">
            <v>2.6427144140231857</v>
          </cell>
          <cell r="AW876">
            <v>2.6775999380979307</v>
          </cell>
          <cell r="AX876">
            <v>2.7131831726541709</v>
          </cell>
          <cell r="AY876">
            <v>2.7494780719015353</v>
          </cell>
          <cell r="AZ876">
            <v>2.7864988691338475</v>
          </cell>
          <cell r="BA876">
            <v>2.8242600823108055</v>
          </cell>
          <cell r="BB876">
            <v>2.8627765197513031</v>
          </cell>
        </row>
        <row r="877">
          <cell r="C877" t="str">
            <v>Margin</v>
          </cell>
          <cell r="N877">
            <v>7.46E-2</v>
          </cell>
          <cell r="O877">
            <v>0.2984</v>
          </cell>
          <cell r="P877">
            <v>0.2984</v>
          </cell>
          <cell r="Q877">
            <v>0.33570000000000005</v>
          </cell>
          <cell r="R877">
            <v>0.4476</v>
          </cell>
          <cell r="S877">
            <v>0.4476</v>
          </cell>
          <cell r="T877">
            <v>0.4476</v>
          </cell>
          <cell r="U877">
            <v>0.4476</v>
          </cell>
          <cell r="V877">
            <v>0.4476</v>
          </cell>
          <cell r="W877">
            <v>0.4476</v>
          </cell>
          <cell r="X877">
            <v>0.4476</v>
          </cell>
          <cell r="Y877">
            <v>0.4476</v>
          </cell>
          <cell r="Z877">
            <v>0.4476</v>
          </cell>
          <cell r="AA877">
            <v>0.4476</v>
          </cell>
          <cell r="AB877">
            <v>0.4476</v>
          </cell>
          <cell r="AC877">
            <v>0.4476</v>
          </cell>
          <cell r="AD877">
            <v>0.4476</v>
          </cell>
          <cell r="AE877">
            <v>0.4476</v>
          </cell>
          <cell r="AF877">
            <v>0.4476</v>
          </cell>
          <cell r="AG877">
            <v>0.4476</v>
          </cell>
          <cell r="AH877">
            <v>0.4476</v>
          </cell>
          <cell r="AI877">
            <v>0.4476</v>
          </cell>
          <cell r="AJ877">
            <v>0.4476</v>
          </cell>
          <cell r="AK877">
            <v>0.4476</v>
          </cell>
          <cell r="AL877">
            <v>0.4476</v>
          </cell>
          <cell r="AM877">
            <v>0.4476</v>
          </cell>
          <cell r="AN877">
            <v>0.4476</v>
          </cell>
          <cell r="AO877">
            <v>0.4476</v>
          </cell>
          <cell r="AP877">
            <v>0.4476</v>
          </cell>
          <cell r="AQ877">
            <v>0.4476</v>
          </cell>
          <cell r="AR877">
            <v>0.4476</v>
          </cell>
          <cell r="AS877">
            <v>0.4476</v>
          </cell>
          <cell r="AT877">
            <v>0.4476</v>
          </cell>
          <cell r="AU877">
            <v>0.4476</v>
          </cell>
          <cell r="AV877">
            <v>0.4476</v>
          </cell>
          <cell r="AW877">
            <v>0.4476</v>
          </cell>
          <cell r="AX877">
            <v>0.4476</v>
          </cell>
          <cell r="AY877">
            <v>0.4476</v>
          </cell>
          <cell r="AZ877">
            <v>0.4476</v>
          </cell>
          <cell r="BA877">
            <v>0.4476</v>
          </cell>
          <cell r="BB877">
            <v>0.4476</v>
          </cell>
        </row>
        <row r="878">
          <cell r="B878" t="str">
            <v>DES GmbH - FSMargin</v>
          </cell>
          <cell r="C878" t="str">
            <v>Total Cost (On top of hub/market price)</v>
          </cell>
          <cell r="M878">
            <v>1.7853466113579364</v>
          </cell>
          <cell r="N878">
            <v>1.8714764205718721</v>
          </cell>
          <cell r="O878">
            <v>2.1042608026747311</v>
          </cell>
          <cell r="P878">
            <v>2.1224092545225073</v>
          </cell>
          <cell r="Q878">
            <v>2.1782206754072391</v>
          </cell>
          <cell r="R878">
            <v>2.3090023247096649</v>
          </cell>
          <cell r="S878">
            <v>2.3282616069981397</v>
          </cell>
          <cell r="T878">
            <v>2.3479060749323839</v>
          </cell>
          <cell r="U878">
            <v>2.3679434322253128</v>
          </cell>
          <cell r="V878">
            <v>2.3883815366641001</v>
          </cell>
          <cell r="W878">
            <v>2.4092284031916633</v>
          </cell>
          <cell r="X878">
            <v>2.4304922070497779</v>
          </cell>
          <cell r="Y878">
            <v>2.4521812869850548</v>
          </cell>
          <cell r="Z878">
            <v>2.4743041485190376</v>
          </cell>
          <cell r="AA878">
            <v>2.4968694672836991</v>
          </cell>
          <cell r="AB878">
            <v>2.5198860924236546</v>
          </cell>
          <cell r="AC878">
            <v>2.5433630500664091</v>
          </cell>
          <cell r="AD878">
            <v>2.5673095468620186</v>
          </cell>
          <cell r="AE878">
            <v>2.5917349735935398</v>
          </cell>
          <cell r="AF878">
            <v>2.616648908859692</v>
          </cell>
          <cell r="AG878">
            <v>2.642061122831167</v>
          </cell>
          <cell r="AH878">
            <v>2.667981581082072</v>
          </cell>
          <cell r="AI878">
            <v>2.6944204484979943</v>
          </cell>
          <cell r="AJ878">
            <v>2.7213880932622363</v>
          </cell>
          <cell r="AK878">
            <v>2.7488950909217622</v>
          </cell>
          <cell r="AL878">
            <v>2.7769522285344785</v>
          </cell>
          <cell r="AM878">
            <v>2.8055705088994496</v>
          </cell>
          <cell r="AN878">
            <v>2.8347611548717198</v>
          </cell>
          <cell r="AO878">
            <v>2.8645356137634352</v>
          </cell>
          <cell r="AP878">
            <v>2.8949055618329855</v>
          </cell>
          <cell r="AQ878">
            <v>2.9258829088639264</v>
          </cell>
          <cell r="AR878">
            <v>2.9574798028354863</v>
          </cell>
          <cell r="AS878">
            <v>2.9897086346864774</v>
          </cell>
          <cell r="AT878">
            <v>3.0225820431744883</v>
          </cell>
          <cell r="AU878">
            <v>3.0561129198322594</v>
          </cell>
          <cell r="AV878">
            <v>3.0903144140231857</v>
          </cell>
          <cell r="AW878">
            <v>3.1251999380979307</v>
          </cell>
          <cell r="AX878">
            <v>3.1607831726541709</v>
          </cell>
          <cell r="AY878">
            <v>3.1970780719015353</v>
          </cell>
          <cell r="AZ878">
            <v>3.2340988691338475</v>
          </cell>
          <cell r="BA878">
            <v>3.2718600823108055</v>
          </cell>
          <cell r="BB878">
            <v>3.3103765197513031</v>
          </cell>
        </row>
        <row r="880">
          <cell r="C880" t="str">
            <v>DES GmbH - PROLONGED</v>
          </cell>
        </row>
        <row r="881">
          <cell r="B881" t="str">
            <v>DES GmbH - PROLONGEDTransmission</v>
          </cell>
          <cell r="C881" t="str">
            <v>Transmission</v>
          </cell>
          <cell r="M881">
            <v>0.66079847105352429</v>
          </cell>
          <cell r="N881">
            <v>0.66506592267980136</v>
          </cell>
          <cell r="O881">
            <v>0.66839125229320029</v>
          </cell>
          <cell r="P881">
            <v>0.6751084181122663</v>
          </cell>
          <cell r="Q881">
            <v>0.68195992724771382</v>
          </cell>
          <cell r="R881">
            <v>0.68894846656586994</v>
          </cell>
          <cell r="S881">
            <v>0.69607677667038936</v>
          </cell>
          <cell r="T881">
            <v>0.70334765297699919</v>
          </cell>
          <cell r="U881">
            <v>0.7107639468097412</v>
          </cell>
          <cell r="V881">
            <v>0.71832856651913801</v>
          </cell>
          <cell r="W881">
            <v>0.7260444786227227</v>
          </cell>
          <cell r="X881">
            <v>0.73391470896837907</v>
          </cell>
          <cell r="Y881">
            <v>0.74194234392094871</v>
          </cell>
          <cell r="Z881">
            <v>0.7501305315725697</v>
          </cell>
          <cell r="AA881">
            <v>0.75848248297722298</v>
          </cell>
          <cell r="AB881">
            <v>0.76700147340996949</v>
          </cell>
          <cell r="AC881">
            <v>0.77569084365137086</v>
          </cell>
          <cell r="AD881">
            <v>0.78455400129760033</v>
          </cell>
          <cell r="AE881">
            <v>0.79359442209675424</v>
          </cell>
          <cell r="AF881">
            <v>0.80281565131189137</v>
          </cell>
          <cell r="AG881">
            <v>0.81222130511133117</v>
          </cell>
          <cell r="AH881">
            <v>0.82181507198675985</v>
          </cell>
          <cell r="AI881">
            <v>0.83160071419969694</v>
          </cell>
          <cell r="AJ881">
            <v>0.84158206925689305</v>
          </cell>
          <cell r="AK881">
            <v>0.85176305141523279</v>
          </cell>
          <cell r="AL881">
            <v>0.86214765321673947</v>
          </cell>
          <cell r="AM881">
            <v>0.87273994705427627</v>
          </cell>
          <cell r="AN881">
            <v>0.88354408676856389</v>
          </cell>
          <cell r="AO881">
            <v>0.89456430927713704</v>
          </cell>
          <cell r="AP881">
            <v>0.90580493623588187</v>
          </cell>
          <cell r="AQ881">
            <v>0.91727037573380144</v>
          </cell>
          <cell r="AR881">
            <v>0.92896512402167952</v>
          </cell>
          <cell r="AS881">
            <v>0.94089376727531515</v>
          </cell>
          <cell r="AT881">
            <v>0.95306098339402334</v>
          </cell>
          <cell r="AU881">
            <v>0.96547154383510592</v>
          </cell>
          <cell r="AV881">
            <v>0.97813031548500995</v>
          </cell>
          <cell r="AW881">
            <v>0.99104226256791217</v>
          </cell>
          <cell r="AX881">
            <v>1.0042124485924724</v>
          </cell>
          <cell r="AY881">
            <v>1.0176460383375239</v>
          </cell>
          <cell r="AZ881">
            <v>1.0313482998774763</v>
          </cell>
          <cell r="BA881">
            <v>1.0453246066482278</v>
          </cell>
          <cell r="BB881">
            <v>1.0595804395543944</v>
          </cell>
        </row>
        <row r="882">
          <cell r="B882" t="str">
            <v>DES GmbH - PROLONGEDDistribution</v>
          </cell>
          <cell r="C882" t="str">
            <v>Distribution</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row>
        <row r="883">
          <cell r="B883" t="str">
            <v>DES GmbH - PROLONGEDStorage</v>
          </cell>
          <cell r="C883" t="str">
            <v>Storage</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row>
        <row r="884">
          <cell r="B884" t="str">
            <v>DES GmbH - PROLONGEDInfra</v>
          </cell>
          <cell r="C884" t="str">
            <v>Total Infrastructure costs (From HUB to Customer)</v>
          </cell>
          <cell r="G884" t="str">
            <v>øre/kwh</v>
          </cell>
          <cell r="M884">
            <v>0.66079847105352429</v>
          </cell>
          <cell r="N884">
            <v>0.66506592267980136</v>
          </cell>
          <cell r="O884">
            <v>0.66839125229320029</v>
          </cell>
          <cell r="P884">
            <v>0.6751084181122663</v>
          </cell>
          <cell r="Q884">
            <v>0.68195992724771382</v>
          </cell>
          <cell r="R884">
            <v>0.68894846656586994</v>
          </cell>
          <cell r="S884">
            <v>0.69607677667038936</v>
          </cell>
          <cell r="T884">
            <v>0.70334765297699919</v>
          </cell>
          <cell r="U884">
            <v>0.7107639468097412</v>
          </cell>
          <cell r="V884">
            <v>0.71832856651913801</v>
          </cell>
          <cell r="W884">
            <v>0.7260444786227227</v>
          </cell>
          <cell r="X884">
            <v>0.73391470896837907</v>
          </cell>
          <cell r="Y884">
            <v>0.74194234392094871</v>
          </cell>
          <cell r="Z884">
            <v>0.7501305315725697</v>
          </cell>
          <cell r="AA884">
            <v>0.75848248297722298</v>
          </cell>
          <cell r="AB884">
            <v>0.76700147340996949</v>
          </cell>
          <cell r="AC884">
            <v>0.77569084365137086</v>
          </cell>
          <cell r="AD884">
            <v>0.78455400129760033</v>
          </cell>
          <cell r="AE884">
            <v>0.79359442209675424</v>
          </cell>
          <cell r="AF884">
            <v>0.80281565131189137</v>
          </cell>
          <cell r="AG884">
            <v>0.81222130511133117</v>
          </cell>
          <cell r="AH884">
            <v>0.82181507198675985</v>
          </cell>
          <cell r="AI884">
            <v>0.83160071419969694</v>
          </cell>
          <cell r="AJ884">
            <v>0.84158206925689305</v>
          </cell>
          <cell r="AK884">
            <v>0.85176305141523279</v>
          </cell>
          <cell r="AL884">
            <v>0.86214765321673947</v>
          </cell>
          <cell r="AM884">
            <v>0.87273994705427627</v>
          </cell>
          <cell r="AN884">
            <v>0.88354408676856389</v>
          </cell>
          <cell r="AO884">
            <v>0.89456430927713704</v>
          </cell>
          <cell r="AP884">
            <v>0.90580493623588187</v>
          </cell>
          <cell r="AQ884">
            <v>0.91727037573380144</v>
          </cell>
          <cell r="AR884">
            <v>0.92896512402167952</v>
          </cell>
          <cell r="AS884">
            <v>0.94089376727531515</v>
          </cell>
          <cell r="AT884">
            <v>0.95306098339402334</v>
          </cell>
          <cell r="AU884">
            <v>0.96547154383510592</v>
          </cell>
          <cell r="AV884">
            <v>0.97813031548500995</v>
          </cell>
          <cell r="AW884">
            <v>0.99104226256791217</v>
          </cell>
          <cell r="AX884">
            <v>1.0042124485924724</v>
          </cell>
          <cell r="AY884">
            <v>1.0176460383375239</v>
          </cell>
          <cell r="AZ884">
            <v>1.0313482998774763</v>
          </cell>
          <cell r="BA884">
            <v>1.0453246066482278</v>
          </cell>
          <cell r="BB884">
            <v>1.0595804395543944</v>
          </cell>
        </row>
        <row r="885">
          <cell r="C885" t="str">
            <v>Margin</v>
          </cell>
          <cell r="N885">
            <v>-20.962600000000002</v>
          </cell>
          <cell r="O885">
            <v>0.53829019607843165</v>
          </cell>
          <cell r="P885">
            <v>1.9492679509632229</v>
          </cell>
          <cell r="Q885">
            <v>2.025297520661157</v>
          </cell>
          <cell r="R885">
            <v>2.6209732620320856</v>
          </cell>
          <cell r="S885">
            <v>1.8649999999999998</v>
          </cell>
          <cell r="T885">
            <v>2.4866666666666668</v>
          </cell>
        </row>
        <row r="886">
          <cell r="B886" t="str">
            <v>DES GmbH - PROLONGEDMargin</v>
          </cell>
          <cell r="C886" t="str">
            <v>Total Cost (On top of hub/market price)</v>
          </cell>
          <cell r="M886">
            <v>0.66079847105352429</v>
          </cell>
          <cell r="N886">
            <v>-20.297534077320201</v>
          </cell>
          <cell r="O886">
            <v>1.2066814483716319</v>
          </cell>
          <cell r="P886">
            <v>2.6243763690754891</v>
          </cell>
          <cell r="Q886">
            <v>2.7072574479088707</v>
          </cell>
          <cell r="R886">
            <v>3.3099217285979554</v>
          </cell>
          <cell r="S886">
            <v>2.5610767766703892</v>
          </cell>
          <cell r="T886">
            <v>3.1900143196436659</v>
          </cell>
          <cell r="U886">
            <v>0.7107639468097412</v>
          </cell>
          <cell r="V886">
            <v>0.71832856651913801</v>
          </cell>
          <cell r="W886">
            <v>0.7260444786227227</v>
          </cell>
          <cell r="X886">
            <v>0.73391470896837907</v>
          </cell>
          <cell r="Y886">
            <v>0.74194234392094871</v>
          </cell>
          <cell r="Z886">
            <v>0.7501305315725697</v>
          </cell>
          <cell r="AA886">
            <v>0.75848248297722298</v>
          </cell>
          <cell r="AB886">
            <v>0.76700147340996949</v>
          </cell>
          <cell r="AC886">
            <v>0.77569084365137086</v>
          </cell>
          <cell r="AD886">
            <v>0.78455400129760033</v>
          </cell>
          <cell r="AE886">
            <v>0.79359442209675424</v>
          </cell>
          <cell r="AF886">
            <v>0.80281565131189137</v>
          </cell>
          <cell r="AG886">
            <v>0.81222130511133117</v>
          </cell>
          <cell r="AH886">
            <v>0.82181507198675985</v>
          </cell>
          <cell r="AI886">
            <v>0.83160071419969694</v>
          </cell>
          <cell r="AJ886">
            <v>0.84158206925689305</v>
          </cell>
          <cell r="AK886">
            <v>0.85176305141523279</v>
          </cell>
          <cell r="AL886">
            <v>0.86214765321673947</v>
          </cell>
          <cell r="AM886">
            <v>0.87273994705427627</v>
          </cell>
          <cell r="AN886">
            <v>0.88354408676856389</v>
          </cell>
          <cell r="AO886">
            <v>0.89456430927713704</v>
          </cell>
          <cell r="AP886">
            <v>0.90580493623588187</v>
          </cell>
          <cell r="AQ886">
            <v>0.91727037573380144</v>
          </cell>
          <cell r="AR886">
            <v>0.92896512402167952</v>
          </cell>
          <cell r="AS886">
            <v>0.94089376727531515</v>
          </cell>
          <cell r="AT886">
            <v>0.95306098339402334</v>
          </cell>
          <cell r="AU886">
            <v>0.96547154383510592</v>
          </cell>
          <cell r="AV886">
            <v>0.97813031548500995</v>
          </cell>
          <cell r="AW886">
            <v>0.99104226256791217</v>
          </cell>
          <cell r="AX886">
            <v>1.0042124485924724</v>
          </cell>
          <cell r="AY886">
            <v>1.0176460383375239</v>
          </cell>
          <cell r="AZ886">
            <v>1.0313482998774763</v>
          </cell>
          <cell r="BA886">
            <v>1.0453246066482278</v>
          </cell>
          <cell r="BB886">
            <v>1.0595804395543944</v>
          </cell>
        </row>
        <row r="888">
          <cell r="C888" t="str">
            <v>New 8</v>
          </cell>
        </row>
        <row r="889">
          <cell r="B889" t="str">
            <v>New 8Transmission</v>
          </cell>
          <cell r="C889" t="str">
            <v>Transmission</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row>
        <row r="890">
          <cell r="B890" t="str">
            <v>New 8Distribution</v>
          </cell>
          <cell r="C890" t="str">
            <v>Distribution</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row>
        <row r="891">
          <cell r="B891" t="str">
            <v>New 8Storage</v>
          </cell>
          <cell r="C891" t="str">
            <v>Storage</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row>
        <row r="892">
          <cell r="B892" t="str">
            <v>New 8Infra</v>
          </cell>
          <cell r="C892" t="str">
            <v>Total Infrastructure costs (From HUB to Customer)</v>
          </cell>
          <cell r="G892" t="str">
            <v>øre/kwh</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row>
        <row r="893">
          <cell r="C893" t="str">
            <v>Margin</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row>
        <row r="894">
          <cell r="B894" t="str">
            <v>New 8Margin</v>
          </cell>
          <cell r="C894" t="str">
            <v>Total Cost (On top of hub/market price)</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row>
        <row r="896">
          <cell r="C896" t="str">
            <v>New 9</v>
          </cell>
        </row>
        <row r="897">
          <cell r="B897" t="str">
            <v>New 9Transmission</v>
          </cell>
          <cell r="C897" t="str">
            <v>Transmission</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row>
        <row r="898">
          <cell r="B898" t="str">
            <v>New 9Distribution</v>
          </cell>
          <cell r="C898" t="str">
            <v>Distribution</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row>
        <row r="899">
          <cell r="B899" t="str">
            <v>New 9Storage</v>
          </cell>
          <cell r="C899" t="str">
            <v>Storage</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row>
        <row r="900">
          <cell r="B900" t="str">
            <v>New 9Infra</v>
          </cell>
          <cell r="C900" t="str">
            <v>Total Infrastructure costs (From HUB to Customer)</v>
          </cell>
          <cell r="G900" t="str">
            <v>øre/kwh</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row>
        <row r="901">
          <cell r="C901" t="str">
            <v>Margin</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row>
        <row r="902">
          <cell r="B902" t="str">
            <v>New 9Margin</v>
          </cell>
          <cell r="C902" t="str">
            <v>Total Cost (On top of hub/market price)</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row>
        <row r="904">
          <cell r="C904" t="str">
            <v>New 10</v>
          </cell>
        </row>
        <row r="905">
          <cell r="B905" t="str">
            <v>New 10Transmission</v>
          </cell>
          <cell r="C905" t="str">
            <v>Transmission</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row>
        <row r="906">
          <cell r="B906" t="str">
            <v>New 10Distribution</v>
          </cell>
          <cell r="C906" t="str">
            <v>Distribution</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row>
        <row r="907">
          <cell r="B907" t="str">
            <v>New 10Storage</v>
          </cell>
          <cell r="C907" t="str">
            <v>Storage</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row>
        <row r="908">
          <cell r="B908" t="str">
            <v>New 10Infra</v>
          </cell>
          <cell r="C908" t="str">
            <v>Total Infrastructure costs (From HUB to Customer)</v>
          </cell>
          <cell r="G908" t="str">
            <v>øre/kwh</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row>
        <row r="909">
          <cell r="C909" t="str">
            <v>Margin</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row>
        <row r="910">
          <cell r="B910" t="str">
            <v>New 10Margin</v>
          </cell>
          <cell r="C910" t="str">
            <v>Total Cost (On top of hub/market price)</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row>
        <row r="912">
          <cell r="C912" t="str">
            <v>New 11</v>
          </cell>
        </row>
        <row r="913">
          <cell r="B913" t="str">
            <v>New 11Transmission</v>
          </cell>
          <cell r="C913" t="str">
            <v>Transmission</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row>
        <row r="914">
          <cell r="B914" t="str">
            <v>New 11Distribution</v>
          </cell>
          <cell r="C914" t="str">
            <v>Distribution</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row>
        <row r="915">
          <cell r="B915" t="str">
            <v>New 11Storage</v>
          </cell>
          <cell r="C915" t="str">
            <v>Storage</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row>
        <row r="916">
          <cell r="B916" t="str">
            <v>New 11Infra</v>
          </cell>
          <cell r="C916" t="str">
            <v>Total Infrastructure costs (From HUB to Customer)</v>
          </cell>
          <cell r="G916" t="str">
            <v>øre/kwh</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row>
        <row r="917">
          <cell r="C917" t="str">
            <v>Margin</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row>
        <row r="918">
          <cell r="B918" t="str">
            <v>New 11Margin</v>
          </cell>
          <cell r="C918" t="str">
            <v>Total Cost (On top of hub/market price)</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row>
        <row r="920">
          <cell r="C920" t="str">
            <v>New 12</v>
          </cell>
        </row>
        <row r="921">
          <cell r="B921" t="str">
            <v>New 12Transmission</v>
          </cell>
          <cell r="C921" t="str">
            <v>Transmission</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row>
        <row r="922">
          <cell r="B922" t="str">
            <v>New 12Distribution</v>
          </cell>
          <cell r="C922" t="str">
            <v>Distribution</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row>
        <row r="923">
          <cell r="B923" t="str">
            <v>New 12Storage</v>
          </cell>
          <cell r="C923" t="str">
            <v>Storage</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row>
        <row r="924">
          <cell r="B924" t="str">
            <v>New 12Infra</v>
          </cell>
          <cell r="C924" t="str">
            <v>Total Infrastructure costs (From HUB to Customer)</v>
          </cell>
          <cell r="G924" t="str">
            <v>øre/kwh</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row>
        <row r="925">
          <cell r="C925" t="str">
            <v>Margin</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row>
        <row r="926">
          <cell r="B926" t="str">
            <v>New 12Margin</v>
          </cell>
          <cell r="C926" t="str">
            <v>Total Cost (On top of hub/market price)</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row>
        <row r="928">
          <cell r="C928" t="str">
            <v>New 13</v>
          </cell>
        </row>
        <row r="929">
          <cell r="B929" t="str">
            <v>New 13Transmission</v>
          </cell>
          <cell r="C929" t="str">
            <v>Transmission</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row>
        <row r="930">
          <cell r="B930" t="str">
            <v>New 13Distribution</v>
          </cell>
          <cell r="C930" t="str">
            <v>Distribution</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row>
        <row r="931">
          <cell r="B931" t="str">
            <v>New 13Storage</v>
          </cell>
          <cell r="C931" t="str">
            <v>Storage</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row>
        <row r="932">
          <cell r="B932" t="str">
            <v>New 13Infra</v>
          </cell>
          <cell r="C932" t="str">
            <v>Total Infrastructure costs (From HUB to Customer)</v>
          </cell>
          <cell r="G932" t="str">
            <v>øre/kwh</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row>
        <row r="933">
          <cell r="C933" t="str">
            <v>Margin</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row>
        <row r="934">
          <cell r="B934" t="str">
            <v>New 13Margin</v>
          </cell>
          <cell r="C934" t="str">
            <v>Total Cost (On top of hub/market price)</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row>
        <row r="936">
          <cell r="C936" t="str">
            <v>New 14</v>
          </cell>
        </row>
        <row r="937">
          <cell r="B937" t="str">
            <v>New 14Transmission</v>
          </cell>
          <cell r="C937" t="str">
            <v>Transmission</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row>
        <row r="938">
          <cell r="B938" t="str">
            <v>New 14Distribution</v>
          </cell>
          <cell r="C938" t="str">
            <v>Distribution</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row>
        <row r="939">
          <cell r="B939" t="str">
            <v>New 14Storage</v>
          </cell>
          <cell r="C939" t="str">
            <v>Storage</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row>
        <row r="940">
          <cell r="B940" t="str">
            <v>Infra</v>
          </cell>
          <cell r="C940" t="str">
            <v>Total Infrastructure costs (From HUB to Customer)</v>
          </cell>
          <cell r="G940" t="str">
            <v>øre/kwh</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row>
        <row r="941">
          <cell r="C941" t="str">
            <v>Margin</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row>
        <row r="942">
          <cell r="B942" t="str">
            <v>New 14Margin</v>
          </cell>
          <cell r="C942" t="str">
            <v>Total Cost (On top of hub/market price)</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row>
        <row r="944">
          <cell r="C944" t="str">
            <v>New 15</v>
          </cell>
        </row>
        <row r="945">
          <cell r="B945" t="str">
            <v>New 15Transmission</v>
          </cell>
          <cell r="C945" t="str">
            <v>Transmission</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row>
        <row r="946">
          <cell r="B946" t="str">
            <v>New 15Distribution</v>
          </cell>
          <cell r="C946" t="str">
            <v>Distribution</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row>
        <row r="947">
          <cell r="B947" t="str">
            <v>New 15Storage</v>
          </cell>
          <cell r="C947" t="str">
            <v>Storage</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row>
        <row r="948">
          <cell r="B948" t="str">
            <v>New 15Infra</v>
          </cell>
          <cell r="C948" t="str">
            <v>Total Infrastructure costs (From HUB to Customer)</v>
          </cell>
          <cell r="G948" t="str">
            <v>øre/kwh</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row>
        <row r="949">
          <cell r="C949" t="str">
            <v>Margin</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row>
        <row r="950">
          <cell r="B950" t="str">
            <v>New 15Margin</v>
          </cell>
          <cell r="C950" t="str">
            <v>Total Cost (On top of hub/market price)</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row>
        <row r="951">
          <cell r="B951" t="str">
            <v>0Infra</v>
          </cell>
          <cell r="C951" t="str">
            <v>Add others below with 0 costs</v>
          </cell>
        </row>
        <row r="952">
          <cell r="B952" t="str">
            <v>ZeebruggeInfra</v>
          </cell>
        </row>
        <row r="953">
          <cell r="B953" t="str">
            <v>TTFInfra</v>
          </cell>
        </row>
        <row r="954">
          <cell r="B954" t="str">
            <v>NBPInfra</v>
          </cell>
        </row>
        <row r="1804">
          <cell r="M1804">
            <v>187513.31116585378</v>
          </cell>
          <cell r="N1804">
            <v>115524.13235873144</v>
          </cell>
          <cell r="O1804">
            <v>108527.9913618056</v>
          </cell>
          <cell r="P1804">
            <v>99347.24983105596</v>
          </cell>
          <cell r="Q1804">
            <v>103810.91789617394</v>
          </cell>
          <cell r="R1804">
            <v>102274.60304306264</v>
          </cell>
          <cell r="S1804">
            <v>102537.95757271073</v>
          </cell>
          <cell r="T1804">
            <v>105215.0889188249</v>
          </cell>
          <cell r="U1804">
            <v>115467.15510813946</v>
          </cell>
          <cell r="V1804">
            <v>132338.02228672529</v>
          </cell>
          <cell r="W1804">
            <v>136533.03289350998</v>
          </cell>
          <cell r="X1804">
            <v>132440.0764608063</v>
          </cell>
          <cell r="Y1804">
            <v>117578.22390971231</v>
          </cell>
          <cell r="Z1804">
            <v>112387.80244407611</v>
          </cell>
          <cell r="AA1804">
            <v>112630.68673151034</v>
          </cell>
          <cell r="AB1804">
            <v>114129.66297857373</v>
          </cell>
          <cell r="AC1804">
            <v>111242.73435577842</v>
          </cell>
          <cell r="AD1804">
            <v>110781.62929952872</v>
          </cell>
          <cell r="AE1804">
            <v>109635.07039598578</v>
          </cell>
          <cell r="AF1804">
            <v>109845.32346356123</v>
          </cell>
          <cell r="AG1804">
            <v>112188.16284335084</v>
          </cell>
          <cell r="AH1804">
            <v>112990.43340057353</v>
          </cell>
          <cell r="AI1804">
            <v>113764.46575812808</v>
          </cell>
          <cell r="AJ1804">
            <v>114254.74368462882</v>
          </cell>
          <cell r="AK1804">
            <v>114054.54319648154</v>
          </cell>
          <cell r="AL1804">
            <v>114307.05222763373</v>
          </cell>
          <cell r="AM1804">
            <v>114562.22689719143</v>
          </cell>
          <cell r="AN1804">
            <v>114957.66397626066</v>
          </cell>
          <cell r="AO1804">
            <v>115902.75415781631</v>
          </cell>
          <cell r="AP1804">
            <v>117006.2704689735</v>
          </cell>
          <cell r="AQ1804">
            <v>118062.15946697869</v>
          </cell>
          <cell r="AR1804">
            <v>118954.42204821669</v>
          </cell>
          <cell r="AS1804">
            <v>118745.42996120211</v>
          </cell>
          <cell r="AT1804">
            <v>119251.43876181665</v>
          </cell>
          <cell r="AU1804">
            <v>119503.32070666843</v>
          </cell>
          <cell r="AV1804">
            <v>119523.07383999605</v>
          </cell>
          <cell r="AW1804">
            <v>119344.87032247064</v>
          </cell>
          <cell r="AX1804">
            <v>119034.8345669737</v>
          </cell>
          <cell r="AY1804">
            <v>118556.87240810365</v>
          </cell>
          <cell r="AZ1804">
            <v>117909.07682340402</v>
          </cell>
          <cell r="BA1804">
            <v>117235.56773639972</v>
          </cell>
          <cell r="BB1804">
            <v>116558.22195213454</v>
          </cell>
        </row>
        <row r="1805">
          <cell r="M1805">
            <v>187513.31116585375</v>
          </cell>
          <cell r="N1805">
            <v>115524.13235873144</v>
          </cell>
          <cell r="O1805">
            <v>108527.99136180557</v>
          </cell>
          <cell r="P1805">
            <v>99347.249831055946</v>
          </cell>
          <cell r="Q1805">
            <v>103810.91789617394</v>
          </cell>
          <cell r="R1805">
            <v>102274.60304306266</v>
          </cell>
          <cell r="S1805">
            <v>102537.95757271074</v>
          </cell>
          <cell r="T1805">
            <v>105215.0889188249</v>
          </cell>
          <cell r="U1805">
            <v>115467.15510813946</v>
          </cell>
          <cell r="V1805">
            <v>132338.02228672526</v>
          </cell>
          <cell r="W1805">
            <v>136533.03289350998</v>
          </cell>
          <cell r="X1805">
            <v>132440.0764608063</v>
          </cell>
          <cell r="Y1805">
            <v>117578.22390971229</v>
          </cell>
          <cell r="Z1805">
            <v>112387.80244407608</v>
          </cell>
          <cell r="AA1805">
            <v>112630.68673151032</v>
          </cell>
          <cell r="AB1805">
            <v>114129.66297857372</v>
          </cell>
          <cell r="AC1805">
            <v>111242.7343557784</v>
          </cell>
          <cell r="AD1805">
            <v>110781.62929952872</v>
          </cell>
          <cell r="AE1805">
            <v>109635.07039598576</v>
          </cell>
          <cell r="AF1805">
            <v>109845.32346356123</v>
          </cell>
          <cell r="AG1805">
            <v>112188.16284335084</v>
          </cell>
          <cell r="AH1805">
            <v>112990.43340057353</v>
          </cell>
          <cell r="AI1805">
            <v>113764.46575812808</v>
          </cell>
          <cell r="AJ1805">
            <v>114254.7436846288</v>
          </cell>
          <cell r="AK1805">
            <v>114054.54319648154</v>
          </cell>
          <cell r="AL1805">
            <v>114307.05222763374</v>
          </cell>
          <cell r="AM1805">
            <v>114562.22689719142</v>
          </cell>
          <cell r="AN1805">
            <v>114957.66397626066</v>
          </cell>
          <cell r="AO1805">
            <v>115902.75415781631</v>
          </cell>
          <cell r="AP1805">
            <v>117006.27046897348</v>
          </cell>
          <cell r="AQ1805">
            <v>118062.15946697867</v>
          </cell>
          <cell r="AR1805">
            <v>118954.42204821669</v>
          </cell>
          <cell r="AS1805">
            <v>118745.42996120211</v>
          </cell>
          <cell r="AT1805">
            <v>119251.43876181664</v>
          </cell>
          <cell r="AU1805">
            <v>119503.32070666843</v>
          </cell>
          <cell r="AV1805">
            <v>119523.07383999604</v>
          </cell>
          <cell r="AW1805">
            <v>119344.87032247064</v>
          </cell>
          <cell r="AX1805">
            <v>119034.8345669737</v>
          </cell>
          <cell r="AY1805">
            <v>118556.87240810365</v>
          </cell>
          <cell r="AZ1805">
            <v>117909.07682340402</v>
          </cell>
          <cell r="BA1805">
            <v>117235.56773639972</v>
          </cell>
          <cell r="BB1805">
            <v>116558.22195213454</v>
          </cell>
        </row>
        <row r="1810">
          <cell r="C1810" t="str">
            <v>A1</v>
          </cell>
          <cell r="M1810">
            <v>13.655307402868033</v>
          </cell>
          <cell r="N1810">
            <v>12.761005207904912</v>
          </cell>
          <cell r="O1810">
            <v>15.812737653203913</v>
          </cell>
          <cell r="P1810">
            <v>17.145290802624004</v>
          </cell>
          <cell r="Q1810">
            <v>17.400128497984696</v>
          </cell>
          <cell r="R1810">
            <v>15.949707050464751</v>
          </cell>
          <cell r="S1810">
            <v>15.837072778029118</v>
          </cell>
          <cell r="T1810">
            <v>15.192511843999341</v>
          </cell>
          <cell r="U1810">
            <v>14.456495143744343</v>
          </cell>
          <cell r="V1810">
            <v>13.881958106440731</v>
          </cell>
          <cell r="W1810">
            <v>14.077135301678046</v>
          </cell>
          <cell r="X1810">
            <v>14.341854380192483</v>
          </cell>
          <cell r="Y1810">
            <v>14.611867870362754</v>
          </cell>
          <cell r="Z1810">
            <v>14.8872819311919</v>
          </cell>
          <cell r="AA1810">
            <v>15.168204225960354</v>
          </cell>
          <cell r="AB1810">
            <v>15.454744996709714</v>
          </cell>
          <cell r="AC1810">
            <v>15.747016204655752</v>
          </cell>
          <cell r="AD1810">
            <v>16.045133249362504</v>
          </cell>
          <cell r="AE1810">
            <v>16.349212175084311</v>
          </cell>
          <cell r="AF1810">
            <v>16.659373109114089</v>
          </cell>
          <cell r="AG1810">
            <v>16.975737253228594</v>
          </cell>
          <cell r="AH1810">
            <v>17.298428817759316</v>
          </cell>
          <cell r="AI1810">
            <v>17.627573732211893</v>
          </cell>
          <cell r="AJ1810">
            <v>17.96330200913054</v>
          </cell>
          <cell r="AK1810">
            <v>18.305744305749769</v>
          </cell>
          <cell r="AL1810">
            <v>18.655036007032987</v>
          </cell>
          <cell r="AM1810">
            <v>19.011313357530636</v>
          </cell>
          <cell r="AN1810">
            <v>19.374716040141475</v>
          </cell>
          <cell r="AO1810">
            <v>19.745386746318989</v>
          </cell>
          <cell r="AP1810">
            <v>20.123471176071398</v>
          </cell>
          <cell r="AQ1810">
            <v>20.509116963477826</v>
          </cell>
          <cell r="AR1810">
            <v>20.902476255449528</v>
          </cell>
          <cell r="AS1810">
            <v>21.303701843588062</v>
          </cell>
          <cell r="AT1810">
            <v>21.71295296639795</v>
          </cell>
          <cell r="AU1810">
            <v>22.130388217693511</v>
          </cell>
          <cell r="AV1810">
            <v>22.556172853088757</v>
          </cell>
          <cell r="AW1810">
            <v>22.990472772888047</v>
          </cell>
          <cell r="AX1810">
            <v>23.433458820021393</v>
          </cell>
          <cell r="AY1810">
            <v>23.885304631076743</v>
          </cell>
          <cell r="AZ1810">
            <v>24.346187066093602</v>
          </cell>
          <cell r="BA1810">
            <v>24.816287712840339</v>
          </cell>
          <cell r="BB1810">
            <v>25.295789878259438</v>
          </cell>
        </row>
        <row r="1811">
          <cell r="C1811" t="str">
            <v>A2</v>
          </cell>
          <cell r="M1811">
            <v>12.631159208686352</v>
          </cell>
          <cell r="N1811">
            <v>11.803929790449946</v>
          </cell>
          <cell r="O1811">
            <v>14.626782350703298</v>
          </cell>
          <cell r="P1811">
            <v>15.859394105248004</v>
          </cell>
          <cell r="Q1811">
            <v>16.095118882125522</v>
          </cell>
          <cell r="R1811">
            <v>14.75347925269392</v>
          </cell>
          <cell r="S1811">
            <v>14.649292357283869</v>
          </cell>
          <cell r="T1811">
            <v>14.053073525540841</v>
          </cell>
          <cell r="U1811">
            <v>13.372258217487866</v>
          </cell>
          <cell r="V1811">
            <v>12.840811420375095</v>
          </cell>
          <cell r="W1811">
            <v>13.021350277617827</v>
          </cell>
          <cell r="X1811">
            <v>13.26621525869869</v>
          </cell>
          <cell r="Y1811">
            <v>13.515977952002959</v>
          </cell>
          <cell r="Z1811">
            <v>13.770735705766221</v>
          </cell>
          <cell r="AA1811">
            <v>14.030589091675576</v>
          </cell>
          <cell r="AB1811">
            <v>14.295639326108413</v>
          </cell>
          <cell r="AC1811">
            <v>14.565989989306575</v>
          </cell>
          <cell r="AD1811">
            <v>14.841748529653696</v>
          </cell>
          <cell r="AE1811">
            <v>15.123021321049601</v>
          </cell>
          <cell r="AF1811">
            <v>15.409920109813275</v>
          </cell>
          <cell r="AG1811">
            <v>15.702556857160481</v>
          </cell>
          <cell r="AH1811">
            <v>16.00104674775849</v>
          </cell>
          <cell r="AI1811">
            <v>16.305505610964875</v>
          </cell>
          <cell r="AJ1811">
            <v>16.61605443365962</v>
          </cell>
          <cell r="AK1811">
            <v>16.932813558032407</v>
          </cell>
          <cell r="AL1811">
            <v>17.255908483795345</v>
          </cell>
          <cell r="AM1811">
            <v>17.585464925557293</v>
          </cell>
          <cell r="AN1811">
            <v>17.921612251172164</v>
          </cell>
          <cell r="AO1811">
            <v>18.264482837048611</v>
          </cell>
          <cell r="AP1811">
            <v>18.614210778769433</v>
          </cell>
          <cell r="AQ1811">
            <v>18.970933180472155</v>
          </cell>
          <cell r="AR1811">
            <v>19.334790584642587</v>
          </cell>
          <cell r="AS1811">
            <v>19.705924393353623</v>
          </cell>
          <cell r="AT1811">
            <v>20.084481381097312</v>
          </cell>
          <cell r="AU1811">
            <v>20.470609181952781</v>
          </cell>
          <cell r="AV1811">
            <v>20.86445972793452</v>
          </cell>
          <cell r="AW1811">
            <v>21.266187314921446</v>
          </cell>
          <cell r="AX1811">
            <v>21.675949462243977</v>
          </cell>
          <cell r="AY1811">
            <v>22.093906697787283</v>
          </cell>
          <cell r="AZ1811">
            <v>22.520223202681574</v>
          </cell>
          <cell r="BA1811">
            <v>22.955066381508598</v>
          </cell>
          <cell r="BB1811">
            <v>23.398605787817718</v>
          </cell>
        </row>
        <row r="1812">
          <cell r="C1812" t="str">
            <v>A3-90</v>
          </cell>
          <cell r="M1812">
            <v>8.1931844431534646</v>
          </cell>
          <cell r="N1812">
            <v>7.6566031247429462</v>
          </cell>
          <cell r="O1812">
            <v>9.4876426349017056</v>
          </cell>
          <cell r="P1812">
            <v>10.287174438595043</v>
          </cell>
          <cell r="Q1812">
            <v>10.440077141770175</v>
          </cell>
          <cell r="R1812">
            <v>9.5698243162375594</v>
          </cell>
          <cell r="S1812">
            <v>9.502243795755529</v>
          </cell>
          <cell r="T1812">
            <v>9.115507192358308</v>
          </cell>
          <cell r="U1812">
            <v>8.6738971292259599</v>
          </cell>
          <cell r="V1812">
            <v>8.3291748638644396</v>
          </cell>
          <cell r="W1812">
            <v>8.4462811810068263</v>
          </cell>
          <cell r="X1812">
            <v>8.6051127140741972</v>
          </cell>
          <cell r="Y1812">
            <v>8.7671206362589427</v>
          </cell>
          <cell r="Z1812">
            <v>8.932369373611909</v>
          </cell>
          <cell r="AA1812">
            <v>9.1009223636587979</v>
          </cell>
          <cell r="AB1812">
            <v>9.2728470839845336</v>
          </cell>
          <cell r="AC1812">
            <v>9.4482097227934538</v>
          </cell>
          <cell r="AD1812">
            <v>9.6270799066381478</v>
          </cell>
          <cell r="AE1812">
            <v>9.8095272620712315</v>
          </cell>
          <cell r="AF1812">
            <v>9.9956235646129805</v>
          </cell>
          <cell r="AG1812">
            <v>10.185442523854569</v>
          </cell>
          <cell r="AH1812">
            <v>10.37905741959365</v>
          </cell>
          <cell r="AI1812">
            <v>10.576544110389076</v>
          </cell>
          <cell r="AJ1812">
            <v>10.777981463354443</v>
          </cell>
          <cell r="AK1812">
            <v>10.98344641153245</v>
          </cell>
          <cell r="AL1812">
            <v>11.193021690178499</v>
          </cell>
          <cell r="AM1812">
            <v>11.406788100477092</v>
          </cell>
          <cell r="AN1812">
            <v>11.624829667064244</v>
          </cell>
          <cell r="AO1812">
            <v>11.847231918853335</v>
          </cell>
          <cell r="AP1812">
            <v>12.074082748622189</v>
          </cell>
          <cell r="AQ1812">
            <v>12.305470264045404</v>
          </cell>
          <cell r="AR1812">
            <v>12.541485796249074</v>
          </cell>
          <cell r="AS1812">
            <v>12.782221106152837</v>
          </cell>
          <cell r="AT1812">
            <v>13.027771822818126</v>
          </cell>
          <cell r="AU1812">
            <v>13.278233145512871</v>
          </cell>
          <cell r="AV1812">
            <v>13.533703496956482</v>
          </cell>
          <cell r="AW1812">
            <v>13.794283663732829</v>
          </cell>
          <cell r="AX1812">
            <v>14.060075292012833</v>
          </cell>
          <cell r="AY1812">
            <v>14.331182821625397</v>
          </cell>
          <cell r="AZ1812">
            <v>14.607712411573575</v>
          </cell>
          <cell r="BA1812">
            <v>14.889772584724845</v>
          </cell>
          <cell r="BB1812">
            <v>15.177474012914368</v>
          </cell>
        </row>
        <row r="1813">
          <cell r="C1813" t="str">
            <v>A3-93</v>
          </cell>
          <cell r="M1813">
            <v>8.1931844431534646</v>
          </cell>
          <cell r="N1813">
            <v>7.6566031247429462</v>
          </cell>
          <cell r="O1813">
            <v>9.4876426349017056</v>
          </cell>
          <cell r="P1813">
            <v>10.287174438595043</v>
          </cell>
          <cell r="Q1813">
            <v>10.440077141770175</v>
          </cell>
          <cell r="R1813">
            <v>9.5698243162375594</v>
          </cell>
          <cell r="S1813">
            <v>9.502243795755529</v>
          </cell>
          <cell r="T1813">
            <v>9.115507192358308</v>
          </cell>
          <cell r="U1813">
            <v>8.6738971292259599</v>
          </cell>
          <cell r="V1813">
            <v>8.3291748638644396</v>
          </cell>
          <cell r="W1813">
            <v>8.4462811810068263</v>
          </cell>
          <cell r="X1813">
            <v>8.6051127140741972</v>
          </cell>
          <cell r="Y1813">
            <v>8.7671206362589427</v>
          </cell>
          <cell r="Z1813">
            <v>8.932369373611909</v>
          </cell>
          <cell r="AA1813">
            <v>9.1009223636587979</v>
          </cell>
          <cell r="AB1813">
            <v>9.2728470839845336</v>
          </cell>
          <cell r="AC1813">
            <v>9.4482097227934538</v>
          </cell>
          <cell r="AD1813">
            <v>9.6270799066381478</v>
          </cell>
          <cell r="AE1813">
            <v>9.8095272620712315</v>
          </cell>
          <cell r="AF1813">
            <v>9.9956235646129805</v>
          </cell>
          <cell r="AG1813">
            <v>10.185442523854569</v>
          </cell>
          <cell r="AH1813">
            <v>10.37905741959365</v>
          </cell>
          <cell r="AI1813">
            <v>10.576544110389076</v>
          </cell>
          <cell r="AJ1813">
            <v>10.777981463354443</v>
          </cell>
          <cell r="AK1813">
            <v>10.98344641153245</v>
          </cell>
          <cell r="AL1813">
            <v>11.193021690178499</v>
          </cell>
          <cell r="AM1813">
            <v>11.406788100477092</v>
          </cell>
          <cell r="AN1813">
            <v>11.624829667064244</v>
          </cell>
          <cell r="AO1813">
            <v>11.847231918853335</v>
          </cell>
          <cell r="AP1813">
            <v>12.074082748622189</v>
          </cell>
          <cell r="AQ1813">
            <v>12.305470264045404</v>
          </cell>
          <cell r="AR1813">
            <v>12.541485796249074</v>
          </cell>
          <cell r="AS1813">
            <v>12.782221106152837</v>
          </cell>
          <cell r="AT1813">
            <v>13.027771822818126</v>
          </cell>
          <cell r="AU1813">
            <v>13.278233145512871</v>
          </cell>
          <cell r="AV1813">
            <v>13.533703496956482</v>
          </cell>
          <cell r="AW1813">
            <v>13.794283663732829</v>
          </cell>
          <cell r="AX1813">
            <v>14.060075292012833</v>
          </cell>
          <cell r="AY1813">
            <v>14.331182821625397</v>
          </cell>
          <cell r="AZ1813">
            <v>14.607712411573575</v>
          </cell>
          <cell r="BA1813">
            <v>14.889772584724845</v>
          </cell>
          <cell r="BB1813">
            <v>15.177474012914368</v>
          </cell>
        </row>
        <row r="1814">
          <cell r="C1814" t="str">
            <v>DU_BP_APM</v>
          </cell>
          <cell r="M1814">
            <v>17.711587476248248</v>
          </cell>
          <cell r="N1814">
            <v>16.191769006642261</v>
          </cell>
          <cell r="O1814">
            <v>18.167297821337499</v>
          </cell>
          <cell r="P1814">
            <v>19.280783560808587</v>
          </cell>
          <cell r="Q1814">
            <v>19.150809757341442</v>
          </cell>
          <cell r="R1814">
            <v>19.114432718084228</v>
          </cell>
          <cell r="S1814">
            <v>18.719873819116561</v>
          </cell>
          <cell r="T1814">
            <v>17.737419679114911</v>
          </cell>
          <cell r="U1814">
            <v>16.697827633133176</v>
          </cell>
          <cell r="V1814">
            <v>16.387311580653122</v>
          </cell>
          <cell r="W1814">
            <v>16.729942344965863</v>
          </cell>
          <cell r="X1814">
            <v>17.079328800135723</v>
          </cell>
          <cell r="Y1814">
            <v>17.435740885765401</v>
          </cell>
          <cell r="Z1814">
            <v>17.799293274430365</v>
          </cell>
          <cell r="AA1814">
            <v>18.170133582318829</v>
          </cell>
          <cell r="AB1814">
            <v>18.54834992909435</v>
          </cell>
          <cell r="AC1814">
            <v>18.934128635189605</v>
          </cell>
          <cell r="AD1814">
            <v>19.327659171382745</v>
          </cell>
          <cell r="AE1814">
            <v>19.729007064859751</v>
          </cell>
          <cell r="AF1814">
            <v>20.138431544048693</v>
          </cell>
          <cell r="AG1814">
            <v>20.556036120301055</v>
          </cell>
          <cell r="AH1814">
            <v>20.982023315826272</v>
          </cell>
          <cell r="AI1814">
            <v>21.416376208768604</v>
          </cell>
          <cell r="AJ1814">
            <v>21.859654660524797</v>
          </cell>
          <cell r="AK1814">
            <v>22.311656868964377</v>
          </cell>
          <cell r="AL1814">
            <v>22.772727121843378</v>
          </cell>
          <cell r="AM1814">
            <v>23.243022306366701</v>
          </cell>
          <cell r="AN1814">
            <v>23.722702190055109</v>
          </cell>
          <cell r="AO1814">
            <v>24.211994947931238</v>
          </cell>
          <cell r="AP1814">
            <v>24.711068088364726</v>
          </cell>
          <cell r="AQ1814">
            <v>25.220126113782182</v>
          </cell>
          <cell r="AR1814">
            <v>25.739344903471249</v>
          </cell>
          <cell r="AS1814">
            <v>26.268936610697537</v>
          </cell>
          <cell r="AT1814">
            <v>26.809213119663571</v>
          </cell>
          <cell r="AU1814">
            <v>27.360204133626716</v>
          </cell>
          <cell r="AV1814">
            <v>27.922230267746976</v>
          </cell>
          <cell r="AW1814">
            <v>28.495489093690875</v>
          </cell>
          <cell r="AX1814">
            <v>29.08021526719174</v>
          </cell>
          <cell r="AY1814">
            <v>29.676678907872009</v>
          </cell>
          <cell r="AZ1814">
            <v>30.285028982067942</v>
          </cell>
          <cell r="BA1814">
            <v>30.905576743912967</v>
          </cell>
          <cell r="BB1814">
            <v>31.538512924323427</v>
          </cell>
        </row>
        <row r="1815">
          <cell r="C1815" t="str">
            <v>DU_BP_SHELL</v>
          </cell>
          <cell r="M1815">
            <v>15.35174081566176</v>
          </cell>
          <cell r="N1815">
            <v>14.323413685037426</v>
          </cell>
          <cell r="O1815">
            <v>16.089449295837785</v>
          </cell>
          <cell r="P1815">
            <v>17.053680667454962</v>
          </cell>
          <cell r="Q1815">
            <v>17.318646054659865</v>
          </cell>
          <cell r="R1815">
            <v>17.537620898350745</v>
          </cell>
          <cell r="S1815">
            <v>17.203143768199389</v>
          </cell>
          <cell r="T1815">
            <v>16.340602128300564</v>
          </cell>
          <cell r="U1815">
            <v>15.427965224747059</v>
          </cell>
          <cell r="V1815">
            <v>15.139058382022704</v>
          </cell>
          <cell r="W1815">
            <v>15.437613562823891</v>
          </cell>
          <cell r="X1815">
            <v>15.742043237846508</v>
          </cell>
          <cell r="Y1815">
            <v>16.052599254709222</v>
          </cell>
          <cell r="Z1815">
            <v>16.369378194003449</v>
          </cell>
          <cell r="AA1815">
            <v>16.692509759953111</v>
          </cell>
          <cell r="AB1815">
            <v>17.022063260158749</v>
          </cell>
          <cell r="AC1815">
            <v>17.358205842950557</v>
          </cell>
          <cell r="AD1815">
            <v>17.701107356954843</v>
          </cell>
          <cell r="AE1815">
            <v>18.050813797215596</v>
          </cell>
          <cell r="AF1815">
            <v>18.407564049930084</v>
          </cell>
          <cell r="AG1815">
            <v>18.771440744159744</v>
          </cell>
          <cell r="AH1815">
            <v>19.142625699843705</v>
          </cell>
          <cell r="AI1815">
            <v>19.521080122727646</v>
          </cell>
          <cell r="AJ1815">
            <v>19.907342181829396</v>
          </cell>
          <cell r="AK1815">
            <v>20.301187932590274</v>
          </cell>
          <cell r="AL1815">
            <v>20.702938350209756</v>
          </cell>
          <cell r="AM1815">
            <v>21.112727279365792</v>
          </cell>
          <cell r="AN1815">
            <v>21.530690634963388</v>
          </cell>
          <cell r="AO1815">
            <v>21.957032739409396</v>
          </cell>
          <cell r="AP1815">
            <v>22.391896258349096</v>
          </cell>
          <cell r="AQ1815">
            <v>22.835460491445254</v>
          </cell>
          <cell r="AR1815">
            <v>23.287875485152583</v>
          </cell>
          <cell r="AS1815">
            <v>23.749327289874138</v>
          </cell>
          <cell r="AT1815">
            <v>24.22010141692029</v>
          </cell>
          <cell r="AU1815">
            <v>24.700199666488441</v>
          </cell>
          <cell r="AV1815">
            <v>25.189915020708231</v>
          </cell>
          <cell r="AW1815">
            <v>25.689417148186234</v>
          </cell>
          <cell r="AX1815">
            <v>26.198911631467464</v>
          </cell>
          <cell r="AY1815">
            <v>26.718638706897256</v>
          </cell>
          <cell r="AZ1815">
            <v>27.248717547544622</v>
          </cell>
          <cell r="BA1815">
            <v>27.78942880418688</v>
          </cell>
          <cell r="BB1815">
            <v>28.340931344246123</v>
          </cell>
        </row>
        <row r="1816">
          <cell r="C1816" t="str">
            <v>DU_BP_TEXACO</v>
          </cell>
          <cell r="M1816">
            <v>14.976774725322855</v>
          </cell>
          <cell r="N1816">
            <v>14.347801949555812</v>
          </cell>
          <cell r="O1816">
            <v>16.058104168400916</v>
          </cell>
          <cell r="P1816">
            <v>16.985154982643738</v>
          </cell>
          <cell r="Q1816">
            <v>16.972852343485236</v>
          </cell>
          <cell r="R1816">
            <v>17.005206031525038</v>
          </cell>
          <cell r="S1816">
            <v>16.67663444900057</v>
          </cell>
          <cell r="T1816">
            <v>15.853473117709958</v>
          </cell>
          <cell r="U1816">
            <v>14.982508714135884</v>
          </cell>
          <cell r="V1816">
            <v>14.716844580303528</v>
          </cell>
          <cell r="W1816">
            <v>15.000822752529407</v>
          </cell>
          <cell r="X1816">
            <v>15.290383516965534</v>
          </cell>
          <cell r="Y1816">
            <v>15.585773500658059</v>
          </cell>
          <cell r="Z1816">
            <v>15.887083163527182</v>
          </cell>
          <cell r="AA1816">
            <v>16.194436179135476</v>
          </cell>
          <cell r="AB1816">
            <v>16.507895194353047</v>
          </cell>
          <cell r="AC1816">
            <v>16.827621596878338</v>
          </cell>
          <cell r="AD1816">
            <v>17.153778754626966</v>
          </cell>
          <cell r="AE1816">
            <v>17.486405641872988</v>
          </cell>
          <cell r="AF1816">
            <v>17.825734844122724</v>
          </cell>
          <cell r="AG1816">
            <v>18.171842149687425</v>
          </cell>
          <cell r="AH1816">
            <v>18.524902357736284</v>
          </cell>
          <cell r="AI1816">
            <v>18.884869743254917</v>
          </cell>
          <cell r="AJ1816">
            <v>19.252274644402405</v>
          </cell>
          <cell r="AK1816">
            <v>19.626886005840259</v>
          </cell>
          <cell r="AL1816">
            <v>20.009017601978279</v>
          </cell>
          <cell r="AM1816">
            <v>20.398795356625811</v>
          </cell>
          <cell r="AN1816">
            <v>20.796347173809327</v>
          </cell>
          <cell r="AO1816">
            <v>21.201869815106519</v>
          </cell>
          <cell r="AP1816">
            <v>21.615497035185488</v>
          </cell>
          <cell r="AQ1816">
            <v>22.037400662889691</v>
          </cell>
          <cell r="AR1816">
            <v>22.46772129363741</v>
          </cell>
          <cell r="AS1816">
            <v>22.906637326992676</v>
          </cell>
          <cell r="AT1816">
            <v>23.354424913239285</v>
          </cell>
          <cell r="AU1816">
            <v>23.811076851587565</v>
          </cell>
          <cell r="AV1816">
            <v>24.276877033170191</v>
          </cell>
          <cell r="AW1816">
            <v>24.75198558554742</v>
          </cell>
          <cell r="AX1816">
            <v>25.236598370198241</v>
          </cell>
          <cell r="AY1816">
            <v>25.730946442461128</v>
          </cell>
          <cell r="AZ1816">
            <v>26.235138624269961</v>
          </cell>
          <cell r="BA1816">
            <v>26.74944530527679</v>
          </cell>
          <cell r="BB1816">
            <v>27.274015451817881</v>
          </cell>
        </row>
        <row r="1817">
          <cell r="C1817" t="str">
            <v>D</v>
          </cell>
          <cell r="M1817">
            <v>10.782286030270628</v>
          </cell>
          <cell r="N1817">
            <v>9.4534177410545333</v>
          </cell>
          <cell r="O1817">
            <v>8.7031869076252359</v>
          </cell>
          <cell r="P1817">
            <v>9.606465304886072</v>
          </cell>
          <cell r="Q1817">
            <v>10.086385424919797</v>
          </cell>
          <cell r="R1817">
            <v>10.348014146212057</v>
          </cell>
          <cell r="S1817">
            <v>10.109137670025499</v>
          </cell>
          <cell r="T1817">
            <v>9.5684700681705994</v>
          </cell>
          <cell r="U1817">
            <v>8.9853204175577854</v>
          </cell>
          <cell r="V1817">
            <v>8.7807315814962532</v>
          </cell>
          <cell r="W1817">
            <v>8.9737037436250713</v>
          </cell>
          <cell r="X1817">
            <v>9.1707762154108732</v>
          </cell>
          <cell r="Y1817">
            <v>9.3716948989882365</v>
          </cell>
          <cell r="Z1817">
            <v>9.5766037201406604</v>
          </cell>
          <cell r="AA1817">
            <v>9.7855681160442529</v>
          </cell>
          <cell r="AB1817">
            <v>9.9988127513366791</v>
          </cell>
          <cell r="AC1817">
            <v>10.216327274882783</v>
          </cell>
          <cell r="AD1817">
            <v>10.438101965616516</v>
          </cell>
          <cell r="AE1817">
            <v>10.664444837315951</v>
          </cell>
          <cell r="AF1817">
            <v>10.895191531956895</v>
          </cell>
          <cell r="AG1817">
            <v>11.130573194887717</v>
          </cell>
          <cell r="AH1817">
            <v>11.370586675762933</v>
          </cell>
          <cell r="AI1817">
            <v>11.615783555071152</v>
          </cell>
          <cell r="AJ1817">
            <v>11.865292447252608</v>
          </cell>
          <cell r="AK1817">
            <v>12.120142615180553</v>
          </cell>
          <cell r="AL1817">
            <v>12.380020374455047</v>
          </cell>
          <cell r="AM1817">
            <v>12.645087922863368</v>
          </cell>
          <cell r="AN1817">
            <v>12.915508808340871</v>
          </cell>
          <cell r="AO1817">
            <v>13.191291041766062</v>
          </cell>
          <cell r="AP1817">
            <v>13.472601141400016</v>
          </cell>
          <cell r="AQ1817">
            <v>13.759529567162948</v>
          </cell>
          <cell r="AR1817">
            <v>14.052247337809488</v>
          </cell>
          <cell r="AS1817">
            <v>14.350847883585581</v>
          </cell>
          <cell r="AT1817">
            <v>14.655189078905154</v>
          </cell>
          <cell r="AU1817">
            <v>14.965844016615941</v>
          </cell>
          <cell r="AV1817">
            <v>15.282673721477336</v>
          </cell>
          <cell r="AW1817">
            <v>15.605859023319896</v>
          </cell>
          <cell r="AX1817">
            <v>15.935503343485234</v>
          </cell>
          <cell r="AY1817">
            <v>16.271632694826025</v>
          </cell>
          <cell r="AZ1817">
            <v>16.61459280525623</v>
          </cell>
          <cell r="BA1817">
            <v>16.964334169346881</v>
          </cell>
          <cell r="BB1817">
            <v>17.321127356769757</v>
          </cell>
        </row>
        <row r="1818">
          <cell r="C1818" t="str">
            <v>DU_E1P_APM</v>
          </cell>
          <cell r="M1818">
            <v>16.983097517579999</v>
          </cell>
          <cell r="N1818">
            <v>15.872202841714998</v>
          </cell>
          <cell r="O1818">
            <v>18.167331099500004</v>
          </cell>
          <cell r="P1818">
            <v>19.284290229999996</v>
          </cell>
          <cell r="Q1818">
            <v>19.268108557500003</v>
          </cell>
          <cell r="R1818">
            <v>19.307966778000004</v>
          </cell>
          <cell r="S1818">
            <v>18.915463913499995</v>
          </cell>
          <cell r="T1818">
            <v>17.927673563999999</v>
          </cell>
          <cell r="U1818">
            <v>16.88242387</v>
          </cell>
          <cell r="V1818">
            <v>16.5660846215</v>
          </cell>
          <cell r="W1818">
            <v>16.911369602500002</v>
          </cell>
          <cell r="X1818">
            <v>17.263465750000005</v>
          </cell>
          <cell r="Y1818">
            <v>17.622641064499998</v>
          </cell>
          <cell r="Z1818">
            <v>17.989011175999995</v>
          </cell>
          <cell r="AA1818">
            <v>18.362725284500002</v>
          </cell>
          <cell r="AB1818">
            <v>18.743874215500004</v>
          </cell>
          <cell r="AC1818">
            <v>19.132643909500004</v>
          </cell>
          <cell r="AD1818">
            <v>19.529225155999995</v>
          </cell>
          <cell r="AE1818">
            <v>19.933684535499999</v>
          </cell>
          <cell r="AF1818">
            <v>20.346282588500003</v>
          </cell>
          <cell r="AG1818">
            <v>20.767124500999998</v>
          </cell>
          <cell r="AH1818">
            <v>21.196412066000001</v>
          </cell>
          <cell r="AI1818">
            <v>21.634136517999998</v>
          </cell>
          <cell r="AJ1818">
            <v>22.080846353500004</v>
          </cell>
          <cell r="AK1818">
            <v>22.536353393999999</v>
          </cell>
          <cell r="AL1818">
            <v>23.000997629000004</v>
          </cell>
          <cell r="AM1818">
            <v>23.474937770000004</v>
          </cell>
          <cell r="AN1818">
            <v>23.958336818000003</v>
          </cell>
          <cell r="AO1818">
            <v>24.451421557</v>
          </cell>
          <cell r="AP1818">
            <v>24.954363753499997</v>
          </cell>
          <cell r="AQ1818">
            <v>25.467367251999995</v>
          </cell>
          <cell r="AR1818">
            <v>25.990611465500006</v>
          </cell>
          <cell r="AS1818">
            <v>26.524309563500005</v>
          </cell>
          <cell r="AT1818">
            <v>27.068771322500002</v>
          </cell>
          <cell r="AU1818">
            <v>27.624034415499999</v>
          </cell>
          <cell r="AV1818">
            <v>28.190417571000005</v>
          </cell>
          <cell r="AW1818">
            <v>28.768121090000001</v>
          </cell>
          <cell r="AX1818">
            <v>29.357380895000006</v>
          </cell>
          <cell r="AY1818">
            <v>29.9584664785</v>
          </cell>
          <cell r="AZ1818">
            <v>30.571533381500004</v>
          </cell>
          <cell r="BA1818">
            <v>31.196890634500011</v>
          </cell>
          <cell r="BB1818">
            <v>31.834733316499999</v>
          </cell>
        </row>
        <row r="1819">
          <cell r="C1819" t="str">
            <v>DU_E1P_SHELL</v>
          </cell>
          <cell r="M1819">
            <v>15.42986637054333</v>
          </cell>
          <cell r="N1819">
            <v>14.28378675213</v>
          </cell>
          <cell r="O1819">
            <v>16.057751456000002</v>
          </cell>
          <cell r="P1819">
            <v>17.032240252499996</v>
          </cell>
          <cell r="Q1819">
            <v>17.393047069000005</v>
          </cell>
          <cell r="R1819">
            <v>17.676651091500002</v>
          </cell>
          <cell r="S1819">
            <v>17.341499214999992</v>
          </cell>
          <cell r="T1819">
            <v>16.468170629500001</v>
          </cell>
          <cell r="U1819">
            <v>15.544106024500005</v>
          </cell>
          <cell r="V1819">
            <v>15.248393862500002</v>
          </cell>
          <cell r="W1819">
            <v>15.551606494999998</v>
          </cell>
          <cell r="X1819">
            <v>15.860788992499998</v>
          </cell>
          <cell r="Y1819">
            <v>16.176192570499996</v>
          </cell>
          <cell r="Z1819">
            <v>16.497915141499995</v>
          </cell>
          <cell r="AA1819">
            <v>16.826089307</v>
          </cell>
          <cell r="AB1819">
            <v>17.160786869499997</v>
          </cell>
          <cell r="AC1819">
            <v>17.502176424999995</v>
          </cell>
          <cell r="AD1819">
            <v>17.850429926500002</v>
          </cell>
          <cell r="AE1819">
            <v>18.205595491</v>
          </cell>
          <cell r="AF1819">
            <v>18.567913143999998</v>
          </cell>
          <cell r="AG1819">
            <v>18.937469234999998</v>
          </cell>
          <cell r="AH1819">
            <v>19.314445601499997</v>
          </cell>
          <cell r="AI1819">
            <v>19.698812030500001</v>
          </cell>
          <cell r="AJ1819">
            <v>20.091097249499995</v>
          </cell>
          <cell r="AK1819">
            <v>20.491090886500004</v>
          </cell>
          <cell r="AL1819">
            <v>20.899111669999996</v>
          </cell>
          <cell r="AM1819">
            <v>21.315295558499997</v>
          </cell>
          <cell r="AN1819">
            <v>21.739783359500006</v>
          </cell>
          <cell r="AO1819">
            <v>22.172778544500005</v>
          </cell>
          <cell r="AP1819">
            <v>22.6144295675</v>
          </cell>
          <cell r="AQ1819">
            <v>23.064916401000005</v>
          </cell>
          <cell r="AR1819">
            <v>23.524393094000001</v>
          </cell>
          <cell r="AS1819">
            <v>23.993048384500007</v>
          </cell>
          <cell r="AT1819">
            <v>24.471166685000007</v>
          </cell>
          <cell r="AU1819">
            <v>24.958758999000001</v>
          </cell>
          <cell r="AV1819">
            <v>25.456118504500004</v>
          </cell>
          <cell r="AW1819">
            <v>25.963417341000003</v>
          </cell>
          <cell r="AX1819">
            <v>26.480864201999999</v>
          </cell>
          <cell r="AY1819">
            <v>27.008701910499997</v>
          </cell>
          <cell r="AZ1819">
            <v>27.547054675499993</v>
          </cell>
          <cell r="BA1819">
            <v>28.096203925500003</v>
          </cell>
          <cell r="BB1819">
            <v>28.656314899500003</v>
          </cell>
        </row>
        <row r="1820">
          <cell r="C1820" t="str">
            <v>DU_E1P_TEXACO</v>
          </cell>
          <cell r="M1820">
            <v>15.057904387154169</v>
          </cell>
          <cell r="N1820">
            <v>14.724028058245002</v>
          </cell>
          <cell r="O1820">
            <v>16.479731018500001</v>
          </cell>
          <cell r="P1820">
            <v>17.441965832499996</v>
          </cell>
          <cell r="Q1820">
            <v>17.246083576999997</v>
          </cell>
          <cell r="R1820">
            <v>17.158226784</v>
          </cell>
          <cell r="S1820">
            <v>16.813796905499999</v>
          </cell>
          <cell r="T1820">
            <v>15.965226567999999</v>
          </cell>
          <cell r="U1820">
            <v>15.067340781499999</v>
          </cell>
          <cell r="V1820">
            <v>14.801411177499997</v>
          </cell>
          <cell r="W1820">
            <v>15.095363339</v>
          </cell>
          <cell r="X1820">
            <v>15.395100357499999</v>
          </cell>
          <cell r="Y1820">
            <v>15.700869159</v>
          </cell>
          <cell r="Z1820">
            <v>16.012764671999999</v>
          </cell>
          <cell r="AA1820">
            <v>16.330914649</v>
          </cell>
          <cell r="AB1820">
            <v>16.655388281499999</v>
          </cell>
          <cell r="AC1820">
            <v>16.986348943500001</v>
          </cell>
          <cell r="AD1820">
            <v>17.323965044500003</v>
          </cell>
          <cell r="AE1820">
            <v>17.668280411999998</v>
          </cell>
          <cell r="AF1820">
            <v>18.0195309685</v>
          </cell>
          <cell r="AG1820">
            <v>18.377798587499999</v>
          </cell>
          <cell r="AH1820">
            <v>18.743260816999999</v>
          </cell>
          <cell r="AI1820">
            <v>19.115882781499998</v>
          </cell>
          <cell r="AJ1820">
            <v>19.496188545999999</v>
          </cell>
          <cell r="AK1820">
            <v>19.883963075999997</v>
          </cell>
          <cell r="AL1820">
            <v>20.279520624</v>
          </cell>
          <cell r="AM1820">
            <v>20.682991740000006</v>
          </cell>
          <cell r="AN1820">
            <v>21.094512755500002</v>
          </cell>
          <cell r="AO1820">
            <v>21.514281733499995</v>
          </cell>
          <cell r="AP1820">
            <v>21.942442092500006</v>
          </cell>
          <cell r="AQ1820">
            <v>22.379168396499999</v>
          </cell>
          <cell r="AR1820">
            <v>22.824609472499997</v>
          </cell>
          <cell r="AS1820">
            <v>23.278948277000001</v>
          </cell>
          <cell r="AT1820">
            <v>23.742463814000004</v>
          </cell>
          <cell r="AU1820">
            <v>24.215161305500008</v>
          </cell>
          <cell r="AV1820">
            <v>24.697327774999998</v>
          </cell>
          <cell r="AW1820">
            <v>25.189130326500006</v>
          </cell>
          <cell r="AX1820">
            <v>25.690770566499996</v>
          </cell>
          <cell r="AY1820">
            <v>26.202485536500003</v>
          </cell>
          <cell r="AZ1820">
            <v>26.724393477499994</v>
          </cell>
          <cell r="BA1820">
            <v>27.256768544499998</v>
          </cell>
          <cell r="BB1820">
            <v>27.799769635500006</v>
          </cell>
        </row>
        <row r="1821">
          <cell r="C1821" t="str">
            <v>DU_E2P_APM</v>
          </cell>
          <cell r="M1821">
            <v>13.586478125896669</v>
          </cell>
          <cell r="N1821">
            <v>12.697762347949997</v>
          </cell>
          <cell r="O1821">
            <v>14.533864805</v>
          </cell>
          <cell r="P1821">
            <v>15.427432184000001</v>
          </cell>
          <cell r="Q1821">
            <v>15.414486845999997</v>
          </cell>
          <cell r="R1821">
            <v>15.446373497</v>
          </cell>
          <cell r="S1821">
            <v>15.132371280000003</v>
          </cell>
          <cell r="T1821">
            <v>14.342138888499999</v>
          </cell>
          <cell r="U1821">
            <v>13.505938909499999</v>
          </cell>
          <cell r="V1821">
            <v>13.252867734499999</v>
          </cell>
          <cell r="W1821">
            <v>13.529095681999998</v>
          </cell>
          <cell r="X1821">
            <v>13.810772786499999</v>
          </cell>
          <cell r="Y1821">
            <v>14.098112777000001</v>
          </cell>
          <cell r="Z1821">
            <v>14.391208903499997</v>
          </cell>
          <cell r="AA1821">
            <v>14.690180153</v>
          </cell>
          <cell r="AB1821">
            <v>14.995099446999999</v>
          </cell>
          <cell r="AC1821">
            <v>15.306115239500004</v>
          </cell>
          <cell r="AD1821">
            <v>15.623380273999999</v>
          </cell>
          <cell r="AE1821">
            <v>15.946947703000005</v>
          </cell>
          <cell r="AF1821">
            <v>16.2770260335</v>
          </cell>
          <cell r="AG1821">
            <v>16.613699749999999</v>
          </cell>
          <cell r="AH1821">
            <v>16.957129615500001</v>
          </cell>
          <cell r="AI1821">
            <v>17.307309289000006</v>
          </cell>
          <cell r="AJ1821">
            <v>17.6646770455</v>
          </cell>
          <cell r="AK1821">
            <v>18.029082752500003</v>
          </cell>
          <cell r="AL1821">
            <v>18.400798140499997</v>
          </cell>
          <cell r="AM1821">
            <v>18.779950216</v>
          </cell>
          <cell r="AN1821">
            <v>19.166669342499997</v>
          </cell>
          <cell r="AO1821">
            <v>19.561137357499998</v>
          </cell>
          <cell r="AP1821">
            <v>19.9634909655</v>
          </cell>
          <cell r="AQ1821">
            <v>20.373893913499995</v>
          </cell>
          <cell r="AR1821">
            <v>20.792489247000006</v>
          </cell>
          <cell r="AS1821">
            <v>21.219447799999998</v>
          </cell>
          <cell r="AT1821">
            <v>21.655017057999999</v>
          </cell>
          <cell r="AU1821">
            <v>22.099227607</v>
          </cell>
          <cell r="AV1821">
            <v>22.552334019499998</v>
          </cell>
          <cell r="AW1821">
            <v>23.014497058500005</v>
          </cell>
          <cell r="AX1821">
            <v>23.485904715999997</v>
          </cell>
          <cell r="AY1821">
            <v>23.966773145499999</v>
          </cell>
          <cell r="AZ1821">
            <v>24.457226742500005</v>
          </cell>
          <cell r="BA1821">
            <v>24.957512619499994</v>
          </cell>
          <cell r="BB1821">
            <v>25.467786690500006</v>
          </cell>
        </row>
        <row r="1822">
          <cell r="C1822" t="str">
            <v>DU_E2P_SHELL</v>
          </cell>
          <cell r="M1822">
            <v>12.343893096434666</v>
          </cell>
          <cell r="N1822">
            <v>11.427029401704001</v>
          </cell>
          <cell r="O1822">
            <v>12.846201164799998</v>
          </cell>
          <cell r="P1822">
            <v>13.625792202000001</v>
          </cell>
          <cell r="Q1822">
            <v>13.914437655200002</v>
          </cell>
          <cell r="R1822">
            <v>14.1413208732</v>
          </cell>
          <cell r="S1822">
            <v>13.873199371999998</v>
          </cell>
          <cell r="T1822">
            <v>13.174536503600002</v>
          </cell>
          <cell r="U1822">
            <v>12.435284819600001</v>
          </cell>
          <cell r="V1822">
            <v>12.198715090000006</v>
          </cell>
          <cell r="W1822">
            <v>12.441285196000001</v>
          </cell>
          <cell r="X1822">
            <v>12.688631194000003</v>
          </cell>
          <cell r="Y1822">
            <v>12.940954056400001</v>
          </cell>
          <cell r="Z1822">
            <v>13.198332113200001</v>
          </cell>
          <cell r="AA1822">
            <v>13.460871445600002</v>
          </cell>
          <cell r="AB1822">
            <v>13.728629495600003</v>
          </cell>
          <cell r="AC1822">
            <v>14.00174114</v>
          </cell>
          <cell r="AD1822">
            <v>14.280343941200003</v>
          </cell>
          <cell r="AE1822">
            <v>14.564476392800001</v>
          </cell>
          <cell r="AF1822">
            <v>14.854330515200001</v>
          </cell>
          <cell r="AG1822">
            <v>15.149975388000003</v>
          </cell>
          <cell r="AH1822">
            <v>15.451556481200001</v>
          </cell>
          <cell r="AI1822">
            <v>15.759049624399998</v>
          </cell>
          <cell r="AJ1822">
            <v>16.072877799600001</v>
          </cell>
          <cell r="AK1822">
            <v>16.392872709199999</v>
          </cell>
          <cell r="AL1822">
            <v>16.719289336000003</v>
          </cell>
          <cell r="AM1822">
            <v>17.052236446800002</v>
          </cell>
          <cell r="AN1822">
            <v>17.391826687600002</v>
          </cell>
          <cell r="AO1822">
            <v>17.738222835600002</v>
          </cell>
          <cell r="AP1822">
            <v>18.091543653999999</v>
          </cell>
          <cell r="AQ1822">
            <v>18.451933120800007</v>
          </cell>
          <cell r="AR1822">
            <v>18.819514475199998</v>
          </cell>
          <cell r="AS1822">
            <v>19.194438707600003</v>
          </cell>
          <cell r="AT1822">
            <v>19.576933348000004</v>
          </cell>
          <cell r="AU1822">
            <v>19.967007199199998</v>
          </cell>
          <cell r="AV1822">
            <v>20.364894803599999</v>
          </cell>
          <cell r="AW1822">
            <v>20.770733872800001</v>
          </cell>
          <cell r="AX1822">
            <v>21.184691361599999</v>
          </cell>
          <cell r="AY1822">
            <v>21.606961528400003</v>
          </cell>
          <cell r="AZ1822">
            <v>22.0376437404</v>
          </cell>
          <cell r="BA1822">
            <v>22.476963140399999</v>
          </cell>
          <cell r="BB1822">
            <v>22.925051919599998</v>
          </cell>
        </row>
        <row r="1823">
          <cell r="C1823" t="str">
            <v>DU_E2P_TEXACO</v>
          </cell>
          <cell r="M1823">
            <v>12.046323770715002</v>
          </cell>
          <cell r="N1823">
            <v>11.779222521185003</v>
          </cell>
          <cell r="O1823">
            <v>13.183784777499998</v>
          </cell>
          <cell r="P1823">
            <v>13.953572665999999</v>
          </cell>
          <cell r="Q1823">
            <v>13.796866787000003</v>
          </cell>
          <cell r="R1823">
            <v>13.726581278000001</v>
          </cell>
          <cell r="S1823">
            <v>13.451037412499998</v>
          </cell>
          <cell r="T1823">
            <v>12.772181328999995</v>
          </cell>
          <cell r="U1823">
            <v>12.053872662499996</v>
          </cell>
          <cell r="V1823">
            <v>11.841128941999997</v>
          </cell>
          <cell r="W1823">
            <v>12.076290521999999</v>
          </cell>
          <cell r="X1823">
            <v>12.316080286</v>
          </cell>
          <cell r="Y1823">
            <v>12.560695178</v>
          </cell>
          <cell r="Z1823">
            <v>12.810211662999999</v>
          </cell>
          <cell r="AA1823">
            <v>13.064731756500002</v>
          </cell>
          <cell r="AB1823">
            <v>13.324310662500002</v>
          </cell>
          <cell r="AC1823">
            <v>13.589079117499997</v>
          </cell>
          <cell r="AD1823">
            <v>13.859172147499999</v>
          </cell>
          <cell r="AE1823">
            <v>14.134624255000002</v>
          </cell>
          <cell r="AF1823">
            <v>14.415624737499998</v>
          </cell>
          <cell r="AG1823">
            <v>14.702238869999999</v>
          </cell>
          <cell r="AH1823">
            <v>14.994608765500004</v>
          </cell>
          <cell r="AI1823">
            <v>15.292706448999999</v>
          </cell>
          <cell r="AJ1823">
            <v>15.596950985999996</v>
          </cell>
          <cell r="AK1823">
            <v>15.907170237000003</v>
          </cell>
          <cell r="AL1823">
            <v>16.223616723000003</v>
          </cell>
          <cell r="AM1823">
            <v>16.546393392000002</v>
          </cell>
          <cell r="AN1823">
            <v>16.875610092499997</v>
          </cell>
          <cell r="AO1823">
            <v>17.211425536</v>
          </cell>
          <cell r="AP1823">
            <v>17.553953860499995</v>
          </cell>
          <cell r="AQ1823">
            <v>17.903334754500001</v>
          </cell>
          <cell r="AR1823">
            <v>18.259687391500002</v>
          </cell>
          <cell r="AS1823">
            <v>18.623158547000003</v>
          </cell>
          <cell r="AT1823">
            <v>18.993971088500004</v>
          </cell>
          <cell r="AU1823">
            <v>19.372128932500004</v>
          </cell>
          <cell r="AV1823">
            <v>19.757862220000003</v>
          </cell>
          <cell r="AW1823">
            <v>20.151304298499998</v>
          </cell>
          <cell r="AX1823">
            <v>20.552616304000008</v>
          </cell>
          <cell r="AY1823">
            <v>20.961988466500003</v>
          </cell>
          <cell r="AZ1823">
            <v>21.379514595500002</v>
          </cell>
          <cell r="BA1823">
            <v>21.805414947500005</v>
          </cell>
          <cell r="BB1823">
            <v>22.239815596500002</v>
          </cell>
        </row>
        <row r="1824">
          <cell r="C1824" t="str">
            <v>GazProm Purchase</v>
          </cell>
          <cell r="M1824">
            <v>16.902498875819145</v>
          </cell>
          <cell r="N1824">
            <v>16.876335807902169</v>
          </cell>
          <cell r="O1824">
            <v>18.457496565764579</v>
          </cell>
          <cell r="P1824">
            <v>19.375714403224478</v>
          </cell>
          <cell r="Q1824">
            <v>19.477877231224806</v>
          </cell>
          <cell r="R1824">
            <v>19.454182405198651</v>
          </cell>
          <cell r="S1824">
            <v>19.032847186805956</v>
          </cell>
          <cell r="T1824">
            <v>18.191935489841242</v>
          </cell>
          <cell r="U1824">
            <v>17.301629267088924</v>
          </cell>
          <cell r="V1824">
            <v>17.150092395327796</v>
          </cell>
          <cell r="W1824">
            <v>17.459182590277205</v>
          </cell>
          <cell r="X1824">
            <v>17.774451509418444</v>
          </cell>
          <cell r="Y1824">
            <v>18.096029715390305</v>
          </cell>
          <cell r="Z1824">
            <v>18.424038455210994</v>
          </cell>
          <cell r="AA1824">
            <v>18.758608250390719</v>
          </cell>
          <cell r="AB1824">
            <v>19.099867833347041</v>
          </cell>
          <cell r="AC1824">
            <v>19.447949555811469</v>
          </cell>
          <cell r="AD1824">
            <v>19.80299707987168</v>
          </cell>
          <cell r="AE1824">
            <v>20.165148391872993</v>
          </cell>
          <cell r="AF1824">
            <v>20.534537735461051</v>
          </cell>
          <cell r="AG1824">
            <v>20.91131438677305</v>
          </cell>
          <cell r="AH1824">
            <v>21.295629328781775</v>
          </cell>
          <cell r="AI1824">
            <v>21.68762807436045</v>
          </cell>
          <cell r="AJ1824">
            <v>22.087471024923914</v>
          </cell>
          <cell r="AK1824">
            <v>22.495307353787943</v>
          </cell>
          <cell r="AL1824">
            <v>22.911299333717196</v>
          </cell>
          <cell r="AM1824">
            <v>23.335614810397303</v>
          </cell>
          <cell r="AN1824">
            <v>23.768414164678784</v>
          </cell>
          <cell r="AO1824">
            <v>24.209874598996464</v>
          </cell>
          <cell r="AP1824">
            <v>24.660154602286742</v>
          </cell>
          <cell r="AQ1824">
            <v>25.119444414740478</v>
          </cell>
          <cell r="AR1824">
            <v>25.587923089578023</v>
          </cell>
          <cell r="AS1824">
            <v>26.065771530805289</v>
          </cell>
          <cell r="AT1824">
            <v>26.553170621863945</v>
          </cell>
          <cell r="AU1824">
            <v>27.050321810479563</v>
          </cell>
          <cell r="AV1824">
            <v>27.557419038414082</v>
          </cell>
          <cell r="AW1824">
            <v>28.074654396643908</v>
          </cell>
          <cell r="AX1824">
            <v>28.602234946944154</v>
          </cell>
          <cell r="AY1824">
            <v>29.140367648268487</v>
          </cell>
          <cell r="AZ1824">
            <v>29.689261372049017</v>
          </cell>
          <cell r="BA1824">
            <v>30.24913623838118</v>
          </cell>
          <cell r="BB1824">
            <v>30.820208583532118</v>
          </cell>
        </row>
        <row r="1825">
          <cell r="C1825" t="str">
            <v>Wingas</v>
          </cell>
          <cell r="M1825">
            <v>14.610095075539469</v>
          </cell>
          <cell r="N1825">
            <v>16.583515738531982</v>
          </cell>
          <cell r="O1825">
            <v>18.255366044254338</v>
          </cell>
          <cell r="P1825">
            <v>19.231444915138056</v>
          </cell>
          <cell r="Q1825">
            <v>19.486017383674699</v>
          </cell>
          <cell r="R1825">
            <v>19.625208590386887</v>
          </cell>
          <cell r="S1825">
            <v>19.06601930300787</v>
          </cell>
          <cell r="T1825">
            <v>18.136130281593594</v>
          </cell>
          <cell r="U1825">
            <v>17.153150996682292</v>
          </cell>
          <cell r="V1825">
            <v>17.086694839735681</v>
          </cell>
          <cell r="W1825">
            <v>17.421089358668535</v>
          </cell>
          <cell r="X1825">
            <v>17.762135669435995</v>
          </cell>
          <cell r="Y1825">
            <v>18.110020290093498</v>
          </cell>
          <cell r="Z1825">
            <v>18.464929875791725</v>
          </cell>
          <cell r="AA1825">
            <v>18.827050670395657</v>
          </cell>
          <cell r="AB1825">
            <v>19.196009911984866</v>
          </cell>
          <cell r="AC1825">
            <v>19.572677675413342</v>
          </cell>
          <cell r="AD1825">
            <v>19.956743371445807</v>
          </cell>
          <cell r="AE1825">
            <v>20.3485798305503</v>
          </cell>
          <cell r="AF1825">
            <v>20.748249293959582</v>
          </cell>
          <cell r="AG1825">
            <v>21.155813934358807</v>
          </cell>
          <cell r="AH1825">
            <v>21.571709029091608</v>
          </cell>
          <cell r="AI1825">
            <v>21.995809958597235</v>
          </cell>
          <cell r="AJ1825">
            <v>22.428241410984068</v>
          </cell>
          <cell r="AK1825">
            <v>22.869500356447585</v>
          </cell>
          <cell r="AL1825">
            <v>23.319587000630637</v>
          </cell>
          <cell r="AM1825">
            <v>23.7786256203559</v>
          </cell>
          <cell r="AN1825">
            <v>24.246865043459188</v>
          </cell>
          <cell r="AO1825">
            <v>24.724553686490633</v>
          </cell>
          <cell r="AP1825">
            <v>25.211629513860327</v>
          </cell>
          <cell r="AQ1825">
            <v>25.708465561679144</v>
          </cell>
          <cell r="AR1825">
            <v>26.215248073812077</v>
          </cell>
          <cell r="AS1825">
            <v>26.732226289380606</v>
          </cell>
          <cell r="AT1825">
            <v>27.259585972416442</v>
          </cell>
          <cell r="AU1825">
            <v>27.797389775438017</v>
          </cell>
          <cell r="AV1825">
            <v>28.346010666008613</v>
          </cell>
          <cell r="AW1825">
            <v>28.905634956540815</v>
          </cell>
          <cell r="AX1825">
            <v>29.476511543418059</v>
          </cell>
          <cell r="AY1825">
            <v>30.058640152449893</v>
          </cell>
          <cell r="AZ1825">
            <v>30.652394025390034</v>
          </cell>
          <cell r="BA1825">
            <v>31.258145924158928</v>
          </cell>
          <cell r="BB1825">
            <v>31.875896260042225</v>
          </cell>
        </row>
        <row r="1826">
          <cell r="C1826" t="str">
            <v>Wingas Purchase</v>
          </cell>
          <cell r="M1826">
            <v>14.34945072797565</v>
          </cell>
          <cell r="N1826">
            <v>16.322520358641111</v>
          </cell>
          <cell r="O1826">
            <v>17.994265992158155</v>
          </cell>
          <cell r="P1826">
            <v>18.97034486304187</v>
          </cell>
          <cell r="Q1826">
            <v>19.224917400126131</v>
          </cell>
          <cell r="R1826">
            <v>19.364108469743083</v>
          </cell>
          <cell r="S1826">
            <v>18.804919388006908</v>
          </cell>
          <cell r="T1826">
            <v>17.875030366592636</v>
          </cell>
          <cell r="U1826">
            <v>16.892051081681338</v>
          </cell>
          <cell r="V1826">
            <v>16.825594787639496</v>
          </cell>
          <cell r="W1826">
            <v>17.159989306572342</v>
          </cell>
          <cell r="X1826">
            <v>17.50103568588742</v>
          </cell>
          <cell r="Y1826">
            <v>17.848920306544926</v>
          </cell>
          <cell r="Z1826">
            <v>18.203829823695539</v>
          </cell>
          <cell r="AA1826">
            <v>18.565950686847085</v>
          </cell>
          <cell r="AB1826">
            <v>18.934909791341063</v>
          </cell>
          <cell r="AC1826">
            <v>19.31157769186477</v>
          </cell>
          <cell r="AD1826">
            <v>19.695643387897231</v>
          </cell>
          <cell r="AE1826">
            <v>20.087479709906496</v>
          </cell>
          <cell r="AF1826">
            <v>20.487149447506237</v>
          </cell>
          <cell r="AG1826">
            <v>20.894714156453077</v>
          </cell>
          <cell r="AH1826">
            <v>21.310608908447811</v>
          </cell>
          <cell r="AI1826">
            <v>21.73470997504867</v>
          </cell>
          <cell r="AJ1826">
            <v>22.167141290340268</v>
          </cell>
          <cell r="AK1826">
            <v>22.608400304351402</v>
          </cell>
          <cell r="AL1826">
            <v>23.058487017082065</v>
          </cell>
          <cell r="AM1826">
            <v>23.517525636807328</v>
          </cell>
          <cell r="AN1826">
            <v>23.985764991363002</v>
          </cell>
          <cell r="AO1826">
            <v>24.463453634394448</v>
          </cell>
          <cell r="AP1826">
            <v>24.950529461764138</v>
          </cell>
          <cell r="AQ1826">
            <v>25.447365578130572</v>
          </cell>
          <cell r="AR1826">
            <v>25.954148295906336</v>
          </cell>
          <cell r="AS1826">
            <v>26.47112623728442</v>
          </cell>
          <cell r="AT1826">
            <v>26.998485988867866</v>
          </cell>
          <cell r="AU1826">
            <v>27.536289723341831</v>
          </cell>
          <cell r="AV1826">
            <v>28.084910613912427</v>
          </cell>
          <cell r="AW1826">
            <v>28.644535041539854</v>
          </cell>
          <cell r="AX1826">
            <v>29.21541142277426</v>
          </cell>
          <cell r="AY1826">
            <v>29.797540168901318</v>
          </cell>
          <cell r="AZ1826">
            <v>30.391294041841466</v>
          </cell>
          <cell r="BA1826">
            <v>30.997046146253183</v>
          </cell>
          <cell r="BB1826">
            <v>31.614796207946043</v>
          </cell>
        </row>
        <row r="1827">
          <cell r="C1827" t="str">
            <v>WIEH</v>
          </cell>
          <cell r="M1827">
            <v>18.228929080639411</v>
          </cell>
          <cell r="N1827">
            <v>17.412015436922491</v>
          </cell>
          <cell r="O1827">
            <v>19.120458377889278</v>
          </cell>
          <cell r="P1827">
            <v>20.135174522223139</v>
          </cell>
          <cell r="Q1827">
            <v>20.486907405884129</v>
          </cell>
          <cell r="R1827">
            <v>20.578823243124674</v>
          </cell>
          <cell r="S1827">
            <v>20.169478147020921</v>
          </cell>
          <cell r="T1827">
            <v>19.262999232266733</v>
          </cell>
          <cell r="U1827">
            <v>18.304085849030738</v>
          </cell>
          <cell r="V1827">
            <v>18.08460043596282</v>
          </cell>
          <cell r="W1827">
            <v>18.414780030709327</v>
          </cell>
          <cell r="X1827">
            <v>18.75156343396123</v>
          </cell>
          <cell r="Y1827">
            <v>19.095082394231031</v>
          </cell>
          <cell r="Z1827">
            <v>19.445471607578622</v>
          </cell>
          <cell r="AA1827">
            <v>19.802868786158861</v>
          </cell>
          <cell r="AB1827">
            <v>20.167413767102627</v>
          </cell>
          <cell r="AC1827">
            <v>20.53924974637383</v>
          </cell>
          <cell r="AD1827">
            <v>20.918522456198076</v>
          </cell>
          <cell r="AE1827">
            <v>21.305380439253106</v>
          </cell>
          <cell r="AF1827">
            <v>21.699975802692549</v>
          </cell>
          <cell r="AG1827">
            <v>22.102462984288891</v>
          </cell>
          <cell r="AH1827">
            <v>22.512999849195257</v>
          </cell>
          <cell r="AI1827">
            <v>22.931747621397822</v>
          </cell>
          <cell r="AJ1827">
            <v>23.3588701982397</v>
          </cell>
          <cell r="AK1827">
            <v>23.794535178635083</v>
          </cell>
          <cell r="AL1827">
            <v>24.238913657426444</v>
          </cell>
          <cell r="AM1827">
            <v>24.692179539908423</v>
          </cell>
          <cell r="AN1827">
            <v>25.154510844232401</v>
          </cell>
          <cell r="AO1827">
            <v>25.626088604644785</v>
          </cell>
          <cell r="AP1827">
            <v>26.107098105343969</v>
          </cell>
          <cell r="AQ1827">
            <v>26.597727852266186</v>
          </cell>
          <cell r="AR1827">
            <v>27.098170121466371</v>
          </cell>
          <cell r="AS1827">
            <v>27.608621096213426</v>
          </cell>
          <cell r="AT1827">
            <v>28.12928127827589</v>
          </cell>
          <cell r="AU1827">
            <v>28.660354596802939</v>
          </cell>
          <cell r="AV1827">
            <v>29.202049299443392</v>
          </cell>
          <cell r="AW1827">
            <v>29.754577952345706</v>
          </cell>
          <cell r="AX1827">
            <v>30.318157097419871</v>
          </cell>
          <cell r="AY1827">
            <v>30.893007869265993</v>
          </cell>
          <cell r="AZ1827">
            <v>31.479355789531411</v>
          </cell>
          <cell r="BA1827">
            <v>32.077430698363088</v>
          </cell>
          <cell r="BB1827">
            <v>32.687466754407623</v>
          </cell>
        </row>
        <row r="1828">
          <cell r="C1828" t="str">
            <v>Statoil Purchase</v>
          </cell>
          <cell r="M1828">
            <v>15.96299525650517</v>
          </cell>
          <cell r="N1828">
            <v>16.034159332072061</v>
          </cell>
          <cell r="O1828">
            <v>17.832008307970717</v>
          </cell>
          <cell r="P1828">
            <v>18.812256313235174</v>
          </cell>
          <cell r="Q1828">
            <v>19.202786460475444</v>
          </cell>
          <cell r="R1828">
            <v>19.284659044172084</v>
          </cell>
          <cell r="S1828">
            <v>18.940192892983472</v>
          </cell>
          <cell r="T1828">
            <v>18.072783170190011</v>
          </cell>
          <cell r="U1828">
            <v>17.153522661840917</v>
          </cell>
          <cell r="V1828">
            <v>16.891864769268729</v>
          </cell>
          <cell r="W1828">
            <v>17.211898494694413</v>
          </cell>
          <cell r="X1828">
            <v>17.537902031751255</v>
          </cell>
          <cell r="Y1828">
            <v>17.870615694661513</v>
          </cell>
          <cell r="Z1828">
            <v>18.209860574154806</v>
          </cell>
          <cell r="AA1828">
            <v>18.556002714485484</v>
          </cell>
          <cell r="AB1828">
            <v>18.90923541992268</v>
          </cell>
          <cell r="AC1828">
            <v>19.269365386197254</v>
          </cell>
          <cell r="AD1828">
            <v>19.636585917578348</v>
          </cell>
          <cell r="AE1828">
            <v>20.011452249732663</v>
          </cell>
          <cell r="AF1828">
            <v>20.39377519124784</v>
          </cell>
          <cell r="AG1828">
            <v>20.783560911409069</v>
          </cell>
          <cell r="AH1828">
            <v>21.180990375915115</v>
          </cell>
          <cell r="AI1828">
            <v>21.586814181130208</v>
          </cell>
          <cell r="AJ1828">
            <v>22.000472978530883</v>
          </cell>
          <cell r="AK1828">
            <v>22.422334868799869</v>
          </cell>
          <cell r="AL1828">
            <v>22.852963313317431</v>
          </cell>
          <cell r="AM1828">
            <v>23.291984042115658</v>
          </cell>
          <cell r="AN1828">
            <v>23.739586246606894</v>
          </cell>
          <cell r="AO1828">
            <v>24.196323106029446</v>
          </cell>
          <cell r="AP1828">
            <v>24.662200789668507</v>
          </cell>
          <cell r="AQ1828">
            <v>25.137589454635183</v>
          </cell>
          <cell r="AR1828">
            <v>25.622301965945539</v>
          </cell>
          <cell r="AS1828">
            <v>26.116525458583531</v>
          </cell>
          <cell r="AT1828">
            <v>26.620823393929427</v>
          </cell>
          <cell r="AU1828">
            <v>27.135378794110391</v>
          </cell>
          <cell r="AV1828">
            <v>27.66018960269804</v>
          </cell>
          <cell r="AW1828">
            <v>28.195070741136796</v>
          </cell>
          <cell r="AX1828">
            <v>28.740953771489675</v>
          </cell>
          <cell r="AY1828">
            <v>29.29784280661347</v>
          </cell>
          <cell r="AZ1828">
            <v>29.865737846508186</v>
          </cell>
          <cell r="BA1828">
            <v>30.445192070412105</v>
          </cell>
          <cell r="BB1828">
            <v>31.036211647610436</v>
          </cell>
        </row>
        <row r="1829">
          <cell r="C1829" t="str">
            <v>Gazprom</v>
          </cell>
          <cell r="M1829">
            <v>7.7689429764128093</v>
          </cell>
          <cell r="N1829">
            <v>9.0892266710551315</v>
          </cell>
          <cell r="O1829">
            <v>12.209742480512812</v>
          </cell>
          <cell r="P1829">
            <v>13.744028563153181</v>
          </cell>
          <cell r="Q1829">
            <v>15.034234544457338</v>
          </cell>
          <cell r="R1829">
            <v>16.236944622638024</v>
          </cell>
          <cell r="S1829">
            <v>16.449997418845332</v>
          </cell>
          <cell r="T1829">
            <v>16.667651501435937</v>
          </cell>
          <cell r="U1829">
            <v>16.887489122716296</v>
          </cell>
          <cell r="V1829">
            <v>17.109510562600985</v>
          </cell>
          <cell r="W1829">
            <v>17.448832056169177</v>
          </cell>
          <cell r="X1829">
            <v>17.794939979608738</v>
          </cell>
          <cell r="Y1829">
            <v>18.147970061517096</v>
          </cell>
          <cell r="Z1829">
            <v>18.50806074506362</v>
          </cell>
          <cell r="AA1829">
            <v>18.875353242281083</v>
          </cell>
          <cell r="AB1829">
            <v>19.249991589442882</v>
          </cell>
          <cell r="AC1829">
            <v>19.632122703547928</v>
          </cell>
          <cell r="AD1829">
            <v>20.021896439935066</v>
          </cell>
          <cell r="AE1829">
            <v>20.419465651049951</v>
          </cell>
          <cell r="AF1829">
            <v>20.824986246387134</v>
          </cell>
          <cell r="AG1829">
            <v>21.238617253631055</v>
          </cell>
          <cell r="AH1829">
            <v>21.66052088101986</v>
          </cell>
          <cell r="AI1829">
            <v>22.090862580956426</v>
          </cell>
          <cell r="AJ1829">
            <v>22.529811114891736</v>
          </cell>
          <cell r="AK1829">
            <v>22.977538619505747</v>
          </cell>
          <cell r="AL1829">
            <v>23.434220674212046</v>
          </cell>
          <cell r="AM1829">
            <v>23.900036370012472</v>
          </cell>
          <cell r="AN1829">
            <v>24.375168379728898</v>
          </cell>
          <cell r="AO1829">
            <v>24.859803029639657</v>
          </cell>
          <cell r="AP1829">
            <v>25.354130372548624</v>
          </cell>
          <cell r="AQ1829">
            <v>25.858344262315786</v>
          </cell>
          <cell r="AR1829">
            <v>26.372642429878294</v>
          </cell>
          <cell r="AS1829">
            <v>26.897226560792046</v>
          </cell>
          <cell r="AT1829">
            <v>27.432302374324067</v>
          </cell>
          <cell r="AU1829">
            <v>27.978079704126738</v>
          </cell>
          <cell r="AV1829">
            <v>28.534772580525452</v>
          </cell>
          <cell r="AW1829">
            <v>29.102599314452149</v>
          </cell>
          <cell r="AX1829">
            <v>29.681782583057384</v>
          </cell>
          <cell r="AY1829">
            <v>30.272549517034722</v>
          </cell>
          <cell r="AZ1829">
            <v>30.875131789691611</v>
          </cell>
          <cell r="BA1829">
            <v>31.489765707801631</v>
          </cell>
          <cell r="BB1829">
            <v>32.11669230427384</v>
          </cell>
        </row>
        <row r="1830">
          <cell r="C1830" t="str">
            <v>LNG</v>
          </cell>
          <cell r="M1830">
            <v>7.7632983895423155</v>
          </cell>
          <cell r="N1830">
            <v>8.5707332233095208</v>
          </cell>
          <cell r="O1830">
            <v>10.809987599999994</v>
          </cell>
          <cell r="P1830">
            <v>12.426923949999997</v>
          </cell>
          <cell r="Q1830">
            <v>13.666869200000002</v>
          </cell>
          <cell r="R1830">
            <v>14.723801999999989</v>
          </cell>
          <cell r="S1830">
            <v>14.992869886486954</v>
          </cell>
          <cell r="T1830">
            <v>15.373960131817501</v>
          </cell>
          <cell r="U1830">
            <v>15.58966519172667</v>
          </cell>
          <cell r="V1830">
            <v>15.805562081579483</v>
          </cell>
          <cell r="W1830">
            <v>16.138111433211083</v>
          </cell>
          <cell r="X1830">
            <v>16.482676257875319</v>
          </cell>
          <cell r="Y1830">
            <v>16.834132379032837</v>
          </cell>
          <cell r="Z1830">
            <v>17.192617622613504</v>
          </cell>
          <cell r="AA1830">
            <v>17.558272571065793</v>
          </cell>
          <cell r="AB1830">
            <v>17.93124061848712</v>
          </cell>
          <cell r="AC1830">
            <v>18.311668026856875</v>
          </cell>
          <cell r="AD1830">
            <v>18.699703983394038</v>
          </cell>
          <cell r="AE1830">
            <v>19.095500659061926</v>
          </cell>
          <cell r="AF1830">
            <v>19.499213268243182</v>
          </cell>
          <cell r="AG1830">
            <v>19.911000129608059</v>
          </cell>
          <cell r="AH1830">
            <v>20.331022728200224</v>
          </cell>
          <cell r="AI1830">
            <v>20.759445778764242</v>
          </cell>
          <cell r="AJ1830">
            <v>21.196437290339532</v>
          </cell>
          <cell r="AK1830">
            <v>21.642168632146337</v>
          </cell>
          <cell r="AL1830">
            <v>22.096814600789273</v>
          </cell>
          <cell r="AM1830">
            <v>22.56055348880507</v>
          </cell>
          <cell r="AN1830">
            <v>23.033567154581181</v>
          </cell>
          <cell r="AO1830">
            <v>23.516041093672818</v>
          </cell>
          <cell r="AP1830">
            <v>24.008164511546283</v>
          </cell>
          <cell r="AQ1830">
            <v>24.510130397777221</v>
          </cell>
          <cell r="AR1830">
            <v>25.022135601732799</v>
          </cell>
          <cell r="AS1830">
            <v>25.544380909767465</v>
          </cell>
          <cell r="AT1830">
            <v>26.077071123962838</v>
          </cell>
          <cell r="AU1830">
            <v>26.620415142442106</v>
          </cell>
          <cell r="AV1830">
            <v>27.174626041290967</v>
          </cell>
          <cell r="AW1830">
            <v>27.739921158116804</v>
          </cell>
          <cell r="AX1830">
            <v>28.316522177279161</v>
          </cell>
          <cell r="AY1830">
            <v>28.904655216824761</v>
          </cell>
          <cell r="AZ1830">
            <v>29.504550917161286</v>
          </cell>
          <cell r="BA1830">
            <v>30.116444531504531</v>
          </cell>
          <cell r="BB1830">
            <v>30.740576018134625</v>
          </cell>
        </row>
        <row r="1831">
          <cell r="C1831" t="str">
            <v>Markedspris EU</v>
          </cell>
          <cell r="M1831">
            <v>16.096255929368539</v>
          </cell>
          <cell r="N1831">
            <v>16.322650873296592</v>
          </cell>
          <cell r="O1831">
            <v>18.046859833840585</v>
          </cell>
          <cell r="P1831">
            <v>19.012928765320392</v>
          </cell>
          <cell r="Q1831">
            <v>19.639305693864618</v>
          </cell>
          <cell r="R1831">
            <v>19.957129646024381</v>
          </cell>
          <cell r="S1831">
            <v>19.590786551686492</v>
          </cell>
          <cell r="T1831">
            <v>18.722305252202833</v>
          </cell>
          <cell r="U1831">
            <v>17.802076478576161</v>
          </cell>
          <cell r="V1831">
            <v>17.573126933046918</v>
          </cell>
          <cell r="W1831">
            <v>17.900431620264243</v>
          </cell>
          <cell r="X1831">
            <v>18.234373171975282</v>
          </cell>
          <cell r="Y1831">
            <v>18.57495999380912</v>
          </cell>
          <cell r="Z1831">
            <v>18.92255835466252</v>
          </cell>
          <cell r="AA1831">
            <v>19.276806593401737</v>
          </cell>
          <cell r="AB1831">
            <v>19.638634532459047</v>
          </cell>
          <cell r="AC1831">
            <v>20.007115086890412</v>
          </cell>
          <cell r="AD1831">
            <v>20.383552444974359</v>
          </cell>
          <cell r="AE1831">
            <v>20.767204698118313</v>
          </cell>
          <cell r="AF1831">
            <v>21.15826360659084</v>
          </cell>
          <cell r="AG1831">
            <v>21.557659239831484</v>
          </cell>
          <cell r="AH1831">
            <v>21.964470934128808</v>
          </cell>
          <cell r="AI1831">
            <v>22.379994909034142</v>
          </cell>
          <cell r="AJ1831">
            <v>22.803308552382212</v>
          </cell>
          <cell r="AK1831">
            <v>23.235348318889265</v>
          </cell>
          <cell r="AL1831">
            <v>23.676298067203383</v>
          </cell>
          <cell r="AM1831">
            <v>24.125790591021751</v>
          </cell>
          <cell r="AN1831">
            <v>24.584203170136743</v>
          </cell>
          <cell r="AO1831">
            <v>25.05209616666443</v>
          </cell>
          <cell r="AP1831">
            <v>25.529102554915049</v>
          </cell>
          <cell r="AQ1831">
            <v>26.015595686049544</v>
          </cell>
          <cell r="AR1831">
            <v>26.511582930855507</v>
          </cell>
          <cell r="AS1831">
            <v>27.017990948771786</v>
          </cell>
          <cell r="AT1831">
            <v>27.534276119396473</v>
          </cell>
          <cell r="AU1831">
            <v>28.061180157865675</v>
          </cell>
          <cell r="AV1831">
            <v>28.598332320700543</v>
          </cell>
          <cell r="AW1831">
            <v>29.146114587744648</v>
          </cell>
          <cell r="AX1831">
            <v>29.704900785068347</v>
          </cell>
          <cell r="AY1831">
            <v>30.275251947105165</v>
          </cell>
          <cell r="AZ1831">
            <v>30.856618711801971</v>
          </cell>
          <cell r="BA1831">
            <v>31.449932421893894</v>
          </cell>
          <cell r="BB1831">
            <v>32.054820722384093</v>
          </cell>
        </row>
        <row r="1832">
          <cell r="C1832" t="str">
            <v>Markedspris DK</v>
          </cell>
          <cell r="M1832">
            <v>13.505290936634585</v>
          </cell>
          <cell r="N1832">
            <v>16.695657385319841</v>
          </cell>
          <cell r="O1832">
            <v>18.294299071224014</v>
          </cell>
          <cell r="P1832">
            <v>19.262275349465124</v>
          </cell>
          <cell r="Q1832">
            <v>19.892496392253371</v>
          </cell>
          <cell r="R1832">
            <v>20.21538415838091</v>
          </cell>
          <cell r="S1832">
            <v>19.854206154290157</v>
          </cell>
          <cell r="T1832">
            <v>18.990993246858565</v>
          </cell>
          <cell r="U1832">
            <v>18.076138233125008</v>
          </cell>
          <cell r="V1832">
            <v>17.852669922686744</v>
          </cell>
          <cell r="W1832">
            <v>18.185565469696868</v>
          </cell>
          <cell r="X1832">
            <v>18.525209698396555</v>
          </cell>
          <cell r="Y1832">
            <v>18.871613250758827</v>
          </cell>
          <cell r="Z1832">
            <v>19.225144676751221</v>
          </cell>
          <cell r="AA1832">
            <v>19.585444641932206</v>
          </cell>
          <cell r="AB1832">
            <v>19.95344534196013</v>
          </cell>
          <cell r="AC1832">
            <v>20.328222112581514</v>
          </cell>
          <cell r="AD1832">
            <v>20.711081611179285</v>
          </cell>
          <cell r="AE1832">
            <v>21.101284447647334</v>
          </cell>
          <cell r="AF1832">
            <v>21.499024951110449</v>
          </cell>
          <cell r="AG1832">
            <v>21.905235811241479</v>
          </cell>
          <cell r="AH1832">
            <v>22.318999036967003</v>
          </cell>
          <cell r="AI1832">
            <v>22.741613573929101</v>
          </cell>
          <cell r="AJ1832">
            <v>23.172159590575077</v>
          </cell>
          <cell r="AK1832">
            <v>23.611576377845989</v>
          </cell>
          <cell r="AL1832">
            <v>24.060050687339231</v>
          </cell>
          <cell r="AM1832">
            <v>24.51721826356032</v>
          </cell>
          <cell r="AN1832">
            <v>24.98345939612609</v>
          </cell>
          <cell r="AO1832">
            <v>25.459337517173559</v>
          </cell>
          <cell r="AP1832">
            <v>25.944488732434362</v>
          </cell>
          <cell r="AQ1832">
            <v>26.439289587119241</v>
          </cell>
          <cell r="AR1832">
            <v>26.943750709946599</v>
          </cell>
          <cell r="AS1832">
            <v>27.458802083444702</v>
          </cell>
          <cell r="AT1832">
            <v>27.983903476762848</v>
          </cell>
          <cell r="AU1832">
            <v>28.519800062379378</v>
          </cell>
          <cell r="AV1832">
            <v>29.066124623304525</v>
          </cell>
          <cell r="AW1832">
            <v>29.62326273640069</v>
          </cell>
          <cell r="AX1832">
            <v>30.191591896697517</v>
          </cell>
          <cell r="AY1832">
            <v>30.771676880966925</v>
          </cell>
          <cell r="AZ1832">
            <v>31.362972144340961</v>
          </cell>
          <cell r="BA1832">
            <v>31.966412923083677</v>
          </cell>
          <cell r="BB1832">
            <v>32.581630833597671</v>
          </cell>
        </row>
        <row r="1833">
          <cell r="C1833" t="str">
            <v>DES AB</v>
          </cell>
          <cell r="M1833">
            <v>14.757584753639879</v>
          </cell>
          <cell r="N1833">
            <v>19.643632968660039</v>
          </cell>
          <cell r="O1833">
            <v>20.889096816648848</v>
          </cell>
          <cell r="P1833">
            <v>21.756035617339805</v>
          </cell>
          <cell r="Q1833">
            <v>19.606027391626224</v>
          </cell>
          <cell r="R1833">
            <v>18.96696964711689</v>
          </cell>
          <cell r="S1833">
            <v>18.440201118697043</v>
          </cell>
          <cell r="T1833">
            <v>17.63766348605742</v>
          </cell>
          <cell r="U1833">
            <v>16.7855864933783</v>
          </cell>
          <cell r="V1833">
            <v>16.787237805379618</v>
          </cell>
          <cell r="W1833">
            <v>17.081171341613885</v>
          </cell>
          <cell r="X1833">
            <v>17.381710125853417</v>
          </cell>
          <cell r="Y1833">
            <v>17.687202846096902</v>
          </cell>
          <cell r="Z1833">
            <v>17.999300814345645</v>
          </cell>
          <cell r="AA1833">
            <v>18.316352718598342</v>
          </cell>
          <cell r="AB1833">
            <v>18.641661182857622</v>
          </cell>
          <cell r="AC1833">
            <v>18.971923583120834</v>
          </cell>
          <cell r="AD1833">
            <v>19.310442543390639</v>
          </cell>
          <cell r="AE1833">
            <v>19.653915439664395</v>
          </cell>
          <cell r="AF1833">
            <v>20.005644895944723</v>
          </cell>
          <cell r="AG1833">
            <v>20.363979600230323</v>
          </cell>
          <cell r="AH1833">
            <v>20.727268240519862</v>
          </cell>
          <cell r="AI1833">
            <v>21.102116064818624</v>
          </cell>
          <cell r="AJ1833">
            <v>21.480266513120014</v>
          </cell>
          <cell r="AK1833">
            <v>21.868324833429302</v>
          </cell>
          <cell r="AL1833">
            <v>22.264639713745165</v>
          </cell>
          <cell r="AM1833">
            <v>22.669211154067611</v>
          </cell>
          <cell r="AN1833">
            <v>23.080387842395318</v>
          </cell>
          <cell r="AO1833">
            <v>23.501472402730933</v>
          </cell>
          <cell r="AP1833">
            <v>23.927510899070498</v>
          </cell>
          <cell r="AQ1833">
            <v>24.365108579419257</v>
          </cell>
          <cell r="AR1833">
            <v>24.812614131775923</v>
          </cell>
          <cell r="AS1833">
            <v>25.26507362013654</v>
          </cell>
          <cell r="AT1833">
            <v>25.729092292506373</v>
          </cell>
          <cell r="AU1833">
            <v>26.203018836884088</v>
          </cell>
          <cell r="AV1833">
            <v>26.681899317265778</v>
          </cell>
          <cell r="AW1833">
            <v>27.17399029365798</v>
          </cell>
          <cell r="AX1833">
            <v>27.675989142058071</v>
          </cell>
          <cell r="AY1833">
            <v>28.187895862466075</v>
          </cell>
          <cell r="AZ1833">
            <v>28.708059142880639</v>
          </cell>
          <cell r="BA1833">
            <v>29.243084231307062</v>
          </cell>
          <cell r="BB1833">
            <v>29.784714567738753</v>
          </cell>
        </row>
        <row r="1834">
          <cell r="C1834" t="str">
            <v>DES AB - Fixed</v>
          </cell>
          <cell r="M1834">
            <v>639683.64094578114</v>
          </cell>
          <cell r="N1834">
            <v>664817.83544374036</v>
          </cell>
          <cell r="O1834">
            <v>669116.28879004985</v>
          </cell>
          <cell r="P1834">
            <v>673716.46939971216</v>
          </cell>
          <cell r="Q1834">
            <v>683011.5315328649</v>
          </cell>
          <cell r="R1834">
            <v>696608.80245842703</v>
          </cell>
          <cell r="S1834">
            <v>710540.97850759595</v>
          </cell>
          <cell r="T1834">
            <v>724751.79807774851</v>
          </cell>
          <cell r="U1834">
            <v>739246.83403930359</v>
          </cell>
          <cell r="V1834">
            <v>754031.77072009025</v>
          </cell>
          <cell r="W1834">
            <v>769112.40613449237</v>
          </cell>
          <cell r="X1834">
            <v>784494.65425718285</v>
          </cell>
          <cell r="Y1834">
            <v>800184.54734232696</v>
          </cell>
          <cell r="Z1834">
            <v>816188.23828917381</v>
          </cell>
          <cell r="AA1834">
            <v>832512.00305495784</v>
          </cell>
          <cell r="AB1834">
            <v>849162.24311605759</v>
          </cell>
          <cell r="AC1834">
            <v>866145.48797837959</v>
          </cell>
          <cell r="AD1834">
            <v>883468.39773794764</v>
          </cell>
          <cell r="AE1834">
            <v>901137.76569270703</v>
          </cell>
          <cell r="AF1834">
            <v>919160.52100656182</v>
          </cell>
          <cell r="AG1834">
            <v>937543.7314266935</v>
          </cell>
          <cell r="AH1834">
            <v>956294.60605522757</v>
          </cell>
          <cell r="AI1834">
            <v>975420.49817633268</v>
          </cell>
          <cell r="AJ1834">
            <v>994928.90813985979</v>
          </cell>
          <cell r="AK1834">
            <v>1014827.4863026575</v>
          </cell>
          <cell r="AL1834">
            <v>1035124.0360287112</v>
          </cell>
          <cell r="AM1834">
            <v>1055826.5167492861</v>
          </cell>
          <cell r="AN1834">
            <v>1076943.0470842726</v>
          </cell>
          <cell r="AO1834">
            <v>1098481.9080259588</v>
          </cell>
          <cell r="AP1834">
            <v>1120451.5461864786</v>
          </cell>
          <cell r="AQ1834">
            <v>1142860.5771102088</v>
          </cell>
          <cell r="AR1834">
            <v>1165717.7886524138</v>
          </cell>
          <cell r="AS1834">
            <v>1189032.1444254629</v>
          </cell>
          <cell r="AT1834">
            <v>1212812.7873139728</v>
          </cell>
          <cell r="AU1834">
            <v>1237069.0430602531</v>
          </cell>
          <cell r="AV1834">
            <v>1261810.4239214587</v>
          </cell>
          <cell r="AW1834">
            <v>1287046.6323998885</v>
          </cell>
          <cell r="AX1834">
            <v>1312787.5650478869</v>
          </cell>
          <cell r="AY1834">
            <v>1339043.3163488456</v>
          </cell>
          <cell r="AZ1834">
            <v>1365824.1826758229</v>
          </cell>
          <cell r="BA1834">
            <v>1393140.6663293401</v>
          </cell>
          <cell r="BB1834">
            <v>1421003.4796559273</v>
          </cell>
        </row>
        <row r="1835">
          <cell r="C1835" t="str">
            <v>Powerplants</v>
          </cell>
          <cell r="M1835">
            <v>9.0361646380423135</v>
          </cell>
          <cell r="N1835">
            <v>9.8456949113095238</v>
          </cell>
          <cell r="O1835">
            <v>12.085199999999997</v>
          </cell>
          <cell r="P1835">
            <v>13.70402</v>
          </cell>
          <cell r="Q1835">
            <v>14.951705000000002</v>
          </cell>
          <cell r="R1835">
            <v>16.01475499999999</v>
          </cell>
          <cell r="S1835">
            <v>16.228768086486955</v>
          </cell>
          <cell r="T1835">
            <v>16.447081131817502</v>
          </cell>
          <cell r="U1835">
            <v>16.667635191726674</v>
          </cell>
          <cell r="V1835">
            <v>16.890432581579486</v>
          </cell>
          <cell r="W1835">
            <v>17.228241233211083</v>
          </cell>
          <cell r="X1835">
            <v>17.572806057875315</v>
          </cell>
          <cell r="Y1835">
            <v>17.924262179032837</v>
          </cell>
          <cell r="Z1835">
            <v>18.282747422613504</v>
          </cell>
          <cell r="AA1835">
            <v>18.648402371065792</v>
          </cell>
          <cell r="AB1835">
            <v>19.02137041848712</v>
          </cell>
          <cell r="AC1835">
            <v>19.401797826856878</v>
          </cell>
          <cell r="AD1835">
            <v>19.78983378339403</v>
          </cell>
          <cell r="AE1835">
            <v>20.185630459061926</v>
          </cell>
          <cell r="AF1835">
            <v>20.589343068243185</v>
          </cell>
          <cell r="AG1835">
            <v>21.001129929608059</v>
          </cell>
          <cell r="AH1835">
            <v>21.421152528200228</v>
          </cell>
          <cell r="AI1835">
            <v>21.849575578764238</v>
          </cell>
          <cell r="AJ1835">
            <v>22.286567090339531</v>
          </cell>
          <cell r="AK1835">
            <v>22.73229843214633</v>
          </cell>
          <cell r="AL1835">
            <v>23.186944400789272</v>
          </cell>
          <cell r="AM1835">
            <v>23.650683288805066</v>
          </cell>
          <cell r="AN1835">
            <v>24.123696954581185</v>
          </cell>
          <cell r="AO1835">
            <v>24.606170893672818</v>
          </cell>
          <cell r="AP1835">
            <v>25.098294311546287</v>
          </cell>
          <cell r="AQ1835">
            <v>25.600260197777224</v>
          </cell>
          <cell r="AR1835">
            <v>26.112265401732792</v>
          </cell>
          <cell r="AS1835">
            <v>26.634510709767461</v>
          </cell>
          <cell r="AT1835">
            <v>27.167200923962831</v>
          </cell>
          <cell r="AU1835">
            <v>27.710544942442098</v>
          </cell>
          <cell r="AV1835">
            <v>28.264755841290967</v>
          </cell>
          <cell r="AW1835">
            <v>28.8300509581168</v>
          </cell>
          <cell r="AX1835">
            <v>29.406651977279161</v>
          </cell>
          <cell r="AY1835">
            <v>29.994785016824764</v>
          </cell>
          <cell r="AZ1835">
            <v>30.594680717161282</v>
          </cell>
          <cell r="BA1835">
            <v>31.206574331504527</v>
          </cell>
          <cell r="BB1835">
            <v>31.830705818134629</v>
          </cell>
        </row>
        <row r="1836">
          <cell r="C1836" t="str">
            <v>RYA_EL_PP</v>
          </cell>
          <cell r="M1836">
            <v>14.425228263551865</v>
          </cell>
          <cell r="N1836">
            <v>18.663527185983384</v>
          </cell>
          <cell r="O1836">
            <v>18.877327191467195</v>
          </cell>
          <cell r="P1836">
            <v>20.151832963176222</v>
          </cell>
          <cell r="Q1836">
            <v>19.546763181706012</v>
          </cell>
          <cell r="R1836">
            <v>19.534150420882344</v>
          </cell>
          <cell r="S1836">
            <v>19.487195305859444</v>
          </cell>
          <cell r="T1836">
            <v>19.393147980587319</v>
          </cell>
          <cell r="U1836">
            <v>19.284637108935865</v>
          </cell>
          <cell r="V1836">
            <v>19.707164596528745</v>
          </cell>
          <cell r="W1836">
            <v>20.179731841737272</v>
          </cell>
          <cell r="X1836">
            <v>20.661895752789885</v>
          </cell>
          <cell r="Y1836">
            <v>21.153656329686601</v>
          </cell>
          <cell r="Z1836">
            <v>21.6552877628801</v>
          </cell>
          <cell r="AA1836">
            <v>22.166858599983549</v>
          </cell>
          <cell r="AB1836">
            <v>22.688643031449644</v>
          </cell>
          <cell r="AC1836">
            <v>23.220915247731071</v>
          </cell>
          <cell r="AD1836">
            <v>23.763880891667352</v>
          </cell>
          <cell r="AE1836">
            <v>24.317539963258479</v>
          </cell>
          <cell r="AF1836">
            <v>24.882509391023003</v>
          </cell>
          <cell r="AG1836">
            <v>25.458446436895066</v>
          </cell>
          <cell r="AH1836">
            <v>26.046173672232733</v>
          </cell>
          <cell r="AI1836">
            <v>26.645554001809653</v>
          </cell>
          <cell r="AJ1836">
            <v>27.256998711304867</v>
          </cell>
          <cell r="AK1836">
            <v>27.880713443557894</v>
          </cell>
          <cell r="AL1836">
            <v>28.516972389021415</v>
          </cell>
          <cell r="AM1836">
            <v>29.1658440953086</v>
          </cell>
          <cell r="AN1836">
            <v>29.827465657645803</v>
          </cell>
          <cell r="AO1836">
            <v>30.502591099777906</v>
          </cell>
          <cell r="AP1836">
            <v>31.191151874091744</v>
          </cell>
          <cell r="AQ1836">
            <v>31.89335362342683</v>
          </cell>
          <cell r="AR1836">
            <v>32.60988182391489</v>
          </cell>
          <cell r="AS1836">
            <v>33.340530832716397</v>
          </cell>
          <cell r="AT1836">
            <v>34.085849030736753</v>
          </cell>
          <cell r="AU1836">
            <v>34.845973513202267</v>
          </cell>
          <cell r="AV1836">
            <v>35.621315565791988</v>
          </cell>
          <cell r="AW1836">
            <v>36.412286474184967</v>
          </cell>
          <cell r="AX1836">
            <v>37.218954785994356</v>
          </cell>
          <cell r="AY1836">
            <v>38.041868882125527</v>
          </cell>
          <cell r="AZ1836">
            <v>38.881165857804831</v>
          </cell>
          <cell r="BA1836">
            <v>39.737394093937645</v>
          </cell>
          <cell r="BB1836">
            <v>40.61069068575032</v>
          </cell>
        </row>
        <row r="1837">
          <cell r="C1837" t="str">
            <v>RYA_OLIE_PP</v>
          </cell>
          <cell r="M1837">
            <v>14.91849688793836</v>
          </cell>
          <cell r="N1837">
            <v>18.784170985166295</v>
          </cell>
          <cell r="O1837">
            <v>20.140933892681858</v>
          </cell>
          <cell r="P1837">
            <v>21.043568862932194</v>
          </cell>
          <cell r="Q1837">
            <v>20.833127690493814</v>
          </cell>
          <cell r="R1837">
            <v>21.045556743714183</v>
          </cell>
          <cell r="S1837">
            <v>20.20598557758219</v>
          </cell>
          <cell r="T1837">
            <v>19.223561185599515</v>
          </cell>
          <cell r="U1837">
            <v>18.191371226453896</v>
          </cell>
          <cell r="V1837">
            <v>18.424021825560033</v>
          </cell>
          <cell r="W1837">
            <v>18.779646842696934</v>
          </cell>
          <cell r="X1837">
            <v>19.142469359216911</v>
          </cell>
          <cell r="Y1837">
            <v>19.512489375119962</v>
          </cell>
          <cell r="Z1837">
            <v>19.889775438019246</v>
          </cell>
          <cell r="AA1837">
            <v>20.27467028598064</v>
          </cell>
          <cell r="AB1837">
            <v>20.667448109456824</v>
          </cell>
          <cell r="AC1837">
            <v>21.067766170381947</v>
          </cell>
          <cell r="AD1837">
            <v>21.476309944887721</v>
          </cell>
          <cell r="AE1837">
            <v>21.893010885360976</v>
          </cell>
          <cell r="AF1837">
            <v>22.317937539414881</v>
          </cell>
          <cell r="AG1837">
            <v>22.75156974034164</v>
          </cell>
          <cell r="AH1837">
            <v>23.193496202462232</v>
          </cell>
          <cell r="AI1837">
            <v>23.644539497134708</v>
          </cell>
          <cell r="AJ1837">
            <v>24.104699624359078</v>
          </cell>
          <cell r="AK1837">
            <v>24.573908036522162</v>
          </cell>
          <cell r="AL1837">
            <v>25.052507471689832</v>
          </cell>
          <cell r="AM1837">
            <v>25.540703572701595</v>
          </cell>
          <cell r="AN1837">
            <v>26.038633434783801</v>
          </cell>
          <cell r="AO1837">
            <v>26.546571248389139</v>
          </cell>
          <cell r="AP1837">
            <v>27.064722656357105</v>
          </cell>
          <cell r="AQ1837">
            <v>27.593087658687729</v>
          </cell>
          <cell r="AR1837">
            <v>28.132008993446849</v>
          </cell>
          <cell r="AS1837">
            <v>28.681897946313516</v>
          </cell>
          <cell r="AT1837">
            <v>29.242617422061368</v>
          </cell>
          <cell r="AU1837">
            <v>29.814578706369449</v>
          </cell>
          <cell r="AV1837">
            <v>30.398124537303612</v>
          </cell>
          <cell r="AW1837">
            <v>30.993117819637522</v>
          </cell>
          <cell r="AX1837">
            <v>31.600244029502896</v>
          </cell>
          <cell r="AY1837">
            <v>32.21929752406021</v>
          </cell>
          <cell r="AZ1837">
            <v>32.850758136601677</v>
          </cell>
          <cell r="BA1837">
            <v>33.494900057579997</v>
          </cell>
          <cell r="BB1837">
            <v>34.151997477447843</v>
          </cell>
        </row>
        <row r="1838">
          <cell r="C1838" t="str">
            <v>GEAB - Fixed</v>
          </cell>
          <cell r="M1838">
            <v>3657623.6666666665</v>
          </cell>
          <cell r="N1838">
            <v>3796910</v>
          </cell>
          <cell r="O1838">
            <v>3662166.6666666665</v>
          </cell>
          <cell r="P1838">
            <v>3650000</v>
          </cell>
          <cell r="Q1838">
            <v>3650000</v>
          </cell>
          <cell r="R1838">
            <v>3650000</v>
          </cell>
          <cell r="S1838">
            <v>0</v>
          </cell>
          <cell r="T1838">
            <v>0</v>
          </cell>
          <cell r="U1838">
            <v>0</v>
          </cell>
          <cell r="V1838">
            <v>0</v>
          </cell>
          <cell r="W1838">
            <v>0</v>
          </cell>
          <cell r="X1838">
            <v>0</v>
          </cell>
          <cell r="Y1838">
            <v>0</v>
          </cell>
          <cell r="Z1838">
            <v>0</v>
          </cell>
          <cell r="AA1838">
            <v>0</v>
          </cell>
          <cell r="AB1838">
            <v>0</v>
          </cell>
          <cell r="AC1838">
            <v>0</v>
          </cell>
          <cell r="AD1838">
            <v>0</v>
          </cell>
          <cell r="AE1838">
            <v>0</v>
          </cell>
          <cell r="AF1838">
            <v>0</v>
          </cell>
          <cell r="AG1838">
            <v>0</v>
          </cell>
          <cell r="AH1838">
            <v>0</v>
          </cell>
          <cell r="AI1838">
            <v>0</v>
          </cell>
          <cell r="AJ1838">
            <v>0</v>
          </cell>
          <cell r="AK1838">
            <v>0</v>
          </cell>
          <cell r="AL1838">
            <v>0</v>
          </cell>
          <cell r="AM1838">
            <v>0</v>
          </cell>
          <cell r="AN1838">
            <v>0</v>
          </cell>
          <cell r="AO1838">
            <v>0</v>
          </cell>
          <cell r="AP1838">
            <v>0</v>
          </cell>
          <cell r="AQ1838">
            <v>0</v>
          </cell>
          <cell r="AR1838">
            <v>0</v>
          </cell>
          <cell r="AS1838">
            <v>0</v>
          </cell>
          <cell r="AT1838">
            <v>0</v>
          </cell>
          <cell r="AU1838">
            <v>0</v>
          </cell>
          <cell r="AV1838">
            <v>0</v>
          </cell>
          <cell r="AW1838">
            <v>0</v>
          </cell>
          <cell r="AX1838">
            <v>0</v>
          </cell>
          <cell r="AY1838">
            <v>0</v>
          </cell>
          <cell r="AZ1838">
            <v>0</v>
          </cell>
          <cell r="BA1838">
            <v>0</v>
          </cell>
          <cell r="BB1838">
            <v>0</v>
          </cell>
        </row>
        <row r="1839">
          <cell r="C1839" t="str">
            <v>RB_P93P</v>
          </cell>
          <cell r="M1839">
            <v>15.614202200366666</v>
          </cell>
          <cell r="N1839">
            <v>15.54103178555</v>
          </cell>
          <cell r="O1839">
            <v>17.133818409999996</v>
          </cell>
          <cell r="P1839">
            <v>18.066741765</v>
          </cell>
          <cell r="Q1839">
            <v>18.099797025000001</v>
          </cell>
          <cell r="R1839">
            <v>18.214835819999994</v>
          </cell>
          <cell r="S1839">
            <v>17.856373495</v>
          </cell>
          <cell r="T1839">
            <v>17.037634765</v>
          </cell>
          <cell r="U1839">
            <v>16.169602219999998</v>
          </cell>
          <cell r="V1839">
            <v>15.960157125000002</v>
          </cell>
          <cell r="W1839">
            <v>16.263872374999998</v>
          </cell>
          <cell r="X1839">
            <v>16.573661929999997</v>
          </cell>
          <cell r="Y1839">
            <v>16.889648879999999</v>
          </cell>
          <cell r="Z1839">
            <v>17.211952584999999</v>
          </cell>
          <cell r="AA1839">
            <v>17.540705460000002</v>
          </cell>
          <cell r="AB1839">
            <v>17.876030594999996</v>
          </cell>
          <cell r="AC1839">
            <v>18.218064134999995</v>
          </cell>
          <cell r="AD1839">
            <v>18.566938495000002</v>
          </cell>
          <cell r="AE1839">
            <v>18.922787954999997</v>
          </cell>
          <cell r="AF1839">
            <v>19.285757984999996</v>
          </cell>
          <cell r="AG1839">
            <v>19.655984730000004</v>
          </cell>
          <cell r="AH1839">
            <v>20.033615524999995</v>
          </cell>
          <cell r="AI1839">
            <v>20.418801435000006</v>
          </cell>
          <cell r="AJ1839">
            <v>20.811691660000005</v>
          </cell>
          <cell r="AK1839">
            <v>21.212437264999998</v>
          </cell>
          <cell r="AL1839">
            <v>21.621200505000004</v>
          </cell>
          <cell r="AM1839">
            <v>22.03813431</v>
          </cell>
          <cell r="AN1839">
            <v>22.463412125000005</v>
          </cell>
          <cell r="AO1839">
            <v>22.897192474999997</v>
          </cell>
          <cell r="AP1839">
            <v>23.339646940000005</v>
          </cell>
          <cell r="AQ1839">
            <v>23.790952695000005</v>
          </cell>
          <cell r="AR1839">
            <v>24.251285049999996</v>
          </cell>
          <cell r="AS1839">
            <v>24.720821180000002</v>
          </cell>
          <cell r="AT1839">
            <v>25.199751315</v>
          </cell>
          <cell r="AU1839">
            <v>25.688258224999998</v>
          </cell>
          <cell r="AV1839">
            <v>26.186535870000007</v>
          </cell>
          <cell r="AW1839">
            <v>26.694778209999992</v>
          </cell>
          <cell r="AX1839">
            <v>27.213188530000004</v>
          </cell>
          <cell r="AY1839">
            <v>27.741964519999996</v>
          </cell>
          <cell r="AZ1839">
            <v>28.281316924999995</v>
          </cell>
          <cell r="BA1839">
            <v>28.831452759999998</v>
          </cell>
          <cell r="BB1839">
            <v>29.392595825000001</v>
          </cell>
        </row>
        <row r="1840">
          <cell r="C1840" t="str">
            <v>RB_P93P_2</v>
          </cell>
          <cell r="M1840">
            <v>15.382454950799996</v>
          </cell>
          <cell r="N1840">
            <v>15.142877528249999</v>
          </cell>
          <cell r="O1840">
            <v>16.709516611666665</v>
          </cell>
          <cell r="P1840">
            <v>17.630898103333333</v>
          </cell>
          <cell r="Q1840">
            <v>17.799893213333334</v>
          </cell>
          <cell r="R1840">
            <v>17.989630231666666</v>
          </cell>
          <cell r="S1840">
            <v>17.638343183333337</v>
          </cell>
          <cell r="T1840">
            <v>16.826148738333334</v>
          </cell>
          <cell r="U1840">
            <v>15.965048398333337</v>
          </cell>
          <cell r="V1840">
            <v>15.752252520000003</v>
          </cell>
          <cell r="W1840">
            <v>16.053530836666667</v>
          </cell>
          <cell r="X1840">
            <v>16.360834968333332</v>
          </cell>
          <cell r="Y1840">
            <v>16.674285518333335</v>
          </cell>
          <cell r="Z1840">
            <v>16.994005576666666</v>
          </cell>
          <cell r="AA1840">
            <v>17.320124450000002</v>
          </cell>
          <cell r="AB1840">
            <v>17.652760255</v>
          </cell>
          <cell r="AC1840">
            <v>17.992048515000004</v>
          </cell>
          <cell r="AD1840">
            <v>18.338126618333334</v>
          </cell>
          <cell r="AE1840">
            <v>18.691123871666669</v>
          </cell>
          <cell r="AF1840">
            <v>19.051183258333335</v>
          </cell>
          <cell r="AG1840">
            <v>19.41843905833333</v>
          </cell>
          <cell r="AH1840">
            <v>19.793042958333331</v>
          </cell>
          <cell r="AI1840">
            <v>20.175136076666661</v>
          </cell>
          <cell r="AJ1840">
            <v>20.564874451666665</v>
          </cell>
          <cell r="AK1840">
            <v>20.962407904999999</v>
          </cell>
          <cell r="AL1840">
            <v>21.367891231666665</v>
          </cell>
          <cell r="AM1840">
            <v>21.781484200000001</v>
          </cell>
          <cell r="AN1840">
            <v>22.203348443333336</v>
          </cell>
          <cell r="AO1840">
            <v>22.63365056833333</v>
          </cell>
          <cell r="AP1840">
            <v>23.072557803333325</v>
          </cell>
          <cell r="AQ1840">
            <v>23.52024235</v>
          </cell>
          <cell r="AR1840">
            <v>23.97688449166667</v>
          </cell>
          <cell r="AS1840">
            <v>24.442654565000002</v>
          </cell>
          <cell r="AT1840">
            <v>24.917744043333339</v>
          </cell>
          <cell r="AU1840">
            <v>25.402332588333337</v>
          </cell>
          <cell r="AV1840">
            <v>25.896614781666667</v>
          </cell>
          <cell r="AW1840">
            <v>26.400780853333334</v>
          </cell>
          <cell r="AX1840">
            <v>26.915031601666662</v>
          </cell>
          <cell r="AY1840">
            <v>27.439567203333333</v>
          </cell>
          <cell r="AZ1840">
            <v>27.974594051666664</v>
          </cell>
          <cell r="BA1840">
            <v>28.520318539999998</v>
          </cell>
          <cell r="BB1840">
            <v>29.076960116666669</v>
          </cell>
        </row>
        <row r="1841">
          <cell r="C1841" t="str">
            <v>Exxon</v>
          </cell>
          <cell r="M1841">
            <v>16.484634709499996</v>
          </cell>
          <cell r="N1841">
            <v>15.655936367116668</v>
          </cell>
          <cell r="O1841">
            <v>17.322785804999999</v>
          </cell>
          <cell r="P1841">
            <v>18.31652308</v>
          </cell>
          <cell r="Q1841">
            <v>18.962314143333334</v>
          </cell>
          <cell r="R1841">
            <v>19.425664689999998</v>
          </cell>
          <cell r="S1841">
            <v>19.056229948333328</v>
          </cell>
          <cell r="T1841">
            <v>18.168334531666666</v>
          </cell>
          <cell r="U1841">
            <v>17.226928534999999</v>
          </cell>
          <cell r="V1841">
            <v>16.977274040000001</v>
          </cell>
          <cell r="W1841">
            <v>17.30665604166667</v>
          </cell>
          <cell r="X1841">
            <v>17.642627709999999</v>
          </cell>
          <cell r="Y1841">
            <v>17.985315864999997</v>
          </cell>
          <cell r="Z1841">
            <v>18.334860381666669</v>
          </cell>
          <cell r="AA1841">
            <v>18.691393675</v>
          </cell>
          <cell r="AB1841">
            <v>19.055058106666667</v>
          </cell>
          <cell r="AC1841">
            <v>19.425996659999996</v>
          </cell>
          <cell r="AD1841">
            <v>19.804352318333329</v>
          </cell>
          <cell r="AE1841">
            <v>20.190279255</v>
          </cell>
          <cell r="AF1841">
            <v>20.583920453333334</v>
          </cell>
          <cell r="AG1841">
            <v>20.985435681666662</v>
          </cell>
          <cell r="AH1841">
            <v>21.394982221666663</v>
          </cell>
          <cell r="AI1841">
            <v>21.812719219999998</v>
          </cell>
          <cell r="AJ1841">
            <v>22.238810174999998</v>
          </cell>
          <cell r="AK1841">
            <v>22.673421693333335</v>
          </cell>
          <cell r="AL1841">
            <v>23.116727219999998</v>
          </cell>
          <cell r="AM1841">
            <v>23.568900199999998</v>
          </cell>
          <cell r="AN1841">
            <v>24.030114699999999</v>
          </cell>
          <cell r="AO1841">
            <v>24.500554111666666</v>
          </cell>
          <cell r="AP1841">
            <v>24.980401826666668</v>
          </cell>
          <cell r="AQ1841">
            <v>25.46984745333333</v>
          </cell>
          <cell r="AR1841">
            <v>25.96908122166667</v>
          </cell>
          <cell r="AS1841">
            <v>26.478298334999998</v>
          </cell>
          <cell r="AT1841">
            <v>26.997701456666665</v>
          </cell>
          <cell r="AU1841">
            <v>27.527494493333336</v>
          </cell>
          <cell r="AV1841">
            <v>28.067881351666667</v>
          </cell>
          <cell r="AW1841">
            <v>28.619075884999994</v>
          </cell>
          <cell r="AX1841">
            <v>29.181293811666674</v>
          </cell>
          <cell r="AY1841">
            <v>29.754757688333338</v>
          </cell>
          <cell r="AZ1841">
            <v>30.339688828333333</v>
          </cell>
          <cell r="BA1841">
            <v>30.936319735000005</v>
          </cell>
          <cell r="BB1841">
            <v>31.544883533333334</v>
          </cell>
        </row>
        <row r="1842">
          <cell r="C1842" t="str">
            <v>Iberdrola</v>
          </cell>
          <cell r="M1842">
            <v>12.190531193892017</v>
          </cell>
          <cell r="N1842">
            <v>13.941189795512214</v>
          </cell>
          <cell r="O1842">
            <v>15.468431752817864</v>
          </cell>
          <cell r="P1842">
            <v>16.533998083351843</v>
          </cell>
          <cell r="Q1842">
            <v>17.589328870522163</v>
          </cell>
          <cell r="R1842">
            <v>18.418775919275998</v>
          </cell>
          <cell r="S1842">
            <v>17.918000656698727</v>
          </cell>
          <cell r="T1842">
            <v>17.088339985511826</v>
          </cell>
          <cell r="U1842">
            <v>16.211520659615495</v>
          </cell>
          <cell r="V1842">
            <v>16.162254955914975</v>
          </cell>
          <cell r="W1842">
            <v>16.465984882208172</v>
          </cell>
          <cell r="X1842">
            <v>16.775789407027236</v>
          </cell>
          <cell r="Y1842">
            <v>17.091790022342682</v>
          </cell>
          <cell r="Z1842">
            <v>17.414110649964439</v>
          </cell>
          <cell r="AA1842">
            <v>17.742877690138627</v>
          </cell>
          <cell r="AB1842">
            <v>18.078220071116306</v>
          </cell>
          <cell r="AC1842">
            <v>18.420269299713539</v>
          </cell>
          <cell r="AD1842">
            <v>18.769159512882705</v>
          </cell>
          <cell r="AE1842">
            <v>19.125027530315265</v>
          </cell>
          <cell r="AF1842">
            <v>19.488012908096472</v>
          </cell>
          <cell r="AG1842">
            <v>19.858257993433298</v>
          </cell>
          <cell r="AH1842">
            <v>20.235907980476867</v>
          </cell>
          <cell r="AI1842">
            <v>20.621110967261313</v>
          </cell>
          <cell r="AJ1842">
            <v>21.014018013781438</v>
          </cell>
          <cell r="AK1842">
            <v>21.414783201231963</v>
          </cell>
          <cell r="AL1842">
            <v>21.823563692431513</v>
          </cell>
          <cell r="AM1842">
            <v>22.240519793455043</v>
          </cell>
          <cell r="AN1842">
            <v>22.66581501649905</v>
          </cell>
          <cell r="AO1842">
            <v>23.099616144003939</v>
          </cell>
          <cell r="AP1842">
            <v>23.542093294058919</v>
          </cell>
          <cell r="AQ1842">
            <v>23.993419987115001</v>
          </cell>
          <cell r="AR1842">
            <v>24.453773214032218</v>
          </cell>
          <cell r="AS1842">
            <v>24.923333505487765</v>
          </cell>
          <cell r="AT1842">
            <v>25.402285002772427</v>
          </cell>
          <cell r="AU1842">
            <v>25.890815530002783</v>
          </cell>
          <cell r="AV1842">
            <v>26.370901928008461</v>
          </cell>
          <cell r="AW1842">
            <v>26.841105028058664</v>
          </cell>
          <cell r="AX1842">
            <v>27.320712190109873</v>
          </cell>
          <cell r="AY1842">
            <v>27.809911495402112</v>
          </cell>
          <cell r="AZ1842">
            <v>28.308894786800185</v>
          </cell>
          <cell r="BA1842">
            <v>28.817857744026224</v>
          </cell>
          <cell r="BB1842">
            <v>29.336999960396785</v>
          </cell>
        </row>
        <row r="1843">
          <cell r="C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cell r="AA1843">
            <v>0</v>
          </cell>
          <cell r="AB1843">
            <v>0</v>
          </cell>
          <cell r="AC1843">
            <v>0</v>
          </cell>
          <cell r="AD1843">
            <v>0</v>
          </cell>
          <cell r="AE1843">
            <v>0</v>
          </cell>
          <cell r="AF1843">
            <v>0</v>
          </cell>
          <cell r="AG1843">
            <v>0</v>
          </cell>
          <cell r="AH1843">
            <v>0</v>
          </cell>
          <cell r="AI1843">
            <v>0</v>
          </cell>
          <cell r="AJ1843">
            <v>0</v>
          </cell>
          <cell r="AK1843">
            <v>0</v>
          </cell>
          <cell r="AL1843">
            <v>0</v>
          </cell>
          <cell r="AM1843">
            <v>0</v>
          </cell>
          <cell r="AN1843">
            <v>0</v>
          </cell>
          <cell r="AO1843">
            <v>0</v>
          </cell>
          <cell r="AP1843">
            <v>0</v>
          </cell>
          <cell r="AQ1843">
            <v>0</v>
          </cell>
          <cell r="AR1843">
            <v>0</v>
          </cell>
          <cell r="AS1843">
            <v>0</v>
          </cell>
          <cell r="AT1843">
            <v>0</v>
          </cell>
          <cell r="AU1843">
            <v>0</v>
          </cell>
          <cell r="AV1843">
            <v>0</v>
          </cell>
          <cell r="AW1843">
            <v>0</v>
          </cell>
          <cell r="AX1843">
            <v>0</v>
          </cell>
          <cell r="AY1843">
            <v>0</v>
          </cell>
          <cell r="AZ1843">
            <v>0</v>
          </cell>
          <cell r="BA1843">
            <v>0</v>
          </cell>
          <cell r="BB1843">
            <v>0</v>
          </cell>
        </row>
        <row r="1844">
          <cell r="C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cell r="AA1844">
            <v>0</v>
          </cell>
          <cell r="AB1844">
            <v>0</v>
          </cell>
          <cell r="AC1844">
            <v>0</v>
          </cell>
          <cell r="AD1844">
            <v>0</v>
          </cell>
          <cell r="AE1844">
            <v>0</v>
          </cell>
          <cell r="AF1844">
            <v>0</v>
          </cell>
          <cell r="AG1844">
            <v>0</v>
          </cell>
          <cell r="AH1844">
            <v>0</v>
          </cell>
          <cell r="AI1844">
            <v>0</v>
          </cell>
          <cell r="AJ1844">
            <v>0</v>
          </cell>
          <cell r="AK1844">
            <v>0</v>
          </cell>
          <cell r="AL1844">
            <v>0</v>
          </cell>
          <cell r="AM1844">
            <v>0</v>
          </cell>
          <cell r="AN1844">
            <v>0</v>
          </cell>
          <cell r="AO1844">
            <v>0</v>
          </cell>
          <cell r="AP1844">
            <v>0</v>
          </cell>
          <cell r="AQ1844">
            <v>0</v>
          </cell>
          <cell r="AR1844">
            <v>0</v>
          </cell>
          <cell r="AS1844">
            <v>0</v>
          </cell>
          <cell r="AT1844">
            <v>0</v>
          </cell>
          <cell r="AU1844">
            <v>0</v>
          </cell>
          <cell r="AV1844">
            <v>0</v>
          </cell>
          <cell r="AW1844">
            <v>0</v>
          </cell>
          <cell r="AX1844">
            <v>0</v>
          </cell>
          <cell r="AY1844">
            <v>0</v>
          </cell>
          <cell r="AZ1844">
            <v>0</v>
          </cell>
          <cell r="BA1844">
            <v>0</v>
          </cell>
          <cell r="BB1844">
            <v>0</v>
          </cell>
        </row>
        <row r="1845">
          <cell r="C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cell r="AA1845">
            <v>0</v>
          </cell>
          <cell r="AB1845">
            <v>0</v>
          </cell>
          <cell r="AC1845">
            <v>0</v>
          </cell>
          <cell r="AD1845">
            <v>0</v>
          </cell>
          <cell r="AE1845">
            <v>0</v>
          </cell>
          <cell r="AF1845">
            <v>0</v>
          </cell>
          <cell r="AG1845">
            <v>0</v>
          </cell>
          <cell r="AH1845">
            <v>0</v>
          </cell>
          <cell r="AI1845">
            <v>0</v>
          </cell>
          <cell r="AJ1845">
            <v>0</v>
          </cell>
          <cell r="AK1845">
            <v>0</v>
          </cell>
          <cell r="AL1845">
            <v>0</v>
          </cell>
          <cell r="AM1845">
            <v>0</v>
          </cell>
          <cell r="AN1845">
            <v>0</v>
          </cell>
          <cell r="AO1845">
            <v>0</v>
          </cell>
          <cell r="AP1845">
            <v>0</v>
          </cell>
          <cell r="AQ1845">
            <v>0</v>
          </cell>
          <cell r="AR1845">
            <v>0</v>
          </cell>
          <cell r="AS1845">
            <v>0</v>
          </cell>
          <cell r="AT1845">
            <v>0</v>
          </cell>
          <cell r="AU1845">
            <v>0</v>
          </cell>
          <cell r="AV1845">
            <v>0</v>
          </cell>
          <cell r="AW1845">
            <v>0</v>
          </cell>
          <cell r="AX1845">
            <v>0</v>
          </cell>
          <cell r="AY1845">
            <v>0</v>
          </cell>
          <cell r="AZ1845">
            <v>0</v>
          </cell>
          <cell r="BA1845">
            <v>0</v>
          </cell>
          <cell r="BB1845">
            <v>0</v>
          </cell>
        </row>
        <row r="1846">
          <cell r="C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cell r="AA1846">
            <v>0</v>
          </cell>
          <cell r="AB1846">
            <v>0</v>
          </cell>
          <cell r="AC1846">
            <v>0</v>
          </cell>
          <cell r="AD1846">
            <v>0</v>
          </cell>
          <cell r="AE1846">
            <v>0</v>
          </cell>
          <cell r="AF1846">
            <v>0</v>
          </cell>
          <cell r="AG1846">
            <v>0</v>
          </cell>
          <cell r="AH1846">
            <v>0</v>
          </cell>
          <cell r="AI1846">
            <v>0</v>
          </cell>
          <cell r="AJ1846">
            <v>0</v>
          </cell>
          <cell r="AK1846">
            <v>0</v>
          </cell>
          <cell r="AL1846">
            <v>0</v>
          </cell>
          <cell r="AM1846">
            <v>0</v>
          </cell>
          <cell r="AN1846">
            <v>0</v>
          </cell>
          <cell r="AO1846">
            <v>0</v>
          </cell>
          <cell r="AP1846">
            <v>0</v>
          </cell>
          <cell r="AQ1846">
            <v>0</v>
          </cell>
          <cell r="AR1846">
            <v>0</v>
          </cell>
          <cell r="AS1846">
            <v>0</v>
          </cell>
          <cell r="AT1846">
            <v>0</v>
          </cell>
          <cell r="AU1846">
            <v>0</v>
          </cell>
          <cell r="AV1846">
            <v>0</v>
          </cell>
          <cell r="AW1846">
            <v>0</v>
          </cell>
          <cell r="AX1846">
            <v>0</v>
          </cell>
          <cell r="AY1846">
            <v>0</v>
          </cell>
          <cell r="AZ1846">
            <v>0</v>
          </cell>
          <cell r="BA1846">
            <v>0</v>
          </cell>
          <cell r="BB1846">
            <v>0</v>
          </cell>
        </row>
        <row r="1847">
          <cell r="C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cell r="AA1847">
            <v>0</v>
          </cell>
          <cell r="AB1847">
            <v>0</v>
          </cell>
          <cell r="AC1847">
            <v>0</v>
          </cell>
          <cell r="AD1847">
            <v>0</v>
          </cell>
          <cell r="AE1847">
            <v>0</v>
          </cell>
          <cell r="AF1847">
            <v>0</v>
          </cell>
          <cell r="AG1847">
            <v>0</v>
          </cell>
          <cell r="AH1847">
            <v>0</v>
          </cell>
          <cell r="AI1847">
            <v>0</v>
          </cell>
          <cell r="AJ1847">
            <v>0</v>
          </cell>
          <cell r="AK1847">
            <v>0</v>
          </cell>
          <cell r="AL1847">
            <v>0</v>
          </cell>
          <cell r="AM1847">
            <v>0</v>
          </cell>
          <cell r="AN1847">
            <v>0</v>
          </cell>
          <cell r="AO1847">
            <v>0</v>
          </cell>
          <cell r="AP1847">
            <v>0</v>
          </cell>
          <cell r="AQ1847">
            <v>0</v>
          </cell>
          <cell r="AR1847">
            <v>0</v>
          </cell>
          <cell r="AS1847">
            <v>0</v>
          </cell>
          <cell r="AT1847">
            <v>0</v>
          </cell>
          <cell r="AU1847">
            <v>0</v>
          </cell>
          <cell r="AV1847">
            <v>0</v>
          </cell>
          <cell r="AW1847">
            <v>0</v>
          </cell>
          <cell r="AX1847">
            <v>0</v>
          </cell>
          <cell r="AY1847">
            <v>0</v>
          </cell>
          <cell r="AZ1847">
            <v>0</v>
          </cell>
          <cell r="BA1847">
            <v>0</v>
          </cell>
          <cell r="BB1847">
            <v>0</v>
          </cell>
        </row>
        <row r="1848">
          <cell r="C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cell r="AA1848">
            <v>0</v>
          </cell>
          <cell r="AB1848">
            <v>0</v>
          </cell>
          <cell r="AC1848">
            <v>0</v>
          </cell>
          <cell r="AD1848">
            <v>0</v>
          </cell>
          <cell r="AE1848">
            <v>0</v>
          </cell>
          <cell r="AF1848">
            <v>0</v>
          </cell>
          <cell r="AG1848">
            <v>0</v>
          </cell>
          <cell r="AH1848">
            <v>0</v>
          </cell>
          <cell r="AI1848">
            <v>0</v>
          </cell>
          <cell r="AJ1848">
            <v>0</v>
          </cell>
          <cell r="AK1848">
            <v>0</v>
          </cell>
          <cell r="AL1848">
            <v>0</v>
          </cell>
          <cell r="AM1848">
            <v>0</v>
          </cell>
          <cell r="AN1848">
            <v>0</v>
          </cell>
          <cell r="AO1848">
            <v>0</v>
          </cell>
          <cell r="AP1848">
            <v>0</v>
          </cell>
          <cell r="AQ1848">
            <v>0</v>
          </cell>
          <cell r="AR1848">
            <v>0</v>
          </cell>
          <cell r="AS1848">
            <v>0</v>
          </cell>
          <cell r="AT1848">
            <v>0</v>
          </cell>
          <cell r="AU1848">
            <v>0</v>
          </cell>
          <cell r="AV1848">
            <v>0</v>
          </cell>
          <cell r="AW1848">
            <v>0</v>
          </cell>
          <cell r="AX1848">
            <v>0</v>
          </cell>
          <cell r="AY1848">
            <v>0</v>
          </cell>
          <cell r="AZ1848">
            <v>0</v>
          </cell>
          <cell r="BA1848">
            <v>0</v>
          </cell>
          <cell r="BB1848">
            <v>0</v>
          </cell>
        </row>
        <row r="1849">
          <cell r="C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0</v>
          </cell>
          <cell r="AJ1849">
            <v>0</v>
          </cell>
          <cell r="AK1849">
            <v>0</v>
          </cell>
          <cell r="AL1849">
            <v>0</v>
          </cell>
          <cell r="AM1849">
            <v>0</v>
          </cell>
          <cell r="AN1849">
            <v>0</v>
          </cell>
          <cell r="AO1849">
            <v>0</v>
          </cell>
          <cell r="AP1849">
            <v>0</v>
          </cell>
          <cell r="AQ1849">
            <v>0</v>
          </cell>
          <cell r="AR1849">
            <v>0</v>
          </cell>
          <cell r="AS1849">
            <v>0</v>
          </cell>
          <cell r="AT1849">
            <v>0</v>
          </cell>
          <cell r="AU1849">
            <v>0</v>
          </cell>
          <cell r="AV1849">
            <v>0</v>
          </cell>
          <cell r="AW1849">
            <v>0</v>
          </cell>
          <cell r="AX1849">
            <v>0</v>
          </cell>
          <cell r="AY1849">
            <v>0</v>
          </cell>
          <cell r="AZ1849">
            <v>0</v>
          </cell>
          <cell r="BA1849">
            <v>0</v>
          </cell>
          <cell r="BB1849">
            <v>0</v>
          </cell>
        </row>
        <row r="1850">
          <cell r="C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cell r="AA1850">
            <v>0</v>
          </cell>
          <cell r="AB1850">
            <v>0</v>
          </cell>
          <cell r="AC1850">
            <v>0</v>
          </cell>
          <cell r="AD1850">
            <v>0</v>
          </cell>
          <cell r="AE1850">
            <v>0</v>
          </cell>
          <cell r="AF1850">
            <v>0</v>
          </cell>
          <cell r="AG1850">
            <v>0</v>
          </cell>
          <cell r="AH1850">
            <v>0</v>
          </cell>
          <cell r="AI1850">
            <v>0</v>
          </cell>
          <cell r="AJ1850">
            <v>0</v>
          </cell>
          <cell r="AK1850">
            <v>0</v>
          </cell>
          <cell r="AL1850">
            <v>0</v>
          </cell>
          <cell r="AM1850">
            <v>0</v>
          </cell>
          <cell r="AN1850">
            <v>0</v>
          </cell>
          <cell r="AO1850">
            <v>0</v>
          </cell>
          <cell r="AP1850">
            <v>0</v>
          </cell>
          <cell r="AQ1850">
            <v>0</v>
          </cell>
          <cell r="AR1850">
            <v>0</v>
          </cell>
          <cell r="AS1850">
            <v>0</v>
          </cell>
          <cell r="AT1850">
            <v>0</v>
          </cell>
          <cell r="AU1850">
            <v>0</v>
          </cell>
          <cell r="AV1850">
            <v>0</v>
          </cell>
          <cell r="AW1850">
            <v>0</v>
          </cell>
          <cell r="AX1850">
            <v>0</v>
          </cell>
          <cell r="AY1850">
            <v>0</v>
          </cell>
          <cell r="AZ1850">
            <v>0</v>
          </cell>
          <cell r="BA1850">
            <v>0</v>
          </cell>
          <cell r="BB1850">
            <v>0</v>
          </cell>
        </row>
        <row r="1851">
          <cell r="C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cell r="AA1851">
            <v>0</v>
          </cell>
          <cell r="AB1851">
            <v>0</v>
          </cell>
          <cell r="AC1851">
            <v>0</v>
          </cell>
          <cell r="AD1851">
            <v>0</v>
          </cell>
          <cell r="AE1851">
            <v>0</v>
          </cell>
          <cell r="AF1851">
            <v>0</v>
          </cell>
          <cell r="AG1851">
            <v>0</v>
          </cell>
          <cell r="AH1851">
            <v>0</v>
          </cell>
          <cell r="AI1851">
            <v>0</v>
          </cell>
          <cell r="AJ1851">
            <v>0</v>
          </cell>
          <cell r="AK1851">
            <v>0</v>
          </cell>
          <cell r="AL1851">
            <v>0</v>
          </cell>
          <cell r="AM1851">
            <v>0</v>
          </cell>
          <cell r="AN1851">
            <v>0</v>
          </cell>
          <cell r="AO1851">
            <v>0</v>
          </cell>
          <cell r="AP1851">
            <v>0</v>
          </cell>
          <cell r="AQ1851">
            <v>0</v>
          </cell>
          <cell r="AR1851">
            <v>0</v>
          </cell>
          <cell r="AS1851">
            <v>0</v>
          </cell>
          <cell r="AT1851">
            <v>0</v>
          </cell>
          <cell r="AU1851">
            <v>0</v>
          </cell>
          <cell r="AV1851">
            <v>0</v>
          </cell>
          <cell r="AW1851">
            <v>0</v>
          </cell>
          <cell r="AX1851">
            <v>0</v>
          </cell>
          <cell r="AY1851">
            <v>0</v>
          </cell>
          <cell r="AZ1851">
            <v>0</v>
          </cell>
          <cell r="BA1851">
            <v>0</v>
          </cell>
          <cell r="BB1851">
            <v>0</v>
          </cell>
        </row>
        <row r="1852">
          <cell r="C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cell r="AA1852">
            <v>0</v>
          </cell>
          <cell r="AB1852">
            <v>0</v>
          </cell>
          <cell r="AC1852">
            <v>0</v>
          </cell>
          <cell r="AD1852">
            <v>0</v>
          </cell>
          <cell r="AE1852">
            <v>0</v>
          </cell>
          <cell r="AF1852">
            <v>0</v>
          </cell>
          <cell r="AG1852">
            <v>0</v>
          </cell>
          <cell r="AH1852">
            <v>0</v>
          </cell>
          <cell r="AI1852">
            <v>0</v>
          </cell>
          <cell r="AJ1852">
            <v>0</v>
          </cell>
          <cell r="AK1852">
            <v>0</v>
          </cell>
          <cell r="AL1852">
            <v>0</v>
          </cell>
          <cell r="AM1852">
            <v>0</v>
          </cell>
          <cell r="AN1852">
            <v>0</v>
          </cell>
          <cell r="AO1852">
            <v>0</v>
          </cell>
          <cell r="AP1852">
            <v>0</v>
          </cell>
          <cell r="AQ1852">
            <v>0</v>
          </cell>
          <cell r="AR1852">
            <v>0</v>
          </cell>
          <cell r="AS1852">
            <v>0</v>
          </cell>
          <cell r="AT1852">
            <v>0</v>
          </cell>
          <cell r="AU1852">
            <v>0</v>
          </cell>
          <cell r="AV1852">
            <v>0</v>
          </cell>
          <cell r="AW1852">
            <v>0</v>
          </cell>
          <cell r="AX1852">
            <v>0</v>
          </cell>
          <cell r="AY1852">
            <v>0</v>
          </cell>
          <cell r="AZ1852">
            <v>0</v>
          </cell>
          <cell r="BA1852">
            <v>0</v>
          </cell>
          <cell r="BB1852">
            <v>0</v>
          </cell>
        </row>
        <row r="1853">
          <cell r="C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cell r="AA1853">
            <v>0</v>
          </cell>
          <cell r="AB1853">
            <v>0</v>
          </cell>
          <cell r="AC1853">
            <v>0</v>
          </cell>
          <cell r="AD1853">
            <v>0</v>
          </cell>
          <cell r="AE1853">
            <v>0</v>
          </cell>
          <cell r="AF1853">
            <v>0</v>
          </cell>
          <cell r="AG1853">
            <v>0</v>
          </cell>
          <cell r="AH1853">
            <v>0</v>
          </cell>
          <cell r="AI1853">
            <v>0</v>
          </cell>
          <cell r="AJ1853">
            <v>0</v>
          </cell>
          <cell r="AK1853">
            <v>0</v>
          </cell>
          <cell r="AL1853">
            <v>0</v>
          </cell>
          <cell r="AM1853">
            <v>0</v>
          </cell>
          <cell r="AN1853">
            <v>0</v>
          </cell>
          <cell r="AO1853">
            <v>0</v>
          </cell>
          <cell r="AP1853">
            <v>0</v>
          </cell>
          <cell r="AQ1853">
            <v>0</v>
          </cell>
          <cell r="AR1853">
            <v>0</v>
          </cell>
          <cell r="AS1853">
            <v>0</v>
          </cell>
          <cell r="AT1853">
            <v>0</v>
          </cell>
          <cell r="AU1853">
            <v>0</v>
          </cell>
          <cell r="AV1853">
            <v>0</v>
          </cell>
          <cell r="AW1853">
            <v>0</v>
          </cell>
          <cell r="AX1853">
            <v>0</v>
          </cell>
          <cell r="AY1853">
            <v>0</v>
          </cell>
          <cell r="AZ1853">
            <v>0</v>
          </cell>
          <cell r="BA1853">
            <v>0</v>
          </cell>
          <cell r="BB1853">
            <v>0</v>
          </cell>
        </row>
        <row r="1854">
          <cell r="C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cell r="AA1854">
            <v>0</v>
          </cell>
          <cell r="AB1854">
            <v>0</v>
          </cell>
          <cell r="AC1854">
            <v>0</v>
          </cell>
          <cell r="AD1854">
            <v>0</v>
          </cell>
          <cell r="AE1854">
            <v>0</v>
          </cell>
          <cell r="AF1854">
            <v>0</v>
          </cell>
          <cell r="AG1854">
            <v>0</v>
          </cell>
          <cell r="AH1854">
            <v>0</v>
          </cell>
          <cell r="AI1854">
            <v>0</v>
          </cell>
          <cell r="AJ1854">
            <v>0</v>
          </cell>
          <cell r="AK1854">
            <v>0</v>
          </cell>
          <cell r="AL1854">
            <v>0</v>
          </cell>
          <cell r="AM1854">
            <v>0</v>
          </cell>
          <cell r="AN1854">
            <v>0</v>
          </cell>
          <cell r="AO1854">
            <v>0</v>
          </cell>
          <cell r="AP1854">
            <v>0</v>
          </cell>
          <cell r="AQ1854">
            <v>0</v>
          </cell>
          <cell r="AR1854">
            <v>0</v>
          </cell>
          <cell r="AS1854">
            <v>0</v>
          </cell>
          <cell r="AT1854">
            <v>0</v>
          </cell>
          <cell r="AU1854">
            <v>0</v>
          </cell>
          <cell r="AV1854">
            <v>0</v>
          </cell>
          <cell r="AW1854">
            <v>0</v>
          </cell>
          <cell r="AX1854">
            <v>0</v>
          </cell>
          <cell r="AY1854">
            <v>0</v>
          </cell>
          <cell r="AZ1854">
            <v>0</v>
          </cell>
          <cell r="BA1854">
            <v>0</v>
          </cell>
          <cell r="BB1854">
            <v>0</v>
          </cell>
        </row>
        <row r="1855">
          <cell r="C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cell r="AA1855">
            <v>0</v>
          </cell>
          <cell r="AB1855">
            <v>0</v>
          </cell>
          <cell r="AC1855">
            <v>0</v>
          </cell>
          <cell r="AD1855">
            <v>0</v>
          </cell>
          <cell r="AE1855">
            <v>0</v>
          </cell>
          <cell r="AF1855">
            <v>0</v>
          </cell>
          <cell r="AG1855">
            <v>0</v>
          </cell>
          <cell r="AH1855">
            <v>0</v>
          </cell>
          <cell r="AI1855">
            <v>0</v>
          </cell>
          <cell r="AJ1855">
            <v>0</v>
          </cell>
          <cell r="AK1855">
            <v>0</v>
          </cell>
          <cell r="AL1855">
            <v>0</v>
          </cell>
          <cell r="AM1855">
            <v>0</v>
          </cell>
          <cell r="AN1855">
            <v>0</v>
          </cell>
          <cell r="AO1855">
            <v>0</v>
          </cell>
          <cell r="AP1855">
            <v>0</v>
          </cell>
          <cell r="AQ1855">
            <v>0</v>
          </cell>
          <cell r="AR1855">
            <v>0</v>
          </cell>
          <cell r="AS1855">
            <v>0</v>
          </cell>
          <cell r="AT1855">
            <v>0</v>
          </cell>
          <cell r="AU1855">
            <v>0</v>
          </cell>
          <cell r="AV1855">
            <v>0</v>
          </cell>
          <cell r="AW1855">
            <v>0</v>
          </cell>
          <cell r="AX1855">
            <v>0</v>
          </cell>
          <cell r="AY1855">
            <v>0</v>
          </cell>
          <cell r="AZ1855">
            <v>0</v>
          </cell>
          <cell r="BA1855">
            <v>0</v>
          </cell>
          <cell r="BB1855">
            <v>0</v>
          </cell>
        </row>
        <row r="1856">
          <cell r="C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cell r="AA1856">
            <v>0</v>
          </cell>
          <cell r="AB1856">
            <v>0</v>
          </cell>
          <cell r="AC1856">
            <v>0</v>
          </cell>
          <cell r="AD1856">
            <v>0</v>
          </cell>
          <cell r="AE1856">
            <v>0</v>
          </cell>
          <cell r="AF1856">
            <v>0</v>
          </cell>
          <cell r="AG1856">
            <v>0</v>
          </cell>
          <cell r="AH1856">
            <v>0</v>
          </cell>
          <cell r="AI1856">
            <v>0</v>
          </cell>
          <cell r="AJ1856">
            <v>0</v>
          </cell>
          <cell r="AK1856">
            <v>0</v>
          </cell>
          <cell r="AL1856">
            <v>0</v>
          </cell>
          <cell r="AM1856">
            <v>0</v>
          </cell>
          <cell r="AN1856">
            <v>0</v>
          </cell>
          <cell r="AO1856">
            <v>0</v>
          </cell>
          <cell r="AP1856">
            <v>0</v>
          </cell>
          <cell r="AQ1856">
            <v>0</v>
          </cell>
          <cell r="AR1856">
            <v>0</v>
          </cell>
          <cell r="AS1856">
            <v>0</v>
          </cell>
          <cell r="AT1856">
            <v>0</v>
          </cell>
          <cell r="AU1856">
            <v>0</v>
          </cell>
          <cell r="AV1856">
            <v>0</v>
          </cell>
          <cell r="AW1856">
            <v>0</v>
          </cell>
          <cell r="AX1856">
            <v>0</v>
          </cell>
          <cell r="AY1856">
            <v>0</v>
          </cell>
          <cell r="AZ1856">
            <v>0</v>
          </cell>
          <cell r="BA1856">
            <v>0</v>
          </cell>
          <cell r="BB1856">
            <v>0</v>
          </cell>
        </row>
        <row r="1857">
          <cell r="C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cell r="AA1857">
            <v>0</v>
          </cell>
          <cell r="AB1857">
            <v>0</v>
          </cell>
          <cell r="AC1857">
            <v>0</v>
          </cell>
          <cell r="AD1857">
            <v>0</v>
          </cell>
          <cell r="AE1857">
            <v>0</v>
          </cell>
          <cell r="AF1857">
            <v>0</v>
          </cell>
          <cell r="AG1857">
            <v>0</v>
          </cell>
          <cell r="AH1857">
            <v>0</v>
          </cell>
          <cell r="AI1857">
            <v>0</v>
          </cell>
          <cell r="AJ1857">
            <v>0</v>
          </cell>
          <cell r="AK1857">
            <v>0</v>
          </cell>
          <cell r="AL1857">
            <v>0</v>
          </cell>
          <cell r="AM1857">
            <v>0</v>
          </cell>
          <cell r="AN1857">
            <v>0</v>
          </cell>
          <cell r="AO1857">
            <v>0</v>
          </cell>
          <cell r="AP1857">
            <v>0</v>
          </cell>
          <cell r="AQ1857">
            <v>0</v>
          </cell>
          <cell r="AR1857">
            <v>0</v>
          </cell>
          <cell r="AS1857">
            <v>0</v>
          </cell>
          <cell r="AT1857">
            <v>0</v>
          </cell>
          <cell r="AU1857">
            <v>0</v>
          </cell>
          <cell r="AV1857">
            <v>0</v>
          </cell>
          <cell r="AW1857">
            <v>0</v>
          </cell>
          <cell r="AX1857">
            <v>0</v>
          </cell>
          <cell r="AY1857">
            <v>0</v>
          </cell>
          <cell r="AZ1857">
            <v>0</v>
          </cell>
          <cell r="BA1857">
            <v>0</v>
          </cell>
          <cell r="BB1857">
            <v>0</v>
          </cell>
        </row>
        <row r="1858">
          <cell r="C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cell r="AA1858">
            <v>0</v>
          </cell>
          <cell r="AB1858">
            <v>0</v>
          </cell>
          <cell r="AC1858">
            <v>0</v>
          </cell>
          <cell r="AD1858">
            <v>0</v>
          </cell>
          <cell r="AE1858">
            <v>0</v>
          </cell>
          <cell r="AF1858">
            <v>0</v>
          </cell>
          <cell r="AG1858">
            <v>0</v>
          </cell>
          <cell r="AH1858">
            <v>0</v>
          </cell>
          <cell r="AI1858">
            <v>0</v>
          </cell>
          <cell r="AJ1858">
            <v>0</v>
          </cell>
          <cell r="AK1858">
            <v>0</v>
          </cell>
          <cell r="AL1858">
            <v>0</v>
          </cell>
          <cell r="AM1858">
            <v>0</v>
          </cell>
          <cell r="AN1858">
            <v>0</v>
          </cell>
          <cell r="AO1858">
            <v>0</v>
          </cell>
          <cell r="AP1858">
            <v>0</v>
          </cell>
          <cell r="AQ1858">
            <v>0</v>
          </cell>
          <cell r="AR1858">
            <v>0</v>
          </cell>
          <cell r="AS1858">
            <v>0</v>
          </cell>
          <cell r="AT1858">
            <v>0</v>
          </cell>
          <cell r="AU1858">
            <v>0</v>
          </cell>
          <cell r="AV1858">
            <v>0</v>
          </cell>
          <cell r="AW1858">
            <v>0</v>
          </cell>
          <cell r="AX1858">
            <v>0</v>
          </cell>
          <cell r="AY1858">
            <v>0</v>
          </cell>
          <cell r="AZ1858">
            <v>0</v>
          </cell>
          <cell r="BA1858">
            <v>0</v>
          </cell>
          <cell r="BB1858">
            <v>0</v>
          </cell>
        </row>
        <row r="1859">
          <cell r="C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cell r="AA1859">
            <v>0</v>
          </cell>
          <cell r="AB1859">
            <v>0</v>
          </cell>
          <cell r="AC1859">
            <v>0</v>
          </cell>
          <cell r="AD1859">
            <v>0</v>
          </cell>
          <cell r="AE1859">
            <v>0</v>
          </cell>
          <cell r="AF1859">
            <v>0</v>
          </cell>
          <cell r="AG1859">
            <v>0</v>
          </cell>
          <cell r="AH1859">
            <v>0</v>
          </cell>
          <cell r="AI1859">
            <v>0</v>
          </cell>
          <cell r="AJ1859">
            <v>0</v>
          </cell>
          <cell r="AK1859">
            <v>0</v>
          </cell>
          <cell r="AL1859">
            <v>0</v>
          </cell>
          <cell r="AM1859">
            <v>0</v>
          </cell>
          <cell r="AN1859">
            <v>0</v>
          </cell>
          <cell r="AO1859">
            <v>0</v>
          </cell>
          <cell r="AP1859">
            <v>0</v>
          </cell>
          <cell r="AQ1859">
            <v>0</v>
          </cell>
          <cell r="AR1859">
            <v>0</v>
          </cell>
          <cell r="AS1859">
            <v>0</v>
          </cell>
          <cell r="AT1859">
            <v>0</v>
          </cell>
          <cell r="AU1859">
            <v>0</v>
          </cell>
          <cell r="AV1859">
            <v>0</v>
          </cell>
          <cell r="AW1859">
            <v>0</v>
          </cell>
          <cell r="AX1859">
            <v>0</v>
          </cell>
          <cell r="AY1859">
            <v>0</v>
          </cell>
          <cell r="AZ1859">
            <v>0</v>
          </cell>
          <cell r="BA1859">
            <v>0</v>
          </cell>
          <cell r="BB1859">
            <v>0</v>
          </cell>
        </row>
        <row r="1860">
          <cell r="C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cell r="AA1860">
            <v>0</v>
          </cell>
          <cell r="AB1860">
            <v>0</v>
          </cell>
          <cell r="AC1860">
            <v>0</v>
          </cell>
          <cell r="AD1860">
            <v>0</v>
          </cell>
          <cell r="AE1860">
            <v>0</v>
          </cell>
          <cell r="AF1860">
            <v>0</v>
          </cell>
          <cell r="AG1860">
            <v>0</v>
          </cell>
          <cell r="AH1860">
            <v>0</v>
          </cell>
          <cell r="AI1860">
            <v>0</v>
          </cell>
          <cell r="AJ1860">
            <v>0</v>
          </cell>
          <cell r="AK1860">
            <v>0</v>
          </cell>
          <cell r="AL1860">
            <v>0</v>
          </cell>
          <cell r="AM1860">
            <v>0</v>
          </cell>
          <cell r="AN1860">
            <v>0</v>
          </cell>
          <cell r="AO1860">
            <v>0</v>
          </cell>
          <cell r="AP1860">
            <v>0</v>
          </cell>
          <cell r="AQ1860">
            <v>0</v>
          </cell>
          <cell r="AR1860">
            <v>0</v>
          </cell>
          <cell r="AS1860">
            <v>0</v>
          </cell>
          <cell r="AT1860">
            <v>0</v>
          </cell>
          <cell r="AU1860">
            <v>0</v>
          </cell>
          <cell r="AV1860">
            <v>0</v>
          </cell>
          <cell r="AW1860">
            <v>0</v>
          </cell>
          <cell r="AX1860">
            <v>0</v>
          </cell>
          <cell r="AY1860">
            <v>0</v>
          </cell>
          <cell r="AZ1860">
            <v>0</v>
          </cell>
          <cell r="BA1860">
            <v>0</v>
          </cell>
          <cell r="BB1860">
            <v>0</v>
          </cell>
        </row>
        <row r="1861">
          <cell r="C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cell r="AA1861">
            <v>0</v>
          </cell>
          <cell r="AB1861">
            <v>0</v>
          </cell>
          <cell r="AC1861">
            <v>0</v>
          </cell>
          <cell r="AD1861">
            <v>0</v>
          </cell>
          <cell r="AE1861">
            <v>0</v>
          </cell>
          <cell r="AF1861">
            <v>0</v>
          </cell>
          <cell r="AG1861">
            <v>0</v>
          </cell>
          <cell r="AH1861">
            <v>0</v>
          </cell>
          <cell r="AI1861">
            <v>0</v>
          </cell>
          <cell r="AJ1861">
            <v>0</v>
          </cell>
          <cell r="AK1861">
            <v>0</v>
          </cell>
          <cell r="AL1861">
            <v>0</v>
          </cell>
          <cell r="AM1861">
            <v>0</v>
          </cell>
          <cell r="AN1861">
            <v>0</v>
          </cell>
          <cell r="AO1861">
            <v>0</v>
          </cell>
          <cell r="AP1861">
            <v>0</v>
          </cell>
          <cell r="AQ1861">
            <v>0</v>
          </cell>
          <cell r="AR1861">
            <v>0</v>
          </cell>
          <cell r="AS1861">
            <v>0</v>
          </cell>
          <cell r="AT1861">
            <v>0</v>
          </cell>
          <cell r="AU1861">
            <v>0</v>
          </cell>
          <cell r="AV1861">
            <v>0</v>
          </cell>
          <cell r="AW1861">
            <v>0</v>
          </cell>
          <cell r="AX1861">
            <v>0</v>
          </cell>
          <cell r="AY1861">
            <v>0</v>
          </cell>
          <cell r="AZ1861">
            <v>0</v>
          </cell>
          <cell r="BA1861">
            <v>0</v>
          </cell>
          <cell r="BB1861">
            <v>0</v>
          </cell>
        </row>
        <row r="1862">
          <cell r="C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cell r="AA1862">
            <v>0</v>
          </cell>
          <cell r="AB1862">
            <v>0</v>
          </cell>
          <cell r="AC1862">
            <v>0</v>
          </cell>
          <cell r="AD1862">
            <v>0</v>
          </cell>
          <cell r="AE1862">
            <v>0</v>
          </cell>
          <cell r="AF1862">
            <v>0</v>
          </cell>
          <cell r="AG1862">
            <v>0</v>
          </cell>
          <cell r="AH1862">
            <v>0</v>
          </cell>
          <cell r="AI1862">
            <v>0</v>
          </cell>
          <cell r="AJ1862">
            <v>0</v>
          </cell>
          <cell r="AK1862">
            <v>0</v>
          </cell>
          <cell r="AL1862">
            <v>0</v>
          </cell>
          <cell r="AM1862">
            <v>0</v>
          </cell>
          <cell r="AN1862">
            <v>0</v>
          </cell>
          <cell r="AO1862">
            <v>0</v>
          </cell>
          <cell r="AP1862">
            <v>0</v>
          </cell>
          <cell r="AQ1862">
            <v>0</v>
          </cell>
          <cell r="AR1862">
            <v>0</v>
          </cell>
          <cell r="AS1862">
            <v>0</v>
          </cell>
          <cell r="AT1862">
            <v>0</v>
          </cell>
          <cell r="AU1862">
            <v>0</v>
          </cell>
          <cell r="AV1862">
            <v>0</v>
          </cell>
          <cell r="AW1862">
            <v>0</v>
          </cell>
          <cell r="AX1862">
            <v>0</v>
          </cell>
          <cell r="AY1862">
            <v>0</v>
          </cell>
          <cell r="AZ1862">
            <v>0</v>
          </cell>
          <cell r="BA1862">
            <v>0</v>
          </cell>
          <cell r="BB1862">
            <v>0</v>
          </cell>
        </row>
        <row r="1863">
          <cell r="C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cell r="AA1863">
            <v>0</v>
          </cell>
          <cell r="AB1863">
            <v>0</v>
          </cell>
          <cell r="AC1863">
            <v>0</v>
          </cell>
          <cell r="AD1863">
            <v>0</v>
          </cell>
          <cell r="AE1863">
            <v>0</v>
          </cell>
          <cell r="AF1863">
            <v>0</v>
          </cell>
          <cell r="AG1863">
            <v>0</v>
          </cell>
          <cell r="AH1863">
            <v>0</v>
          </cell>
          <cell r="AI1863">
            <v>0</v>
          </cell>
          <cell r="AJ1863">
            <v>0</v>
          </cell>
          <cell r="AK1863">
            <v>0</v>
          </cell>
          <cell r="AL1863">
            <v>0</v>
          </cell>
          <cell r="AM1863">
            <v>0</v>
          </cell>
          <cell r="AN1863">
            <v>0</v>
          </cell>
          <cell r="AO1863">
            <v>0</v>
          </cell>
          <cell r="AP1863">
            <v>0</v>
          </cell>
          <cell r="AQ1863">
            <v>0</v>
          </cell>
          <cell r="AR1863">
            <v>0</v>
          </cell>
          <cell r="AS1863">
            <v>0</v>
          </cell>
          <cell r="AT1863">
            <v>0</v>
          </cell>
          <cell r="AU1863">
            <v>0</v>
          </cell>
          <cell r="AV1863">
            <v>0</v>
          </cell>
          <cell r="AW1863">
            <v>0</v>
          </cell>
          <cell r="AX1863">
            <v>0</v>
          </cell>
          <cell r="AY1863">
            <v>0</v>
          </cell>
          <cell r="AZ1863">
            <v>0</v>
          </cell>
          <cell r="BA1863">
            <v>0</v>
          </cell>
          <cell r="BB1863">
            <v>0</v>
          </cell>
        </row>
        <row r="1864">
          <cell r="C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cell r="AA1864">
            <v>0</v>
          </cell>
          <cell r="AB1864">
            <v>0</v>
          </cell>
          <cell r="AC1864">
            <v>0</v>
          </cell>
          <cell r="AD1864">
            <v>0</v>
          </cell>
          <cell r="AE1864">
            <v>0</v>
          </cell>
          <cell r="AF1864">
            <v>0</v>
          </cell>
          <cell r="AG1864">
            <v>0</v>
          </cell>
          <cell r="AH1864">
            <v>0</v>
          </cell>
          <cell r="AI1864">
            <v>0</v>
          </cell>
          <cell r="AJ1864">
            <v>0</v>
          </cell>
          <cell r="AK1864">
            <v>0</v>
          </cell>
          <cell r="AL1864">
            <v>0</v>
          </cell>
          <cell r="AM1864">
            <v>0</v>
          </cell>
          <cell r="AN1864">
            <v>0</v>
          </cell>
          <cell r="AO1864">
            <v>0</v>
          </cell>
          <cell r="AP1864">
            <v>0</v>
          </cell>
          <cell r="AQ1864">
            <v>0</v>
          </cell>
          <cell r="AR1864">
            <v>0</v>
          </cell>
          <cell r="AS1864">
            <v>0</v>
          </cell>
          <cell r="AT1864">
            <v>0</v>
          </cell>
          <cell r="AU1864">
            <v>0</v>
          </cell>
          <cell r="AV1864">
            <v>0</v>
          </cell>
          <cell r="AW1864">
            <v>0</v>
          </cell>
          <cell r="AX1864">
            <v>0</v>
          </cell>
          <cell r="AY1864">
            <v>0</v>
          </cell>
          <cell r="AZ1864">
            <v>0</v>
          </cell>
          <cell r="BA1864">
            <v>0</v>
          </cell>
          <cell r="BB1864">
            <v>0</v>
          </cell>
        </row>
        <row r="1865">
          <cell r="C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cell r="AA1865">
            <v>0</v>
          </cell>
          <cell r="AB1865">
            <v>0</v>
          </cell>
          <cell r="AC1865">
            <v>0</v>
          </cell>
          <cell r="AD1865">
            <v>0</v>
          </cell>
          <cell r="AE1865">
            <v>0</v>
          </cell>
          <cell r="AF1865">
            <v>0</v>
          </cell>
          <cell r="AG1865">
            <v>0</v>
          </cell>
          <cell r="AH1865">
            <v>0</v>
          </cell>
          <cell r="AI1865">
            <v>0</v>
          </cell>
          <cell r="AJ1865">
            <v>0</v>
          </cell>
          <cell r="AK1865">
            <v>0</v>
          </cell>
          <cell r="AL1865">
            <v>0</v>
          </cell>
          <cell r="AM1865">
            <v>0</v>
          </cell>
          <cell r="AN1865">
            <v>0</v>
          </cell>
          <cell r="AO1865">
            <v>0</v>
          </cell>
          <cell r="AP1865">
            <v>0</v>
          </cell>
          <cell r="AQ1865">
            <v>0</v>
          </cell>
          <cell r="AR1865">
            <v>0</v>
          </cell>
          <cell r="AS1865">
            <v>0</v>
          </cell>
          <cell r="AT1865">
            <v>0</v>
          </cell>
          <cell r="AU1865">
            <v>0</v>
          </cell>
          <cell r="AV1865">
            <v>0</v>
          </cell>
          <cell r="AW1865">
            <v>0</v>
          </cell>
          <cell r="AX1865">
            <v>0</v>
          </cell>
          <cell r="AY1865">
            <v>0</v>
          </cell>
          <cell r="AZ1865">
            <v>0</v>
          </cell>
          <cell r="BA1865">
            <v>0</v>
          </cell>
          <cell r="BB1865">
            <v>0</v>
          </cell>
        </row>
        <row r="1866">
          <cell r="C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cell r="AA1866">
            <v>0</v>
          </cell>
          <cell r="AB1866">
            <v>0</v>
          </cell>
          <cell r="AC1866">
            <v>0</v>
          </cell>
          <cell r="AD1866">
            <v>0</v>
          </cell>
          <cell r="AE1866">
            <v>0</v>
          </cell>
          <cell r="AF1866">
            <v>0</v>
          </cell>
          <cell r="AG1866">
            <v>0</v>
          </cell>
          <cell r="AH1866">
            <v>0</v>
          </cell>
          <cell r="AI1866">
            <v>0</v>
          </cell>
          <cell r="AJ1866">
            <v>0</v>
          </cell>
          <cell r="AK1866">
            <v>0</v>
          </cell>
          <cell r="AL1866">
            <v>0</v>
          </cell>
          <cell r="AM1866">
            <v>0</v>
          </cell>
          <cell r="AN1866">
            <v>0</v>
          </cell>
          <cell r="AO1866">
            <v>0</v>
          </cell>
          <cell r="AP1866">
            <v>0</v>
          </cell>
          <cell r="AQ1866">
            <v>0</v>
          </cell>
          <cell r="AR1866">
            <v>0</v>
          </cell>
          <cell r="AS1866">
            <v>0</v>
          </cell>
          <cell r="AT1866">
            <v>0</v>
          </cell>
          <cell r="AU1866">
            <v>0</v>
          </cell>
          <cell r="AV1866">
            <v>0</v>
          </cell>
          <cell r="AW1866">
            <v>0</v>
          </cell>
          <cell r="AX1866">
            <v>0</v>
          </cell>
          <cell r="AY1866">
            <v>0</v>
          </cell>
          <cell r="AZ1866">
            <v>0</v>
          </cell>
          <cell r="BA1866">
            <v>0</v>
          </cell>
          <cell r="BB1866">
            <v>0</v>
          </cell>
        </row>
        <row r="1867">
          <cell r="C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cell r="AA1867">
            <v>0</v>
          </cell>
          <cell r="AB1867">
            <v>0</v>
          </cell>
          <cell r="AC1867">
            <v>0</v>
          </cell>
          <cell r="AD1867">
            <v>0</v>
          </cell>
          <cell r="AE1867">
            <v>0</v>
          </cell>
          <cell r="AF1867">
            <v>0</v>
          </cell>
          <cell r="AG1867">
            <v>0</v>
          </cell>
          <cell r="AH1867">
            <v>0</v>
          </cell>
          <cell r="AI1867">
            <v>0</v>
          </cell>
          <cell r="AJ1867">
            <v>0</v>
          </cell>
          <cell r="AK1867">
            <v>0</v>
          </cell>
          <cell r="AL1867">
            <v>0</v>
          </cell>
          <cell r="AM1867">
            <v>0</v>
          </cell>
          <cell r="AN1867">
            <v>0</v>
          </cell>
          <cell r="AO1867">
            <v>0</v>
          </cell>
          <cell r="AP1867">
            <v>0</v>
          </cell>
          <cell r="AQ1867">
            <v>0</v>
          </cell>
          <cell r="AR1867">
            <v>0</v>
          </cell>
          <cell r="AS1867">
            <v>0</v>
          </cell>
          <cell r="AT1867">
            <v>0</v>
          </cell>
          <cell r="AU1867">
            <v>0</v>
          </cell>
          <cell r="AV1867">
            <v>0</v>
          </cell>
          <cell r="AW1867">
            <v>0</v>
          </cell>
          <cell r="AX1867">
            <v>0</v>
          </cell>
          <cell r="AY1867">
            <v>0</v>
          </cell>
          <cell r="AZ1867">
            <v>0</v>
          </cell>
          <cell r="BA1867">
            <v>0</v>
          </cell>
          <cell r="BB1867">
            <v>0</v>
          </cell>
        </row>
        <row r="1868">
          <cell r="C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cell r="AA1868">
            <v>0</v>
          </cell>
          <cell r="AB1868">
            <v>0</v>
          </cell>
          <cell r="AC1868">
            <v>0</v>
          </cell>
          <cell r="AD1868">
            <v>0</v>
          </cell>
          <cell r="AE1868">
            <v>0</v>
          </cell>
          <cell r="AF1868">
            <v>0</v>
          </cell>
          <cell r="AG1868">
            <v>0</v>
          </cell>
          <cell r="AH1868">
            <v>0</v>
          </cell>
          <cell r="AI1868">
            <v>0</v>
          </cell>
          <cell r="AJ1868">
            <v>0</v>
          </cell>
          <cell r="AK1868">
            <v>0</v>
          </cell>
          <cell r="AL1868">
            <v>0</v>
          </cell>
          <cell r="AM1868">
            <v>0</v>
          </cell>
          <cell r="AN1868">
            <v>0</v>
          </cell>
          <cell r="AO1868">
            <v>0</v>
          </cell>
          <cell r="AP1868">
            <v>0</v>
          </cell>
          <cell r="AQ1868">
            <v>0</v>
          </cell>
          <cell r="AR1868">
            <v>0</v>
          </cell>
          <cell r="AS1868">
            <v>0</v>
          </cell>
          <cell r="AT1868">
            <v>0</v>
          </cell>
          <cell r="AU1868">
            <v>0</v>
          </cell>
          <cell r="AV1868">
            <v>0</v>
          </cell>
          <cell r="AW1868">
            <v>0</v>
          </cell>
          <cell r="AX1868">
            <v>0</v>
          </cell>
          <cell r="AY1868">
            <v>0</v>
          </cell>
          <cell r="AZ1868">
            <v>0</v>
          </cell>
          <cell r="BA1868">
            <v>0</v>
          </cell>
          <cell r="BB1868">
            <v>0</v>
          </cell>
        </row>
        <row r="1869">
          <cell r="C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cell r="AA1869">
            <v>0</v>
          </cell>
          <cell r="AB1869">
            <v>0</v>
          </cell>
          <cell r="AC1869">
            <v>0</v>
          </cell>
          <cell r="AD1869">
            <v>0</v>
          </cell>
          <cell r="AE1869">
            <v>0</v>
          </cell>
          <cell r="AF1869">
            <v>0</v>
          </cell>
          <cell r="AG1869">
            <v>0</v>
          </cell>
          <cell r="AH1869">
            <v>0</v>
          </cell>
          <cell r="AI1869">
            <v>0</v>
          </cell>
          <cell r="AJ1869">
            <v>0</v>
          </cell>
          <cell r="AK1869">
            <v>0</v>
          </cell>
          <cell r="AL1869">
            <v>0</v>
          </cell>
          <cell r="AM1869">
            <v>0</v>
          </cell>
          <cell r="AN1869">
            <v>0</v>
          </cell>
          <cell r="AO1869">
            <v>0</v>
          </cell>
          <cell r="AP1869">
            <v>0</v>
          </cell>
          <cell r="AQ1869">
            <v>0</v>
          </cell>
          <cell r="AR1869">
            <v>0</v>
          </cell>
          <cell r="AS1869">
            <v>0</v>
          </cell>
          <cell r="AT1869">
            <v>0</v>
          </cell>
          <cell r="AU1869">
            <v>0</v>
          </cell>
          <cell r="AV1869">
            <v>0</v>
          </cell>
          <cell r="AW1869">
            <v>0</v>
          </cell>
          <cell r="AX1869">
            <v>0</v>
          </cell>
          <cell r="AY1869">
            <v>0</v>
          </cell>
          <cell r="AZ1869">
            <v>0</v>
          </cell>
          <cell r="BA1869">
            <v>0</v>
          </cell>
          <cell r="BB1869">
            <v>0</v>
          </cell>
        </row>
        <row r="1870">
          <cell r="C1870" t="str">
            <v>DUC Price CALC (nom)</v>
          </cell>
        </row>
        <row r="1871">
          <cell r="C1871" t="str">
            <v>B</v>
          </cell>
          <cell r="M1871">
            <v>16.215836099739654</v>
          </cell>
          <cell r="N1871">
            <v>15.05573050014107</v>
          </cell>
          <cell r="O1871">
            <v>16.895108451667141</v>
          </cell>
          <cell r="P1871">
            <v>17.911971943141193</v>
          </cell>
          <cell r="Q1871">
            <v>17.981320842029486</v>
          </cell>
          <cell r="R1871">
            <v>18.072715278022947</v>
          </cell>
          <cell r="S1871">
            <v>17.715692090177264</v>
          </cell>
          <cell r="T1871">
            <v>16.812291621529567</v>
          </cell>
          <cell r="U1871">
            <v>15.856393087425968</v>
          </cell>
          <cell r="V1871">
            <v>15.562545059230692</v>
          </cell>
          <cell r="W1871">
            <v>15.876103166315087</v>
          </cell>
          <cell r="X1871">
            <v>16.195835649007158</v>
          </cell>
          <cell r="Y1871">
            <v>16.52200062771346</v>
          </cell>
          <cell r="Z1871">
            <v>16.854700820798506</v>
          </cell>
          <cell r="AA1871">
            <v>17.194072013553097</v>
          </cell>
          <cell r="AB1871">
            <v>17.54018985117278</v>
          </cell>
          <cell r="AC1871">
            <v>17.893228095012951</v>
          </cell>
          <cell r="AD1871">
            <v>18.253363274232544</v>
          </cell>
          <cell r="AE1871">
            <v>18.620647948295424</v>
          </cell>
          <cell r="AF1871">
            <v>18.995327991765237</v>
          </cell>
          <cell r="AG1871">
            <v>19.377493151684007</v>
          </cell>
          <cell r="AH1871">
            <v>19.767332268760796</v>
          </cell>
          <cell r="AI1871">
            <v>20.16481403936271</v>
          </cell>
          <cell r="AJ1871">
            <v>20.570483917906554</v>
          </cell>
          <cell r="AK1871">
            <v>20.98412552876367</v>
          </cell>
          <cell r="AL1871">
            <v>21.406067858912149</v>
          </cell>
          <cell r="AM1871">
            <v>21.836452551485149</v>
          </cell>
          <cell r="AN1871">
            <v>22.275423622276051</v>
          </cell>
          <cell r="AO1871">
            <v>22.723193562087484</v>
          </cell>
          <cell r="AP1871">
            <v>23.179913388580648</v>
          </cell>
          <cell r="AQ1871">
            <v>23.645771109873326</v>
          </cell>
          <cell r="AR1871">
            <v>24.120925429569589</v>
          </cell>
          <cell r="AS1871">
            <v>24.605571430563046</v>
          </cell>
          <cell r="AT1871">
            <v>25.100003505438021</v>
          </cell>
          <cell r="AU1871">
            <v>25.604232986437239</v>
          </cell>
          <cell r="AV1871">
            <v>26.118562268922638</v>
          </cell>
          <cell r="AW1871">
            <v>26.643170472537221</v>
          </cell>
          <cell r="AX1871">
            <v>27.178273060209545</v>
          </cell>
          <cell r="AY1871">
            <v>27.724120545611989</v>
          </cell>
          <cell r="AZ1871">
            <v>28.28084216851752</v>
          </cell>
          <cell r="BA1871">
            <v>28.848728975843542</v>
          </cell>
          <cell r="BB1871">
            <v>29.427950776612036</v>
          </cell>
        </row>
        <row r="1872">
          <cell r="C1872" t="str">
            <v>E1</v>
          </cell>
          <cell r="M1872">
            <v>15.979832220379256</v>
          </cell>
          <cell r="N1872">
            <v>14.969305222985399</v>
          </cell>
          <cell r="O1872">
            <v>16.943784451340001</v>
          </cell>
          <cell r="P1872">
            <v>17.971998580724996</v>
          </cell>
          <cell r="Q1872">
            <v>18.102276525715006</v>
          </cell>
          <cell r="R1872">
            <v>18.235100563110002</v>
          </cell>
          <cell r="S1872">
            <v>17.876190100989994</v>
          </cell>
          <cell r="T1872">
            <v>16.961935164730001</v>
          </cell>
          <cell r="U1872">
            <v>15.994535197795003</v>
          </cell>
          <cell r="V1872">
            <v>15.69524585576</v>
          </cell>
          <cell r="W1872">
            <v>16.013477633525</v>
          </cell>
          <cell r="X1872">
            <v>16.337979632675001</v>
          </cell>
          <cell r="Y1872">
            <v>16.669008971434998</v>
          </cell>
          <cell r="Z1872">
            <v>17.006670024529996</v>
          </cell>
          <cell r="AA1872">
            <v>17.351101139524999</v>
          </cell>
          <cell r="AB1872">
            <v>17.70238114624</v>
          </cell>
          <cell r="AC1872">
            <v>18.060684621730001</v>
          </cell>
          <cell r="AD1872">
            <v>18.426190333705001</v>
          </cell>
          <cell r="AE1872">
            <v>18.798952956505001</v>
          </cell>
          <cell r="AF1872">
            <v>19.179219901030002</v>
          </cell>
          <cell r="AG1872">
            <v>19.567084191614999</v>
          </cell>
          <cell r="AH1872">
            <v>19.962734804980002</v>
          </cell>
          <cell r="AI1872">
            <v>20.366149193275</v>
          </cell>
          <cell r="AJ1872">
            <v>20.777863094535</v>
          </cell>
          <cell r="AK1872">
            <v>21.197674092850001</v>
          </cell>
          <cell r="AL1872">
            <v>21.62590853711</v>
          </cell>
          <cell r="AM1872">
            <v>22.062710448210002</v>
          </cell>
          <cell r="AN1872">
            <v>22.508228617715005</v>
          </cell>
          <cell r="AO1872">
            <v>22.962674797725001</v>
          </cell>
          <cell r="AP1872">
            <v>23.426205778789999</v>
          </cell>
          <cell r="AQ1872">
            <v>23.899010032214999</v>
          </cell>
          <cell r="AR1872">
            <v>24.381250715660002</v>
          </cell>
          <cell r="AS1872">
            <v>24.873125228185007</v>
          </cell>
          <cell r="AT1872">
            <v>25.374927062975008</v>
          </cell>
          <cell r="AU1872">
            <v>25.886676757410001</v>
          </cell>
          <cell r="AV1872">
            <v>26.408676531010002</v>
          </cell>
          <cell r="AW1872">
            <v>26.941108750935001</v>
          </cell>
          <cell r="AX1872">
            <v>27.484191666945005</v>
          </cell>
          <cell r="AY1872">
            <v>28.03817763592</v>
          </cell>
          <cell r="AZ1872">
            <v>28.603202191139999</v>
          </cell>
          <cell r="BA1872">
            <v>29.179556434860007</v>
          </cell>
          <cell r="BB1872">
            <v>29.767416292530005</v>
          </cell>
        </row>
        <row r="1873">
          <cell r="C1873" t="str">
            <v>E2</v>
          </cell>
          <cell r="M1873">
            <v>12.783865859066896</v>
          </cell>
          <cell r="N1873">
            <v>11.975444218662089</v>
          </cell>
          <cell r="O1873">
            <v>13.555027526383</v>
          </cell>
          <cell r="P1873">
            <v>14.377598864580001</v>
          </cell>
          <cell r="Q1873">
            <v>14.481821209382002</v>
          </cell>
          <cell r="R1873">
            <v>14.588080457202</v>
          </cell>
          <cell r="S1873">
            <v>14.300952122195</v>
          </cell>
          <cell r="T1873">
            <v>13.569548157521002</v>
          </cell>
          <cell r="U1873">
            <v>12.795628091096001</v>
          </cell>
          <cell r="V1873">
            <v>12.556196699155002</v>
          </cell>
          <cell r="W1873">
            <v>12.81078208444</v>
          </cell>
          <cell r="X1873">
            <v>13.070383778875001</v>
          </cell>
          <cell r="Y1873">
            <v>13.335207125674001</v>
          </cell>
          <cell r="Z1873">
            <v>13.605335993887</v>
          </cell>
          <cell r="AA1873">
            <v>13.880880888121002</v>
          </cell>
          <cell r="AB1873">
            <v>14.161904951681002</v>
          </cell>
          <cell r="AC1873">
            <v>14.448547735430001</v>
          </cell>
          <cell r="AD1873">
            <v>14.740952341937001</v>
          </cell>
          <cell r="AE1873">
            <v>15.039162383108003</v>
          </cell>
          <cell r="AF1873">
            <v>15.343375900681998</v>
          </cell>
          <cell r="AG1873">
            <v>15.653667411480001</v>
          </cell>
          <cell r="AH1873">
            <v>15.970187846222004</v>
          </cell>
          <cell r="AI1873">
            <v>16.292919417284004</v>
          </cell>
          <cell r="AJ1873">
            <v>16.622290483461001</v>
          </cell>
          <cell r="AK1873">
            <v>16.958139255256999</v>
          </cell>
          <cell r="AL1873">
            <v>17.300726877805001</v>
          </cell>
          <cell r="AM1873">
            <v>17.650168358568003</v>
          </cell>
          <cell r="AN1873">
            <v>18.006582833745998</v>
          </cell>
          <cell r="AO1873">
            <v>18.370139904201</v>
          </cell>
          <cell r="AP1873">
            <v>18.740964636459999</v>
          </cell>
          <cell r="AQ1873">
            <v>19.119208075008</v>
          </cell>
          <cell r="AR1873">
            <v>19.505000573647003</v>
          </cell>
          <cell r="AS1873">
            <v>19.898500229546002</v>
          </cell>
          <cell r="AT1873">
            <v>20.299941655975005</v>
          </cell>
          <cell r="AU1873">
            <v>20.709341418237003</v>
          </cell>
          <cell r="AV1873">
            <v>21.126941210261002</v>
          </cell>
          <cell r="AW1873">
            <v>21.552887079078001</v>
          </cell>
          <cell r="AX1873">
            <v>21.987353311176001</v>
          </cell>
          <cell r="AY1873">
            <v>22.430542099784002</v>
          </cell>
          <cell r="AZ1873">
            <v>22.882561739484004</v>
          </cell>
          <cell r="BA1873">
            <v>23.343645208313998</v>
          </cell>
          <cell r="BB1873">
            <v>23.813933031786</v>
          </cell>
        </row>
        <row r="1874">
          <cell r="C1874" t="str">
            <v>GEAB</v>
          </cell>
          <cell r="M1874">
            <v>14.597872282087138</v>
          </cell>
          <cell r="N1874">
            <v>18.705752515697405</v>
          </cell>
          <cell r="O1874">
            <v>19.319589536892327</v>
          </cell>
          <cell r="P1874">
            <v>20.463940528090809</v>
          </cell>
          <cell r="Q1874">
            <v>19.996990759781745</v>
          </cell>
          <cell r="R1874">
            <v>20.06314263387349</v>
          </cell>
          <cell r="S1874">
            <v>19.738771900962405</v>
          </cell>
          <cell r="T1874">
            <v>19.333792602341589</v>
          </cell>
          <cell r="U1874">
            <v>18.901994050067177</v>
          </cell>
          <cell r="V1874">
            <v>19.258064626689695</v>
          </cell>
          <cell r="W1874">
            <v>19.689702092073155</v>
          </cell>
          <cell r="X1874">
            <v>20.130096515039344</v>
          </cell>
          <cell r="Y1874">
            <v>20.579247895588278</v>
          </cell>
          <cell r="Z1874">
            <v>21.0373584491788</v>
          </cell>
          <cell r="AA1874">
            <v>21.504592690082529</v>
          </cell>
          <cell r="AB1874">
            <v>21.981224808752156</v>
          </cell>
          <cell r="AC1874">
            <v>22.467313070658875</v>
          </cell>
          <cell r="AD1874">
            <v>22.963231060294483</v>
          </cell>
          <cell r="AE1874">
            <v>23.468954785994352</v>
          </cell>
          <cell r="AF1874">
            <v>23.984909242960164</v>
          </cell>
          <cell r="AG1874">
            <v>24.511039593101366</v>
          </cell>
          <cell r="AH1874">
            <v>25.04773655781306</v>
          </cell>
          <cell r="AI1874">
            <v>25.595198925173424</v>
          </cell>
          <cell r="AJ1874">
            <v>26.153694030873844</v>
          </cell>
          <cell r="AK1874">
            <v>26.723331551095388</v>
          </cell>
          <cell r="AL1874">
            <v>27.304409667955362</v>
          </cell>
          <cell r="AM1874">
            <v>27.897044912396147</v>
          </cell>
          <cell r="AN1874">
            <v>28.501374379644105</v>
          </cell>
          <cell r="AO1874">
            <v>29.117984151791838</v>
          </cell>
          <cell r="AP1874">
            <v>29.74690164788462</v>
          </cell>
          <cell r="AQ1874">
            <v>30.388260535768143</v>
          </cell>
          <cell r="AR1874">
            <v>31.042626333251075</v>
          </cell>
          <cell r="AS1874">
            <v>31.71000932247539</v>
          </cell>
          <cell r="AT1874">
            <v>32.390717967700368</v>
          </cell>
          <cell r="AU1874">
            <v>33.084985330810781</v>
          </cell>
          <cell r="AV1874">
            <v>33.793198705821055</v>
          </cell>
          <cell r="AW1874">
            <v>34.515577445093356</v>
          </cell>
          <cell r="AX1874">
            <v>35.252406021222342</v>
          </cell>
          <cell r="AY1874">
            <v>36.003968906802669</v>
          </cell>
          <cell r="AZ1874">
            <v>36.770523155383728</v>
          </cell>
          <cell r="BA1874">
            <v>37.55252118121247</v>
          </cell>
          <cell r="BB1874">
            <v>38.350148062844454</v>
          </cell>
        </row>
        <row r="1875">
          <cell r="C1875" t="str">
            <v>BEB/Ruhrgas (Dragør) (excl. additional costs)</v>
          </cell>
          <cell r="M1875">
            <v>15.382454950799996</v>
          </cell>
          <cell r="N1875">
            <v>15.142877528249999</v>
          </cell>
          <cell r="O1875">
            <v>16.709516611666665</v>
          </cell>
          <cell r="P1875">
            <v>17.842589928714322</v>
          </cell>
          <cell r="Q1875">
            <v>18.071731462233622</v>
          </cell>
          <cell r="R1875">
            <v>0</v>
          </cell>
          <cell r="S1875">
            <v>0</v>
          </cell>
          <cell r="T1875">
            <v>0</v>
          </cell>
          <cell r="U1875">
            <v>0</v>
          </cell>
          <cell r="V1875">
            <v>0</v>
          </cell>
          <cell r="W1875">
            <v>0</v>
          </cell>
          <cell r="X1875">
            <v>0</v>
          </cell>
          <cell r="Y1875">
            <v>0</v>
          </cell>
          <cell r="Z1875">
            <v>0</v>
          </cell>
          <cell r="AA1875">
            <v>0</v>
          </cell>
          <cell r="AB1875">
            <v>0</v>
          </cell>
          <cell r="AC1875">
            <v>0</v>
          </cell>
          <cell r="AD1875">
            <v>0</v>
          </cell>
          <cell r="AE1875">
            <v>0</v>
          </cell>
          <cell r="AF1875">
            <v>0</v>
          </cell>
          <cell r="AG1875">
            <v>0</v>
          </cell>
          <cell r="AH1875">
            <v>0</v>
          </cell>
          <cell r="AI1875">
            <v>0</v>
          </cell>
          <cell r="AJ1875">
            <v>0</v>
          </cell>
          <cell r="AK1875">
            <v>0</v>
          </cell>
          <cell r="AL1875">
            <v>0</v>
          </cell>
          <cell r="AM1875">
            <v>0</v>
          </cell>
          <cell r="AN1875">
            <v>0</v>
          </cell>
          <cell r="AO1875">
            <v>0</v>
          </cell>
          <cell r="AP1875">
            <v>0</v>
          </cell>
          <cell r="AQ1875">
            <v>0</v>
          </cell>
          <cell r="AR1875">
            <v>0</v>
          </cell>
          <cell r="AS1875">
            <v>0</v>
          </cell>
          <cell r="AT1875">
            <v>0</v>
          </cell>
          <cell r="AU1875">
            <v>0</v>
          </cell>
          <cell r="AV1875">
            <v>0</v>
          </cell>
          <cell r="AW1875">
            <v>0</v>
          </cell>
          <cell r="AX1875">
            <v>0</v>
          </cell>
          <cell r="AY1875">
            <v>0</v>
          </cell>
          <cell r="AZ1875">
            <v>0</v>
          </cell>
          <cell r="BA1875">
            <v>0</v>
          </cell>
          <cell r="BB1875">
            <v>0</v>
          </cell>
        </row>
        <row r="1876">
          <cell r="C1876" t="str">
            <v>BEB/Ruhrgas (Dragør)</v>
          </cell>
          <cell r="M1876">
            <v>15.603215784523544</v>
          </cell>
          <cell r="N1876">
            <v>15.363638361973546</v>
          </cell>
          <cell r="O1876">
            <v>16.93027744539021</v>
          </cell>
          <cell r="P1876">
            <v>18.063350762437867</v>
          </cell>
          <cell r="Q1876">
            <v>18.292492295957167</v>
          </cell>
          <cell r="R1876">
            <v>0.22076083372354693</v>
          </cell>
          <cell r="S1876">
            <v>0.22076083372354693</v>
          </cell>
          <cell r="T1876">
            <v>0.22076083372354693</v>
          </cell>
          <cell r="U1876">
            <v>0.22076083372354693</v>
          </cell>
          <cell r="V1876">
            <v>0.22076083372354693</v>
          </cell>
          <cell r="W1876">
            <v>0.22076083372354693</v>
          </cell>
          <cell r="X1876">
            <v>0.22076083372354693</v>
          </cell>
          <cell r="Y1876">
            <v>0.22076083372354693</v>
          </cell>
          <cell r="Z1876">
            <v>0.22076083372354693</v>
          </cell>
          <cell r="AA1876">
            <v>0.22076083372354693</v>
          </cell>
          <cell r="AB1876">
            <v>0.22076083372354693</v>
          </cell>
          <cell r="AC1876">
            <v>0.22076083372354693</v>
          </cell>
          <cell r="AD1876">
            <v>0.22076083372354693</v>
          </cell>
          <cell r="AE1876">
            <v>0.22076083372354693</v>
          </cell>
          <cell r="AF1876">
            <v>0.22076083372354693</v>
          </cell>
          <cell r="AG1876">
            <v>0.22076083372354693</v>
          </cell>
          <cell r="AH1876">
            <v>0.22076083372354693</v>
          </cell>
          <cell r="AI1876">
            <v>0.22076083372354693</v>
          </cell>
          <cell r="AJ1876">
            <v>0.22076083372354693</v>
          </cell>
          <cell r="AK1876">
            <v>0.22076083372354693</v>
          </cell>
          <cell r="AL1876">
            <v>0.22076083372354693</v>
          </cell>
          <cell r="AM1876">
            <v>0.22076083372354693</v>
          </cell>
          <cell r="AN1876">
            <v>0.22076083372354693</v>
          </cell>
          <cell r="AO1876">
            <v>0.22076083372354693</v>
          </cell>
          <cell r="AP1876">
            <v>0.22076083372354693</v>
          </cell>
          <cell r="AQ1876">
            <v>0.22076083372354693</v>
          </cell>
          <cell r="AR1876">
            <v>0.22076083372354693</v>
          </cell>
          <cell r="AS1876">
            <v>0.22076083372354693</v>
          </cell>
          <cell r="AT1876">
            <v>0.22076083372354693</v>
          </cell>
          <cell r="AU1876">
            <v>0.22076083372354693</v>
          </cell>
          <cell r="AV1876">
            <v>0.22076083372354693</v>
          </cell>
          <cell r="AW1876">
            <v>0.22076083372354693</v>
          </cell>
          <cell r="AX1876">
            <v>0.22076083372354693</v>
          </cell>
          <cell r="AY1876">
            <v>0.22076083372354693</v>
          </cell>
          <cell r="AZ1876">
            <v>0.22076083372354693</v>
          </cell>
          <cell r="BA1876">
            <v>0.22076083372354693</v>
          </cell>
          <cell r="BB1876">
            <v>0.22076083372354693</v>
          </cell>
        </row>
        <row r="1877">
          <cell r="C1877" t="str">
            <v>Eon/Ruhrgas</v>
          </cell>
          <cell r="M1877">
            <v>15.382454950799996</v>
          </cell>
          <cell r="N1877">
            <v>15.142877528249999</v>
          </cell>
          <cell r="O1877">
            <v>16.709516611666665</v>
          </cell>
          <cell r="P1877">
            <v>17.842589928714322</v>
          </cell>
          <cell r="Q1877">
            <v>18.071731462233622</v>
          </cell>
          <cell r="R1877">
            <v>0</v>
          </cell>
          <cell r="S1877">
            <v>0</v>
          </cell>
          <cell r="T1877">
            <v>0</v>
          </cell>
          <cell r="U1877">
            <v>0</v>
          </cell>
          <cell r="V1877">
            <v>0</v>
          </cell>
          <cell r="W1877">
            <v>0</v>
          </cell>
          <cell r="X1877">
            <v>0</v>
          </cell>
          <cell r="Y1877">
            <v>0</v>
          </cell>
          <cell r="Z1877">
            <v>0</v>
          </cell>
          <cell r="AA1877">
            <v>0</v>
          </cell>
          <cell r="AB1877">
            <v>0</v>
          </cell>
          <cell r="AC1877">
            <v>0</v>
          </cell>
          <cell r="AD1877">
            <v>0</v>
          </cell>
          <cell r="AE1877">
            <v>0</v>
          </cell>
          <cell r="AF1877">
            <v>0</v>
          </cell>
          <cell r="AG1877">
            <v>0</v>
          </cell>
          <cell r="AH1877">
            <v>0</v>
          </cell>
          <cell r="AI1877">
            <v>0</v>
          </cell>
          <cell r="AJ1877">
            <v>0</v>
          </cell>
          <cell r="AK1877">
            <v>0</v>
          </cell>
          <cell r="AL1877">
            <v>0</v>
          </cell>
          <cell r="AM1877">
            <v>0</v>
          </cell>
          <cell r="AN1877">
            <v>0</v>
          </cell>
          <cell r="AO1877">
            <v>0</v>
          </cell>
          <cell r="AP1877">
            <v>0</v>
          </cell>
          <cell r="AQ1877">
            <v>0</v>
          </cell>
          <cell r="AR1877">
            <v>0</v>
          </cell>
          <cell r="AS1877">
            <v>0</v>
          </cell>
          <cell r="AT1877">
            <v>0</v>
          </cell>
          <cell r="AU1877">
            <v>0</v>
          </cell>
          <cell r="AV1877">
            <v>0</v>
          </cell>
          <cell r="AW1877">
            <v>0</v>
          </cell>
          <cell r="AX1877">
            <v>0</v>
          </cell>
          <cell r="AY1877">
            <v>0</v>
          </cell>
          <cell r="AZ1877">
            <v>0</v>
          </cell>
          <cell r="BA1877">
            <v>0</v>
          </cell>
          <cell r="BB1877">
            <v>0</v>
          </cell>
        </row>
        <row r="1878">
          <cell r="C1878" t="str">
            <v xml:space="preserve">Add new prices here:!! </v>
          </cell>
        </row>
        <row r="1879">
          <cell r="C1879" t="str">
            <v>Scenario</v>
          </cell>
          <cell r="M1879">
            <v>0</v>
          </cell>
          <cell r="N1879">
            <v>9.7618217532467533</v>
          </cell>
          <cell r="O1879">
            <v>12.140400557432473</v>
          </cell>
          <cell r="P1879">
            <v>13.830565465847517</v>
          </cell>
          <cell r="Q1879">
            <v>15.09073147576297</v>
          </cell>
          <cell r="R1879">
            <v>16.163967407326329</v>
          </cell>
          <cell r="S1879">
            <v>16.382096566840222</v>
          </cell>
          <cell r="T1879">
            <v>16.602509073113925</v>
          </cell>
          <cell r="U1879">
            <v>16.825185241011841</v>
          </cell>
          <cell r="V1879">
            <v>17.050127451996424</v>
          </cell>
          <cell r="W1879">
            <v>17.391130001036352</v>
          </cell>
          <cell r="X1879">
            <v>17.738952601057079</v>
          </cell>
          <cell r="Y1879">
            <v>18.093731653078223</v>
          </cell>
          <cell r="Z1879">
            <v>18.455606286139787</v>
          </cell>
          <cell r="AA1879">
            <v>18.82471841186258</v>
          </cell>
          <cell r="AB1879">
            <v>19.201212780099834</v>
          </cell>
          <cell r="AC1879">
            <v>19.585237035701834</v>
          </cell>
          <cell r="AD1879">
            <v>19.976941776415867</v>
          </cell>
          <cell r="AE1879">
            <v>20.376480611944185</v>
          </cell>
          <cell r="AF1879">
            <v>20.784010224183067</v>
          </cell>
          <cell r="AG1879">
            <v>21.199690428666731</v>
          </cell>
          <cell r="AH1879">
            <v>21.623684237240067</v>
          </cell>
          <cell r="AI1879">
            <v>22.05615792198487</v>
          </cell>
          <cell r="AJ1879">
            <v>22.497281080424568</v>
          </cell>
          <cell r="AK1879">
            <v>22.94722670203306</v>
          </cell>
          <cell r="AL1879">
            <v>23.406171236073721</v>
          </cell>
          <cell r="AM1879">
            <v>23.874294660795197</v>
          </cell>
          <cell r="AN1879">
            <v>24.3517805540111</v>
          </cell>
          <cell r="AO1879">
            <v>24.838816165091323</v>
          </cell>
          <cell r="AP1879">
            <v>25.33559248839315</v>
          </cell>
          <cell r="AQ1879">
            <v>25.842304338161014</v>
          </cell>
          <cell r="AR1879">
            <v>26.359150424924238</v>
          </cell>
          <cell r="AS1879">
            <v>26.88633343342272</v>
          </cell>
          <cell r="AT1879">
            <v>27.424060102091175</v>
          </cell>
          <cell r="AU1879">
            <v>27.972541304132999</v>
          </cell>
          <cell r="AV1879">
            <v>28.531992130215663</v>
          </cell>
          <cell r="AW1879">
            <v>29.102631972819974</v>
          </cell>
          <cell r="AX1879">
            <v>29.684684612276374</v>
          </cell>
          <cell r="AY1879">
            <v>30.278378304521901</v>
          </cell>
          <cell r="AZ1879">
            <v>30.88394587061234</v>
          </cell>
          <cell r="BA1879">
            <v>31.501624788024586</v>
          </cell>
          <cell r="BB1879">
            <v>32.131657283785074</v>
          </cell>
        </row>
        <row r="1880">
          <cell r="C1880" t="str">
            <v>B sensi</v>
          </cell>
          <cell r="D1880" t="str">
            <v>shell only 46%</v>
          </cell>
          <cell r="M1880">
            <v>16.215836099739654</v>
          </cell>
          <cell r="N1880">
            <v>14.751330747194647</v>
          </cell>
          <cell r="O1880">
            <v>15.468696083396742</v>
          </cell>
          <cell r="P1880">
            <v>16.687549999953092</v>
          </cell>
          <cell r="Q1880">
            <v>15.957908285642926</v>
          </cell>
          <cell r="R1880">
            <v>16.545716981465652</v>
          </cell>
          <cell r="S1880">
            <v>16.515456119173926</v>
          </cell>
          <cell r="T1880">
            <v>16.602509073113925</v>
          </cell>
          <cell r="U1880">
            <v>16.825185241011841</v>
          </cell>
          <cell r="V1880">
            <v>17.050127451996424</v>
          </cell>
          <cell r="W1880">
            <v>17.391130001036352</v>
          </cell>
          <cell r="X1880">
            <v>17.738952601057079</v>
          </cell>
          <cell r="Y1880">
            <v>18.093731653078223</v>
          </cell>
          <cell r="Z1880">
            <v>18.45560628613979</v>
          </cell>
          <cell r="AA1880">
            <v>18.82471841186258</v>
          </cell>
          <cell r="AB1880">
            <v>19.201212780099834</v>
          </cell>
          <cell r="AC1880">
            <v>19.585237035701834</v>
          </cell>
          <cell r="AD1880">
            <v>19.976941776415867</v>
          </cell>
          <cell r="AE1880">
            <v>20.376480611944185</v>
          </cell>
          <cell r="AF1880">
            <v>20.784010224183067</v>
          </cell>
          <cell r="AG1880">
            <v>21.199690428666731</v>
          </cell>
          <cell r="AH1880">
            <v>21.623684237240067</v>
          </cell>
          <cell r="AI1880">
            <v>22.05615792198487</v>
          </cell>
          <cell r="AJ1880">
            <v>22.497281080424568</v>
          </cell>
          <cell r="AK1880">
            <v>22.94722670203306</v>
          </cell>
          <cell r="AL1880">
            <v>23.406171236073721</v>
          </cell>
          <cell r="AM1880">
            <v>23.874294660795197</v>
          </cell>
          <cell r="AN1880">
            <v>24.3517805540111</v>
          </cell>
          <cell r="AO1880">
            <v>24.838816165091323</v>
          </cell>
          <cell r="AP1880">
            <v>25.335592488393154</v>
          </cell>
          <cell r="AQ1880">
            <v>25.842304338161014</v>
          </cell>
          <cell r="AR1880">
            <v>26.359150424924238</v>
          </cell>
          <cell r="AS1880">
            <v>26.88633343342272</v>
          </cell>
          <cell r="AT1880">
            <v>27.424060102091175</v>
          </cell>
          <cell r="AU1880">
            <v>27.972541304132996</v>
          </cell>
          <cell r="AV1880">
            <v>28.531992130215663</v>
          </cell>
          <cell r="AW1880">
            <v>29.102631972819974</v>
          </cell>
          <cell r="AX1880">
            <v>29.684684612276374</v>
          </cell>
          <cell r="AY1880">
            <v>30.278378304521901</v>
          </cell>
          <cell r="AZ1880">
            <v>30.88394587061234</v>
          </cell>
          <cell r="BA1880">
            <v>31.501624788024586</v>
          </cell>
          <cell r="BB1880">
            <v>32.131657283785074</v>
          </cell>
        </row>
        <row r="1881">
          <cell r="C1881" t="str">
            <v>E1 sensi</v>
          </cell>
          <cell r="D1881" t="str">
            <v>shell only 46%</v>
          </cell>
          <cell r="M1881">
            <v>15.979832220379256</v>
          </cell>
          <cell r="N1881">
            <v>14.669874923475428</v>
          </cell>
          <cell r="O1881">
            <v>15.502769283167742</v>
          </cell>
          <cell r="P1881">
            <v>16.729568646261754</v>
          </cell>
          <cell r="Q1881">
            <v>15.99419499074858</v>
          </cell>
          <cell r="R1881">
            <v>16.578194038483065</v>
          </cell>
          <cell r="S1881">
            <v>16.531505920255199</v>
          </cell>
          <cell r="T1881">
            <v>16.602509073113925</v>
          </cell>
          <cell r="U1881">
            <v>16.825185241011841</v>
          </cell>
          <cell r="V1881">
            <v>17.050127451996424</v>
          </cell>
          <cell r="W1881">
            <v>17.391130001036352</v>
          </cell>
          <cell r="X1881">
            <v>17.738952601057079</v>
          </cell>
          <cell r="Y1881">
            <v>18.093731653078223</v>
          </cell>
          <cell r="Z1881">
            <v>18.45560628613979</v>
          </cell>
          <cell r="AA1881">
            <v>18.82471841186258</v>
          </cell>
          <cell r="AB1881">
            <v>19.201212780099834</v>
          </cell>
          <cell r="AC1881">
            <v>19.585237035701834</v>
          </cell>
          <cell r="AD1881">
            <v>19.976941776415867</v>
          </cell>
          <cell r="AE1881">
            <v>20.376480611944185</v>
          </cell>
          <cell r="AF1881">
            <v>20.784010224183067</v>
          </cell>
          <cell r="AG1881">
            <v>21.199690428666731</v>
          </cell>
          <cell r="AH1881">
            <v>21.623684237240067</v>
          </cell>
          <cell r="AI1881">
            <v>22.05615792198487</v>
          </cell>
          <cell r="AJ1881">
            <v>22.497281080424568</v>
          </cell>
          <cell r="AK1881">
            <v>22.94722670203306</v>
          </cell>
          <cell r="AL1881">
            <v>23.406171236073721</v>
          </cell>
          <cell r="AM1881">
            <v>23.874294660795197</v>
          </cell>
          <cell r="AN1881">
            <v>24.3517805540111</v>
          </cell>
          <cell r="AO1881">
            <v>24.838816165091323</v>
          </cell>
          <cell r="AP1881">
            <v>25.335592488393154</v>
          </cell>
          <cell r="AQ1881">
            <v>25.842304338161014</v>
          </cell>
          <cell r="AR1881">
            <v>26.359150424924238</v>
          </cell>
          <cell r="AS1881">
            <v>26.88633343342272</v>
          </cell>
          <cell r="AT1881">
            <v>27.424060102091175</v>
          </cell>
          <cell r="AU1881">
            <v>27.972541304132996</v>
          </cell>
          <cell r="AV1881">
            <v>28.531992130215663</v>
          </cell>
          <cell r="AW1881">
            <v>29.102631972819974</v>
          </cell>
          <cell r="AX1881">
            <v>29.684684612276374</v>
          </cell>
          <cell r="AY1881">
            <v>30.278378304521901</v>
          </cell>
          <cell r="AZ1881">
            <v>30.88394587061234</v>
          </cell>
          <cell r="BA1881">
            <v>31.501624788024586</v>
          </cell>
          <cell r="BB1881">
            <v>32.131657283785074</v>
          </cell>
        </row>
        <row r="1882">
          <cell r="C1882" t="str">
            <v>E2 sensi</v>
          </cell>
          <cell r="D1882" t="str">
            <v>shell only 46%</v>
          </cell>
          <cell r="M1882">
            <v>12.783865859066896</v>
          </cell>
          <cell r="N1882">
            <v>11.848160926900707</v>
          </cell>
          <cell r="O1882">
            <v>13.130639435697841</v>
          </cell>
          <cell r="P1882">
            <v>14.213488844960256</v>
          </cell>
          <cell r="Q1882">
            <v>14.908058395848679</v>
          </cell>
          <cell r="R1882">
            <v>15.848790017301464</v>
          </cell>
          <cell r="S1882">
            <v>16.173982122375701</v>
          </cell>
          <cell r="T1882">
            <v>16.602509073113925</v>
          </cell>
          <cell r="U1882">
            <v>16.825185241011841</v>
          </cell>
          <cell r="V1882">
            <v>17.050127451996424</v>
          </cell>
          <cell r="W1882">
            <v>17.391130001036352</v>
          </cell>
          <cell r="X1882">
            <v>17.738952601057079</v>
          </cell>
          <cell r="Y1882">
            <v>18.093731653078223</v>
          </cell>
          <cell r="Z1882">
            <v>18.45560628613979</v>
          </cell>
          <cell r="AA1882">
            <v>18.82471841186258</v>
          </cell>
          <cell r="AB1882">
            <v>19.201212780099834</v>
          </cell>
          <cell r="AC1882">
            <v>19.585237035701834</v>
          </cell>
          <cell r="AD1882">
            <v>19.976941776415867</v>
          </cell>
          <cell r="AE1882">
            <v>20.376480611944185</v>
          </cell>
          <cell r="AF1882">
            <v>20.784010224183067</v>
          </cell>
          <cell r="AG1882">
            <v>21.199690428666731</v>
          </cell>
          <cell r="AH1882">
            <v>21.623684237240067</v>
          </cell>
          <cell r="AI1882">
            <v>22.05615792198487</v>
          </cell>
          <cell r="AJ1882">
            <v>22.497281080424568</v>
          </cell>
          <cell r="AK1882">
            <v>22.94722670203306</v>
          </cell>
          <cell r="AL1882">
            <v>23.406171236073721</v>
          </cell>
          <cell r="AM1882">
            <v>23.874294660795197</v>
          </cell>
          <cell r="AN1882">
            <v>24.3517805540111</v>
          </cell>
          <cell r="AO1882">
            <v>24.838816165091323</v>
          </cell>
          <cell r="AP1882">
            <v>25.335592488393154</v>
          </cell>
          <cell r="AQ1882">
            <v>25.842304338161014</v>
          </cell>
          <cell r="AR1882">
            <v>26.359150424924238</v>
          </cell>
          <cell r="AS1882">
            <v>26.88633343342272</v>
          </cell>
          <cell r="AT1882">
            <v>27.424060102091175</v>
          </cell>
          <cell r="AU1882">
            <v>27.972541304132996</v>
          </cell>
          <cell r="AV1882">
            <v>28.531992130215663</v>
          </cell>
          <cell r="AW1882">
            <v>29.102631972819974</v>
          </cell>
          <cell r="AX1882">
            <v>29.684684612276374</v>
          </cell>
          <cell r="AY1882">
            <v>30.278378304521901</v>
          </cell>
          <cell r="AZ1882">
            <v>30.88394587061234</v>
          </cell>
          <cell r="BA1882">
            <v>31.501624788024586</v>
          </cell>
          <cell r="BB1882">
            <v>32.131657283785074</v>
          </cell>
        </row>
        <row r="1883">
          <cell r="C1883" t="str">
            <v>OL Sensi</v>
          </cell>
          <cell r="M1883">
            <v>15.02979490029615</v>
          </cell>
          <cell r="N1883">
            <v>14.509838034220781</v>
          </cell>
          <cell r="O1883">
            <v>15.153051791729736</v>
          </cell>
          <cell r="P1883">
            <v>16.33095071625425</v>
          </cell>
          <cell r="Q1883">
            <v>15.857715321534078</v>
          </cell>
          <cell r="R1883">
            <v>16.507819078861061</v>
          </cell>
          <cell r="S1883">
            <v>16.495809162656197</v>
          </cell>
          <cell r="T1883">
            <v>16.602509073113925</v>
          </cell>
          <cell r="U1883">
            <v>16.825185241011841</v>
          </cell>
          <cell r="V1883">
            <v>17.050127451996424</v>
          </cell>
          <cell r="W1883">
            <v>17.391130001036352</v>
          </cell>
          <cell r="X1883">
            <v>17.738952601057079</v>
          </cell>
          <cell r="Y1883">
            <v>18.093731653078223</v>
          </cell>
          <cell r="Z1883">
            <v>18.455606286139787</v>
          </cell>
          <cell r="AA1883">
            <v>18.82471841186258</v>
          </cell>
          <cell r="AB1883">
            <v>19.201212780099834</v>
          </cell>
          <cell r="AC1883">
            <v>19.585237035701834</v>
          </cell>
          <cell r="AD1883">
            <v>19.976941776415867</v>
          </cell>
          <cell r="AE1883">
            <v>20.376480611944185</v>
          </cell>
          <cell r="AF1883">
            <v>20.784010224183067</v>
          </cell>
          <cell r="AG1883">
            <v>21.199690428666731</v>
          </cell>
          <cell r="AH1883">
            <v>21.623684237240067</v>
          </cell>
          <cell r="AI1883">
            <v>22.05615792198487</v>
          </cell>
          <cell r="AJ1883">
            <v>22.497281080424568</v>
          </cell>
          <cell r="AK1883">
            <v>22.94722670203306</v>
          </cell>
          <cell r="AL1883">
            <v>23.406171236073721</v>
          </cell>
          <cell r="AM1883">
            <v>23.874294660795197</v>
          </cell>
          <cell r="AN1883">
            <v>24.3517805540111</v>
          </cell>
          <cell r="AO1883">
            <v>24.838816165091323</v>
          </cell>
          <cell r="AP1883">
            <v>25.33559248839315</v>
          </cell>
          <cell r="AQ1883">
            <v>25.842304338161014</v>
          </cell>
          <cell r="AR1883">
            <v>26.359150424924238</v>
          </cell>
          <cell r="AS1883">
            <v>26.88633343342272</v>
          </cell>
          <cell r="AT1883">
            <v>27.424060102091175</v>
          </cell>
          <cell r="AU1883">
            <v>27.972541304132999</v>
          </cell>
          <cell r="AV1883">
            <v>28.531992130215663</v>
          </cell>
          <cell r="AW1883">
            <v>29.102631972819974</v>
          </cell>
          <cell r="AX1883">
            <v>29.684684612276374</v>
          </cell>
          <cell r="AY1883">
            <v>30.278378304521901</v>
          </cell>
          <cell r="AZ1883">
            <v>30.88394587061234</v>
          </cell>
          <cell r="BA1883">
            <v>31.501624788024586</v>
          </cell>
          <cell r="BB1883">
            <v>32.131657283785074</v>
          </cell>
        </row>
        <row r="1884">
          <cell r="C1884" t="str">
            <v>GP Sensi</v>
          </cell>
          <cell r="M1884">
            <v>16.902498875819145</v>
          </cell>
          <cell r="N1884">
            <v>16.876335807902169</v>
          </cell>
          <cell r="O1884">
            <v>16.562367763264948</v>
          </cell>
          <cell r="P1884">
            <v>17.712169722011389</v>
          </cell>
          <cell r="Q1884">
            <v>16.406875202401523</v>
          </cell>
          <cell r="R1884">
            <v>16.822010406900795</v>
          </cell>
          <cell r="S1884">
            <v>16.647171628836794</v>
          </cell>
          <cell r="T1884">
            <v>16.602509073113925</v>
          </cell>
          <cell r="U1884">
            <v>16.825185241011841</v>
          </cell>
          <cell r="V1884">
            <v>17.050127451996424</v>
          </cell>
          <cell r="W1884">
            <v>17.391130001036352</v>
          </cell>
          <cell r="X1884">
            <v>17.738952601057079</v>
          </cell>
          <cell r="Y1884">
            <v>18.093731653078223</v>
          </cell>
          <cell r="Z1884">
            <v>18.455606286139787</v>
          </cell>
          <cell r="AA1884">
            <v>18.82471841186258</v>
          </cell>
          <cell r="AB1884">
            <v>19.201212780099834</v>
          </cell>
          <cell r="AC1884">
            <v>19.585237035701834</v>
          </cell>
          <cell r="AD1884">
            <v>19.976941776415867</v>
          </cell>
          <cell r="AE1884">
            <v>20.376480611944185</v>
          </cell>
          <cell r="AF1884">
            <v>20.784010224183067</v>
          </cell>
          <cell r="AG1884">
            <v>21.199690428666731</v>
          </cell>
          <cell r="AH1884">
            <v>21.623684237240067</v>
          </cell>
          <cell r="AI1884">
            <v>22.05615792198487</v>
          </cell>
          <cell r="AJ1884">
            <v>22.497281080424568</v>
          </cell>
          <cell r="AK1884">
            <v>22.94722670203306</v>
          </cell>
          <cell r="AL1884">
            <v>23.406171236073721</v>
          </cell>
          <cell r="AM1884">
            <v>23.874294660795197</v>
          </cell>
          <cell r="AN1884">
            <v>24.3517805540111</v>
          </cell>
          <cell r="AO1884">
            <v>24.838816165091323</v>
          </cell>
          <cell r="AP1884">
            <v>25.33559248839315</v>
          </cell>
          <cell r="AQ1884">
            <v>25.842304338161014</v>
          </cell>
          <cell r="AR1884">
            <v>26.359150424924238</v>
          </cell>
          <cell r="AS1884">
            <v>26.88633343342272</v>
          </cell>
          <cell r="AT1884">
            <v>27.424060102091175</v>
          </cell>
          <cell r="AU1884">
            <v>27.972541304132999</v>
          </cell>
          <cell r="AV1884">
            <v>28.531992130215663</v>
          </cell>
          <cell r="AW1884">
            <v>29.102631972819974</v>
          </cell>
          <cell r="AX1884">
            <v>29.684684612276374</v>
          </cell>
          <cell r="AY1884">
            <v>30.278378304521901</v>
          </cell>
          <cell r="AZ1884">
            <v>30.88394587061234</v>
          </cell>
          <cell r="BA1884">
            <v>31.501624788024586</v>
          </cell>
          <cell r="BB1884">
            <v>32.131657283785074</v>
          </cell>
        </row>
        <row r="1885">
          <cell r="C1885" t="str">
            <v>WIEH Sensi</v>
          </cell>
          <cell r="M1885">
            <v>18.228929080639411</v>
          </cell>
          <cell r="N1885">
            <v>17.412015436922491</v>
          </cell>
          <cell r="O1885">
            <v>17.026441031752235</v>
          </cell>
          <cell r="P1885">
            <v>18.243791805310451</v>
          </cell>
          <cell r="Q1885">
            <v>16.709584254799317</v>
          </cell>
          <cell r="R1885">
            <v>17.046938574485999</v>
          </cell>
          <cell r="S1885">
            <v>16.760834724858292</v>
          </cell>
          <cell r="T1885">
            <v>16.602509073113925</v>
          </cell>
          <cell r="U1885">
            <v>16.825185241011841</v>
          </cell>
          <cell r="V1885">
            <v>17.050127451996424</v>
          </cell>
          <cell r="W1885">
            <v>17.391130001036352</v>
          </cell>
          <cell r="X1885">
            <v>17.738952601057079</v>
          </cell>
          <cell r="Y1885">
            <v>18.093731653078223</v>
          </cell>
          <cell r="Z1885">
            <v>18.455606286139787</v>
          </cell>
          <cell r="AA1885">
            <v>18.82471841186258</v>
          </cell>
          <cell r="AB1885">
            <v>19.201212780099834</v>
          </cell>
          <cell r="AC1885">
            <v>19.585237035701834</v>
          </cell>
          <cell r="AD1885">
            <v>19.976941776415867</v>
          </cell>
          <cell r="AE1885">
            <v>20.376480611944185</v>
          </cell>
          <cell r="AF1885">
            <v>20.784010224183067</v>
          </cell>
          <cell r="AG1885">
            <v>21.199690428666731</v>
          </cell>
          <cell r="AH1885">
            <v>21.623684237240067</v>
          </cell>
          <cell r="AI1885">
            <v>22.05615792198487</v>
          </cell>
          <cell r="AJ1885">
            <v>22.497281080424568</v>
          </cell>
          <cell r="AK1885">
            <v>22.94722670203306</v>
          </cell>
          <cell r="AL1885">
            <v>23.406171236073721</v>
          </cell>
          <cell r="AM1885">
            <v>23.874294660795197</v>
          </cell>
          <cell r="AN1885">
            <v>24.3517805540111</v>
          </cell>
          <cell r="AO1885">
            <v>24.838816165091323</v>
          </cell>
          <cell r="AP1885">
            <v>25.33559248839315</v>
          </cell>
          <cell r="AQ1885">
            <v>25.842304338161014</v>
          </cell>
          <cell r="AR1885">
            <v>26.359150424924238</v>
          </cell>
          <cell r="AS1885">
            <v>26.88633343342272</v>
          </cell>
          <cell r="AT1885">
            <v>27.424060102091175</v>
          </cell>
          <cell r="AU1885">
            <v>27.972541304132999</v>
          </cell>
          <cell r="AV1885">
            <v>28.531992130215663</v>
          </cell>
          <cell r="AW1885">
            <v>29.102631972819974</v>
          </cell>
          <cell r="AX1885">
            <v>29.684684612276374</v>
          </cell>
          <cell r="AY1885">
            <v>30.278378304521901</v>
          </cell>
          <cell r="AZ1885">
            <v>30.88394587061234</v>
          </cell>
          <cell r="BA1885">
            <v>31.501624788024586</v>
          </cell>
          <cell r="BB1885">
            <v>32.131657283785074</v>
          </cell>
        </row>
        <row r="1886">
          <cell r="C1886" t="str">
            <v>Eon/Ruhrgas Sensi</v>
          </cell>
          <cell r="M1886">
            <v>15.382454950799996</v>
          </cell>
          <cell r="N1886">
            <v>13.932139978874268</v>
          </cell>
          <cell r="O1886">
            <v>15.338781795396406</v>
          </cell>
          <cell r="P1886">
            <v>16.63898258985428</v>
          </cell>
          <cell r="Q1886">
            <v>15.985031471704165</v>
          </cell>
        </row>
        <row r="1887">
          <cell r="C1887" t="str">
            <v>S&amp;D New</v>
          </cell>
          <cell r="M1887">
            <v>4.4451955309903752</v>
          </cell>
          <cell r="N1887">
            <v>12.235580692868679</v>
          </cell>
          <cell r="O1887">
            <v>14.382146402819934</v>
          </cell>
          <cell r="P1887">
            <v>15.859630165507799</v>
          </cell>
          <cell r="Q1887">
            <v>16.934867637476589</v>
          </cell>
          <cell r="R1887">
            <v>17.787135170644532</v>
          </cell>
          <cell r="S1887">
            <v>17.835690953337071</v>
          </cell>
          <cell r="T1887">
            <v>17.735318983204422</v>
          </cell>
          <cell r="U1887">
            <v>17.621125007272234</v>
          </cell>
          <cell r="V1887">
            <v>17.716021056702495</v>
          </cell>
          <cell r="W1887">
            <v>18.059158039903458</v>
          </cell>
          <cell r="X1887">
            <v>18.409184993993254</v>
          </cell>
          <cell r="Y1887">
            <v>18.766202418891421</v>
          </cell>
          <cell r="Z1887">
            <v>19.130420133062415</v>
          </cell>
          <cell r="AA1887">
            <v>19.50183157471745</v>
          </cell>
          <cell r="AB1887">
            <v>19.880819665868586</v>
          </cell>
          <cell r="AC1887">
            <v>20.267212335820613</v>
          </cell>
          <cell r="AD1887">
            <v>20.661509016940869</v>
          </cell>
          <cell r="AE1887">
            <v>21.063597476053022</v>
          </cell>
          <cell r="AF1887">
            <v>21.473647787427133</v>
          </cell>
          <cell r="AG1887">
            <v>21.892053769008321</v>
          </cell>
          <cell r="AH1887">
            <v>22.3186563147387</v>
          </cell>
          <cell r="AI1887">
            <v>22.7539637254003</v>
          </cell>
          <cell r="AJ1887">
            <v>23.197821040958527</v>
          </cell>
          <cell r="AK1887">
            <v>23.650633457915518</v>
          </cell>
          <cell r="AL1887">
            <v>24.112582879154726</v>
          </cell>
          <cell r="AM1887">
            <v>24.583688422980114</v>
          </cell>
          <cell r="AN1887">
            <v>25.064195139128085</v>
          </cell>
          <cell r="AO1887">
            <v>25.554405639348133</v>
          </cell>
          <cell r="AP1887">
            <v>26.054347009110295</v>
          </cell>
          <cell r="AQ1887">
            <v>26.564271190803357</v>
          </cell>
          <cell r="AR1887">
            <v>27.084323131444922</v>
          </cell>
          <cell r="AS1887">
            <v>27.614926419363567</v>
          </cell>
          <cell r="AT1887">
            <v>28.156066470745614</v>
          </cell>
          <cell r="AU1887">
            <v>28.708117272484909</v>
          </cell>
          <cell r="AV1887">
            <v>29.271122103337881</v>
          </cell>
          <cell r="AW1887">
            <v>29.845353149093661</v>
          </cell>
          <cell r="AX1887">
            <v>30.431083301246176</v>
          </cell>
          <cell r="AY1887">
            <v>31.028644828671737</v>
          </cell>
          <cell r="AZ1887">
            <v>31.638040160471583</v>
          </cell>
          <cell r="BA1887">
            <v>32.259719281937777</v>
          </cell>
          <cell r="BB1887">
            <v>32.893744480692227</v>
          </cell>
        </row>
        <row r="1888">
          <cell r="C1888" t="str">
            <v>Iberdrola Sensi</v>
          </cell>
          <cell r="M1888">
            <v>12.190531193892017</v>
          </cell>
          <cell r="N1888">
            <v>13.941189795512214</v>
          </cell>
          <cell r="O1888">
            <v>15.468431752817864</v>
          </cell>
          <cell r="P1888">
            <v>16.533998083351843</v>
          </cell>
          <cell r="Q1888">
            <v>14.92559250115665</v>
          </cell>
          <cell r="R1888">
            <v>15.55649438385519</v>
          </cell>
          <cell r="S1888">
            <v>15.390792763508131</v>
          </cell>
          <cell r="T1888">
            <v>15.491082131817503</v>
          </cell>
          <cell r="U1888">
            <v>15.706787191726674</v>
          </cell>
          <cell r="V1888">
            <v>15.922684081579487</v>
          </cell>
          <cell r="W1888">
            <v>16.255233433211085</v>
          </cell>
          <cell r="X1888">
            <v>16.599798257875317</v>
          </cell>
          <cell r="Y1888">
            <v>16.951254379032832</v>
          </cell>
          <cell r="Z1888">
            <v>17.309739622613506</v>
          </cell>
          <cell r="AA1888">
            <v>17.675394571065787</v>
          </cell>
          <cell r="AB1888">
            <v>18.048362618487122</v>
          </cell>
          <cell r="AC1888">
            <v>18.428790026856881</v>
          </cell>
          <cell r="AD1888">
            <v>18.816825983394033</v>
          </cell>
          <cell r="AE1888">
            <v>19.212622659061928</v>
          </cell>
          <cell r="AF1888">
            <v>19.616335268243184</v>
          </cell>
          <cell r="AG1888">
            <v>20.028122129608057</v>
          </cell>
          <cell r="AH1888">
            <v>20.44814472820023</v>
          </cell>
          <cell r="AI1888">
            <v>20.876567778764237</v>
          </cell>
          <cell r="AJ1888">
            <v>21.31355929033953</v>
          </cell>
          <cell r="AK1888">
            <v>21.759290632146335</v>
          </cell>
          <cell r="AL1888">
            <v>22.213936600789268</v>
          </cell>
          <cell r="AM1888">
            <v>22.677675488805072</v>
          </cell>
          <cell r="AN1888">
            <v>23.15068915458118</v>
          </cell>
          <cell r="AO1888">
            <v>23.633163093672824</v>
          </cell>
          <cell r="AP1888">
            <v>24.125286511546282</v>
          </cell>
          <cell r="AQ1888">
            <v>24.627252397777223</v>
          </cell>
          <cell r="AR1888">
            <v>25.139257601732787</v>
          </cell>
          <cell r="AS1888">
            <v>25.66150290976746</v>
          </cell>
          <cell r="AT1888">
            <v>26.194193123962823</v>
          </cell>
          <cell r="AU1888">
            <v>26.737537142442104</v>
          </cell>
          <cell r="AV1888">
            <v>27.291748041290965</v>
          </cell>
          <cell r="AW1888">
            <v>27.857043158116799</v>
          </cell>
          <cell r="AX1888">
            <v>28.433644177279159</v>
          </cell>
          <cell r="AY1888">
            <v>29.021777216824763</v>
          </cell>
          <cell r="AZ1888">
            <v>29.621672917161288</v>
          </cell>
          <cell r="BA1888">
            <v>30.233566531504529</v>
          </cell>
          <cell r="BB1888">
            <v>30.857698018134627</v>
          </cell>
        </row>
        <row r="1889">
          <cell r="C1889" t="str">
            <v>LAGERPRICE</v>
          </cell>
          <cell r="M1889">
            <v>13.759970538572826</v>
          </cell>
          <cell r="N1889">
            <v>13.014233152315819</v>
          </cell>
          <cell r="O1889">
            <v>14.869756171428699</v>
          </cell>
          <cell r="P1889">
            <v>15.940446397681233</v>
          </cell>
          <cell r="Q1889">
            <v>16.307066992870681</v>
          </cell>
          <cell r="R1889">
            <v>16.201572961116678</v>
          </cell>
          <cell r="S1889">
            <v>16.125622815163073</v>
          </cell>
          <cell r="T1889">
            <v>15.810661895499372</v>
          </cell>
          <cell r="U1889">
            <v>15.471297057771748</v>
          </cell>
          <cell r="V1889">
            <v>15.46963590881353</v>
          </cell>
          <cell r="W1889">
            <v>15.795555543704737</v>
          </cell>
          <cell r="X1889">
            <v>16.127993925643779</v>
          </cell>
          <cell r="Y1889">
            <v>16.467082958871597</v>
          </cell>
          <cell r="Z1889">
            <v>16.812950303863968</v>
          </cell>
          <cell r="AA1889">
            <v>17.165738054356186</v>
          </cell>
          <cell r="AB1889">
            <v>17.525580384908253</v>
          </cell>
          <cell r="AC1889">
            <v>17.892619431521361</v>
          </cell>
          <cell r="AD1889">
            <v>18.266999725316737</v>
          </cell>
          <cell r="AE1889">
            <v>18.64886728928801</v>
          </cell>
          <cell r="AF1889">
            <v>19.038372465638716</v>
          </cell>
          <cell r="AG1889">
            <v>19.435667148716426</v>
          </cell>
          <cell r="AH1889">
            <v>19.840908546055694</v>
          </cell>
          <cell r="AI1889">
            <v>20.254253615041748</v>
          </cell>
          <cell r="AJ1889">
            <v>20.675866555207524</v>
          </cell>
          <cell r="AK1889">
            <v>21.105911381176615</v>
          </cell>
          <cell r="AL1889">
            <v>21.544558483765087</v>
          </cell>
          <cell r="AM1889">
            <v>21.991977204255335</v>
          </cell>
          <cell r="AN1889">
            <v>22.448344261855382</v>
          </cell>
          <cell r="AO1889">
            <v>22.913839126857432</v>
          </cell>
          <cell r="AP1889">
            <v>23.388643124509517</v>
          </cell>
          <cell r="AQ1889">
            <v>23.872942269614654</v>
          </cell>
          <cell r="AR1889">
            <v>24.366929169371893</v>
          </cell>
          <cell r="AS1889">
            <v>24.870795601974265</v>
          </cell>
          <cell r="AT1889">
            <v>25.384739083478699</v>
          </cell>
          <cell r="AU1889">
            <v>25.908961975463214</v>
          </cell>
          <cell r="AV1889">
            <v>26.443668728487424</v>
          </cell>
          <cell r="AW1889">
            <v>26.989069653872118</v>
          </cell>
          <cell r="AX1889">
            <v>27.545379101314509</v>
          </cell>
          <cell r="AY1889">
            <v>28.112813637355742</v>
          </cell>
          <cell r="AZ1889">
            <v>28.691597684717806</v>
          </cell>
          <cell r="BA1889">
            <v>29.281957972527103</v>
          </cell>
          <cell r="BB1889">
            <v>29.884124514942592</v>
          </cell>
        </row>
        <row r="1890">
          <cell r="C1890" t="str">
            <v>Wingas Sensi</v>
          </cell>
          <cell r="M1890">
            <v>14.610095075539469</v>
          </cell>
          <cell r="N1890">
            <v>16.583515738531982</v>
          </cell>
          <cell r="O1890">
            <v>16.420876398207778</v>
          </cell>
          <cell r="P1890">
            <v>17.611181080350892</v>
          </cell>
          <cell r="Q1890">
            <v>16.409317248136489</v>
          </cell>
          <cell r="R1890">
            <v>16.856215643938441</v>
          </cell>
          <cell r="S1890">
            <v>16.650488840456987</v>
          </cell>
          <cell r="T1890">
            <v>16.602509073113925</v>
          </cell>
          <cell r="U1890">
            <v>16.825185241011841</v>
          </cell>
          <cell r="V1890">
            <v>17.050127451996424</v>
          </cell>
          <cell r="W1890">
            <v>17.391130001036352</v>
          </cell>
          <cell r="X1890">
            <v>17.738952601057079</v>
          </cell>
          <cell r="Y1890">
            <v>18.093731653078223</v>
          </cell>
          <cell r="Z1890">
            <v>18.455606286139787</v>
          </cell>
          <cell r="AA1890">
            <v>18.82471841186258</v>
          </cell>
          <cell r="AB1890">
            <v>19.201212780099834</v>
          </cell>
          <cell r="AC1890">
            <v>19.585237035701834</v>
          </cell>
          <cell r="AD1890">
            <v>19.976941776415867</v>
          </cell>
          <cell r="AE1890">
            <v>20.376480611944185</v>
          </cell>
          <cell r="AF1890">
            <v>20.784010224183067</v>
          </cell>
          <cell r="AG1890">
            <v>21.199690428666731</v>
          </cell>
          <cell r="AH1890">
            <v>21.623684237240067</v>
          </cell>
          <cell r="AI1890">
            <v>22.05615792198487</v>
          </cell>
          <cell r="AJ1890">
            <v>22.497281080424568</v>
          </cell>
          <cell r="AK1890">
            <v>22.94722670203306</v>
          </cell>
          <cell r="AL1890">
            <v>23.406171236073721</v>
          </cell>
          <cell r="AM1890">
            <v>23.874294660795197</v>
          </cell>
          <cell r="AN1890">
            <v>24.3517805540111</v>
          </cell>
          <cell r="AO1890">
            <v>24.838816165091323</v>
          </cell>
          <cell r="AP1890">
            <v>25.33559248839315</v>
          </cell>
          <cell r="AQ1890">
            <v>25.842304338161014</v>
          </cell>
          <cell r="AR1890">
            <v>26.359150424924238</v>
          </cell>
          <cell r="AS1890">
            <v>26.88633343342272</v>
          </cell>
          <cell r="AT1890">
            <v>27.424060102091175</v>
          </cell>
          <cell r="AU1890">
            <v>27.972541304132999</v>
          </cell>
          <cell r="AV1890">
            <v>28.531992130215663</v>
          </cell>
          <cell r="AW1890">
            <v>29.102631972819974</v>
          </cell>
          <cell r="AX1890">
            <v>29.684684612276374</v>
          </cell>
          <cell r="AY1890">
            <v>30.278378304521901</v>
          </cell>
          <cell r="AZ1890">
            <v>30.88394587061234</v>
          </cell>
          <cell r="BA1890">
            <v>31.501624788024586</v>
          </cell>
          <cell r="BB1890">
            <v>32.131657283785074</v>
          </cell>
        </row>
        <row r="1891">
          <cell r="C1891" t="str">
            <v>Wingas Purchase Sensi</v>
          </cell>
          <cell r="M1891">
            <v>14.34945072797565</v>
          </cell>
          <cell r="N1891">
            <v>16.322520358641111</v>
          </cell>
          <cell r="O1891">
            <v>16.238106361740449</v>
          </cell>
          <cell r="P1891">
            <v>17.428411043883564</v>
          </cell>
          <cell r="Q1891">
            <v>16.330987253071918</v>
          </cell>
          <cell r="R1891">
            <v>16.80399561980968</v>
          </cell>
          <cell r="S1891">
            <v>16.624378848956891</v>
          </cell>
          <cell r="T1891">
            <v>16.602509073113925</v>
          </cell>
          <cell r="U1891">
            <v>16.825185241011841</v>
          </cell>
          <cell r="V1891">
            <v>17.050127451996424</v>
          </cell>
          <cell r="W1891">
            <v>17.391130001036352</v>
          </cell>
          <cell r="X1891">
            <v>17.738952601057079</v>
          </cell>
          <cell r="Y1891">
            <v>18.093731653078223</v>
          </cell>
          <cell r="Z1891">
            <v>18.455606286139787</v>
          </cell>
          <cell r="AA1891">
            <v>18.82471841186258</v>
          </cell>
          <cell r="AB1891">
            <v>19.201212780099834</v>
          </cell>
          <cell r="AC1891">
            <v>19.585237035701834</v>
          </cell>
          <cell r="AD1891">
            <v>19.976941776415867</v>
          </cell>
          <cell r="AE1891">
            <v>20.376480611944185</v>
          </cell>
          <cell r="AF1891">
            <v>20.784010224183067</v>
          </cell>
          <cell r="AG1891">
            <v>21.199690428666731</v>
          </cell>
          <cell r="AH1891">
            <v>21.623684237240067</v>
          </cell>
          <cell r="AI1891">
            <v>22.05615792198487</v>
          </cell>
          <cell r="AJ1891">
            <v>22.497281080424568</v>
          </cell>
          <cell r="AK1891">
            <v>22.94722670203306</v>
          </cell>
          <cell r="AL1891">
            <v>23.406171236073721</v>
          </cell>
          <cell r="AM1891">
            <v>23.874294660795197</v>
          </cell>
          <cell r="AN1891">
            <v>24.3517805540111</v>
          </cell>
          <cell r="AO1891">
            <v>24.838816165091323</v>
          </cell>
          <cell r="AP1891">
            <v>25.33559248839315</v>
          </cell>
          <cell r="AQ1891">
            <v>25.842304338161014</v>
          </cell>
          <cell r="AR1891">
            <v>26.359150424924238</v>
          </cell>
          <cell r="AS1891">
            <v>26.88633343342272</v>
          </cell>
          <cell r="AT1891">
            <v>27.424060102091175</v>
          </cell>
          <cell r="AU1891">
            <v>27.972541304132999</v>
          </cell>
          <cell r="AV1891">
            <v>28.531992130215663</v>
          </cell>
          <cell r="AW1891">
            <v>29.102631972819974</v>
          </cell>
          <cell r="AX1891">
            <v>29.684684612276374</v>
          </cell>
          <cell r="AY1891">
            <v>30.278378304521901</v>
          </cell>
          <cell r="AZ1891">
            <v>30.88394587061234</v>
          </cell>
          <cell r="BA1891">
            <v>31.501624788024586</v>
          </cell>
          <cell r="BB1891">
            <v>32.131657283785074</v>
          </cell>
        </row>
        <row r="1892">
          <cell r="C1892" t="str">
            <v>BEB/Ruhrgas (Dragør) Sensi</v>
          </cell>
          <cell r="M1892">
            <v>15.603215784523544</v>
          </cell>
          <cell r="N1892">
            <v>15.363638361973546</v>
          </cell>
          <cell r="O1892">
            <v>16.93027744539021</v>
          </cell>
          <cell r="P1892">
            <v>16.793515173460762</v>
          </cell>
          <cell r="Q1892">
            <v>16.051259721821229</v>
          </cell>
        </row>
        <row r="1893">
          <cell r="C1893" t="str">
            <v>Independents</v>
          </cell>
          <cell r="M1893">
            <v>-1.1053228878876749</v>
          </cell>
          <cell r="N1893">
            <v>8.6564988653590795</v>
          </cell>
          <cell r="O1893">
            <v>11.034486483253753</v>
          </cell>
          <cell r="P1893">
            <v>12.723457195360883</v>
          </cell>
          <cell r="Q1893">
            <v>13.982405125042263</v>
          </cell>
          <cell r="R1893">
            <v>15.054398614766869</v>
          </cell>
          <cell r="S1893">
            <v>15.271260483605234</v>
          </cell>
          <cell r="T1893">
            <v>15.490380353389897</v>
          </cell>
          <cell r="U1893">
            <v>15.711738032068991</v>
          </cell>
          <cell r="V1893">
            <v>15.935335384050378</v>
          </cell>
          <cell r="W1893">
            <v>16.274966176907046</v>
          </cell>
          <cell r="X1893">
            <v>16.621389585620847</v>
          </cell>
          <cell r="Y1893">
            <v>16.974741462508927</v>
          </cell>
          <cell r="Z1893">
            <v>17.335160376934766</v>
          </cell>
          <cell r="AA1893">
            <v>17.702787669649119</v>
          </cell>
          <cell r="AB1893">
            <v>18.077767508217761</v>
          </cell>
          <cell r="AC1893">
            <v>18.460246943557781</v>
          </cell>
          <cell r="AD1893">
            <v>18.850375967604595</v>
          </cell>
          <cell r="AE1893">
            <v>19.248307572132347</v>
          </cell>
          <cell r="AF1893">
            <v>19.654197808750652</v>
          </cell>
          <cell r="AG1893">
            <v>20.068205850101329</v>
          </cell>
          <cell r="AH1893">
            <v>20.490494052279018</v>
          </cell>
          <cell r="AI1893">
            <v>20.921228018500262</v>
          </cell>
          <cell r="AJ1893">
            <v>21.360576664045926</v>
          </cell>
          <cell r="AK1893">
            <v>21.808712282502505</v>
          </cell>
          <cell r="AL1893">
            <v>22.265810613328217</v>
          </cell>
          <cell r="AM1893">
            <v>22.732050910770443</v>
          </cell>
          <cell r="AN1893">
            <v>23.207616014161513</v>
          </cell>
          <cell r="AO1893">
            <v>23.692692419620403</v>
          </cell>
          <cell r="AP1893">
            <v>24.187470353188473</v>
          </cell>
          <cell r="AQ1893">
            <v>24.692143845427903</v>
          </cell>
          <cell r="AR1893">
            <v>25.206910807512127</v>
          </cell>
          <cell r="AS1893">
            <v>25.731973108838027</v>
          </cell>
          <cell r="AT1893">
            <v>26.267536656190448</v>
          </cell>
          <cell r="AU1893">
            <v>26.813811474489917</v>
          </cell>
          <cell r="AV1893">
            <v>27.371011789155382</v>
          </cell>
          <cell r="AW1893">
            <v>27.939356110114147</v>
          </cell>
          <cell r="AX1893">
            <v>28.519067317492091</v>
          </cell>
          <cell r="AY1893">
            <v>29.110372749017593</v>
          </cell>
          <cell r="AZ1893">
            <v>29.713504289173606</v>
          </cell>
          <cell r="BA1893">
            <v>30.328698460132738</v>
          </cell>
          <cell r="BB1893">
            <v>30.956196514511049</v>
          </cell>
        </row>
        <row r="1897">
          <cell r="C1897" t="str">
            <v>MPC Prices</v>
          </cell>
          <cell r="D1897" t="str">
            <v>GA (NAME)</v>
          </cell>
        </row>
        <row r="1898">
          <cell r="C1898" t="str">
            <v>NyNybro08</v>
          </cell>
          <cell r="M1898" t="e">
            <v>#N/A</v>
          </cell>
          <cell r="N1898" t="e">
            <v>#N/A</v>
          </cell>
          <cell r="O1898" t="e">
            <v>#N/A</v>
          </cell>
          <cell r="P1898" t="e">
            <v>#N/A</v>
          </cell>
          <cell r="Q1898" t="e">
            <v>#N/A</v>
          </cell>
          <cell r="R1898" t="e">
            <v>#N/A</v>
          </cell>
          <cell r="S1898" t="e">
            <v>#N/A</v>
          </cell>
          <cell r="T1898" t="e">
            <v>#N/A</v>
          </cell>
          <cell r="U1898" t="e">
            <v>#N/A</v>
          </cell>
          <cell r="V1898" t="e">
            <v>#N/A</v>
          </cell>
          <cell r="W1898" t="e">
            <v>#N/A</v>
          </cell>
          <cell r="X1898" t="e">
            <v>#N/A</v>
          </cell>
          <cell r="Y1898" t="e">
            <v>#N/A</v>
          </cell>
          <cell r="Z1898" t="e">
            <v>#N/A</v>
          </cell>
          <cell r="AA1898" t="e">
            <v>#N/A</v>
          </cell>
          <cell r="AB1898" t="e">
            <v>#N/A</v>
          </cell>
          <cell r="AC1898" t="e">
            <v>#N/A</v>
          </cell>
          <cell r="AD1898" t="e">
            <v>#N/A</v>
          </cell>
          <cell r="AE1898" t="e">
            <v>#N/A</v>
          </cell>
          <cell r="AF1898" t="e">
            <v>#N/A</v>
          </cell>
          <cell r="AG1898" t="e">
            <v>#N/A</v>
          </cell>
          <cell r="AH1898" t="e">
            <v>#N/A</v>
          </cell>
          <cell r="AI1898" t="e">
            <v>#N/A</v>
          </cell>
          <cell r="AJ1898" t="e">
            <v>#N/A</v>
          </cell>
          <cell r="AK1898" t="e">
            <v>#N/A</v>
          </cell>
          <cell r="AL1898" t="e">
            <v>#N/A</v>
          </cell>
          <cell r="AM1898" t="e">
            <v>#N/A</v>
          </cell>
          <cell r="AN1898" t="e">
            <v>#N/A</v>
          </cell>
          <cell r="AO1898" t="e">
            <v>#N/A</v>
          </cell>
          <cell r="AP1898" t="e">
            <v>#N/A</v>
          </cell>
          <cell r="AQ1898" t="e">
            <v>#N/A</v>
          </cell>
          <cell r="AR1898" t="e">
            <v>#N/A</v>
          </cell>
          <cell r="AS1898" t="e">
            <v>#N/A</v>
          </cell>
          <cell r="AT1898" t="e">
            <v>#N/A</v>
          </cell>
          <cell r="AU1898" t="e">
            <v>#N/A</v>
          </cell>
          <cell r="AV1898" t="e">
            <v>#N/A</v>
          </cell>
          <cell r="AW1898" t="e">
            <v>#N/A</v>
          </cell>
          <cell r="AX1898" t="e">
            <v>#N/A</v>
          </cell>
          <cell r="AY1898" t="e">
            <v>#N/A</v>
          </cell>
          <cell r="AZ1898" t="e">
            <v>#N/A</v>
          </cell>
          <cell r="BA1898" t="e">
            <v>#N/A</v>
          </cell>
          <cell r="BB1898" t="e">
            <v>#N/A</v>
          </cell>
        </row>
        <row r="1899">
          <cell r="C1899" t="str">
            <v>EU Transfer</v>
          </cell>
          <cell r="D1899" t="str">
            <v>EU Transfer</v>
          </cell>
          <cell r="M1899">
            <v>9.8475070931194111</v>
          </cell>
          <cell r="N1899">
            <v>16.409218781547477</v>
          </cell>
          <cell r="O1899">
            <v>18.046859833840589</v>
          </cell>
          <cell r="P1899">
            <v>19.012928765320396</v>
          </cell>
          <cell r="Q1899">
            <v>19.386114995475854</v>
          </cell>
          <cell r="R1899">
            <v>19.698875133667844</v>
          </cell>
          <cell r="S1899">
            <v>19.32736694908283</v>
          </cell>
          <cell r="T1899">
            <v>18.453617257547087</v>
          </cell>
          <cell r="U1899">
            <v>17.528014724027308</v>
          </cell>
          <cell r="V1899">
            <v>17.293583943407089</v>
          </cell>
          <cell r="W1899">
            <v>17.615297770831621</v>
          </cell>
          <cell r="X1899">
            <v>17.943536645554001</v>
          </cell>
          <cell r="Y1899">
            <v>18.278306736859424</v>
          </cell>
          <cell r="Z1899">
            <v>18.619972032573823</v>
          </cell>
          <cell r="AA1899">
            <v>18.968168544871265</v>
          </cell>
          <cell r="AB1899">
            <v>19.323823722957972</v>
          </cell>
          <cell r="AC1899">
            <v>19.686008061199306</v>
          </cell>
          <cell r="AD1899">
            <v>20.056023278769427</v>
          </cell>
          <cell r="AE1899">
            <v>20.433124948589288</v>
          </cell>
          <cell r="AF1899">
            <v>20.817502262071237</v>
          </cell>
          <cell r="AG1899">
            <v>21.210082668421489</v>
          </cell>
          <cell r="AH1899">
            <v>21.609942831290613</v>
          </cell>
          <cell r="AI1899">
            <v>22.01837624413918</v>
          </cell>
          <cell r="AJ1899">
            <v>22.434457514189351</v>
          </cell>
          <cell r="AK1899">
            <v>22.859120259932549</v>
          </cell>
          <cell r="AL1899">
            <v>23.292545447067535</v>
          </cell>
          <cell r="AM1899">
            <v>23.734362918483182</v>
          </cell>
          <cell r="AN1899">
            <v>24.184946944147402</v>
          </cell>
          <cell r="AO1899">
            <v>24.644854816155298</v>
          </cell>
          <cell r="AP1899">
            <v>25.113716377395736</v>
          </cell>
          <cell r="AQ1899">
            <v>25.59190178497985</v>
          </cell>
          <cell r="AR1899">
            <v>26.079415151764412</v>
          </cell>
          <cell r="AS1899">
            <v>26.577179814098873</v>
          </cell>
          <cell r="AT1899">
            <v>27.08464876203011</v>
          </cell>
          <cell r="AU1899">
            <v>27.602560253351971</v>
          </cell>
          <cell r="AV1899">
            <v>28.130540018096568</v>
          </cell>
          <cell r="AW1899">
            <v>28.668966439088589</v>
          </cell>
          <cell r="AX1899">
            <v>29.21820967343918</v>
          </cell>
          <cell r="AY1899">
            <v>29.778827013243401</v>
          </cell>
          <cell r="AZ1899">
            <v>30.35026527926297</v>
          </cell>
          <cell r="BA1899">
            <v>30.93345192070413</v>
          </cell>
          <cell r="BB1899">
            <v>31.528010611170515</v>
          </cell>
        </row>
        <row r="1900">
          <cell r="C1900" t="str">
            <v>Lulita</v>
          </cell>
          <cell r="D1900" t="str">
            <v>Lulita</v>
          </cell>
          <cell r="M1900">
            <v>9.3671293469100139</v>
          </cell>
          <cell r="N1900">
            <v>11.503660811952711</v>
          </cell>
          <cell r="O1900">
            <v>12.30372827794686</v>
          </cell>
          <cell r="P1900">
            <v>12.630644128896927</v>
          </cell>
          <cell r="Q1900">
            <v>12.827540721395083</v>
          </cell>
          <cell r="R1900">
            <v>12.979486384387597</v>
          </cell>
          <cell r="S1900">
            <v>12.671544614214032</v>
          </cell>
          <cell r="T1900">
            <v>12.05693021304598</v>
          </cell>
          <cell r="U1900">
            <v>11.406221853664553</v>
          </cell>
          <cell r="V1900">
            <v>11.295455706588797</v>
          </cell>
          <cell r="W1900">
            <v>11.52136248046393</v>
          </cell>
          <cell r="X1900">
            <v>11.751796750843138</v>
          </cell>
          <cell r="Y1900">
            <v>11.986830525623098</v>
          </cell>
          <cell r="Z1900">
            <v>12.226571816648843</v>
          </cell>
          <cell r="AA1900">
            <v>12.471101632804144</v>
          </cell>
          <cell r="AB1900">
            <v>12.720518984946942</v>
          </cell>
          <cell r="AC1900">
            <v>12.974931884922263</v>
          </cell>
          <cell r="AD1900">
            <v>13.234430342600971</v>
          </cell>
          <cell r="AE1900">
            <v>13.499122369828077</v>
          </cell>
          <cell r="AF1900">
            <v>13.769106977461547</v>
          </cell>
          <cell r="AG1900">
            <v>14.044474175372207</v>
          </cell>
          <cell r="AH1900">
            <v>14.325376980340542</v>
          </cell>
          <cell r="AI1900">
            <v>14.611878399276137</v>
          </cell>
          <cell r="AJ1900">
            <v>14.904113446985276</v>
          </cell>
          <cell r="AK1900">
            <v>15.202208137287155</v>
          </cell>
          <cell r="AL1900">
            <v>15.506243479065555</v>
          </cell>
          <cell r="AM1900">
            <v>15.816372489100926</v>
          </cell>
          <cell r="AN1900">
            <v>16.13269417825121</v>
          </cell>
          <cell r="AO1900">
            <v>16.45535256230978</v>
          </cell>
          <cell r="AP1900">
            <v>16.784455653121658</v>
          </cell>
          <cell r="AQ1900">
            <v>17.120147466480216</v>
          </cell>
          <cell r="AR1900">
            <v>17.462545015217568</v>
          </cell>
          <cell r="AS1900">
            <v>17.811792315127089</v>
          </cell>
          <cell r="AT1900">
            <v>18.168033382002136</v>
          </cell>
          <cell r="AU1900">
            <v>18.53139422966192</v>
          </cell>
          <cell r="AV1900">
            <v>18.902027874886898</v>
          </cell>
          <cell r="AW1900">
            <v>19.280078333470428</v>
          </cell>
          <cell r="AX1900">
            <v>19.665662618244632</v>
          </cell>
          <cell r="AY1900">
            <v>20.058978750925387</v>
          </cell>
          <cell r="AZ1900">
            <v>20.460152745331907</v>
          </cell>
          <cell r="BA1900">
            <v>20.869364621205886</v>
          </cell>
          <cell r="BB1900">
            <v>21.286740392366536</v>
          </cell>
        </row>
        <row r="1901">
          <cell r="C1901" t="str">
            <v>Syd Arne</v>
          </cell>
          <cell r="D1901" t="str">
            <v>Syd Arne</v>
          </cell>
          <cell r="M1901">
            <v>5.8935458833441974</v>
          </cell>
          <cell r="N1901">
            <v>6.2800085245462762</v>
          </cell>
          <cell r="O1901">
            <v>7.0345205547421239</v>
          </cell>
          <cell r="P1901">
            <v>7.3229861690795417</v>
          </cell>
          <cell r="Q1901">
            <v>7.2559998330797084</v>
          </cell>
          <cell r="R1901">
            <v>7.2071936907954246</v>
          </cell>
          <cell r="S1901">
            <v>7.0941800872542577</v>
          </cell>
          <cell r="T1901">
            <v>6.8457081987949318</v>
          </cell>
          <cell r="U1901">
            <v>6.5817143781360521</v>
          </cell>
          <cell r="V1901">
            <v>6.5575433974459152</v>
          </cell>
          <cell r="W1901">
            <v>6.6830989763922011</v>
          </cell>
          <cell r="X1901">
            <v>6.8111657407255075</v>
          </cell>
          <cell r="Y1901">
            <v>6.941793735934028</v>
          </cell>
          <cell r="Z1901">
            <v>7.0750342676441553</v>
          </cell>
          <cell r="AA1901">
            <v>7.2109396315908514</v>
          </cell>
          <cell r="AB1901">
            <v>7.3495632036275387</v>
          </cell>
          <cell r="AC1901">
            <v>7.4909591696964712</v>
          </cell>
          <cell r="AD1901">
            <v>7.6351831558978356</v>
          </cell>
          <cell r="AE1901">
            <v>7.7822915084107906</v>
          </cell>
          <cell r="AF1901">
            <v>7.9323421935921692</v>
          </cell>
          <cell r="AG1901">
            <v>8.0853936278481537</v>
          </cell>
          <cell r="AH1901">
            <v>8.2415062978119575</v>
          </cell>
          <cell r="AI1901">
            <v>8.400741050156288</v>
          </cell>
          <cell r="AJ1901">
            <v>8.5631607117709958</v>
          </cell>
          <cell r="AK1901">
            <v>8.7288285595952946</v>
          </cell>
          <cell r="AL1901">
            <v>8.8978098507855545</v>
          </cell>
          <cell r="AM1901">
            <v>9.0701707425968596</v>
          </cell>
          <cell r="AN1901">
            <v>9.2459789224520819</v>
          </cell>
          <cell r="AO1901">
            <v>9.4253031578925697</v>
          </cell>
          <cell r="AP1901">
            <v>9.6082139266471973</v>
          </cell>
          <cell r="AQ1901">
            <v>9.7947829665830373</v>
          </cell>
          <cell r="AR1901">
            <v>9.9850833657152247</v>
          </cell>
          <cell r="AS1901">
            <v>10.179189742226699</v>
          </cell>
          <cell r="AT1901">
            <v>10.377178334478078</v>
          </cell>
          <cell r="AU1901">
            <v>10.579126640968164</v>
          </cell>
          <cell r="AV1901">
            <v>10.785113780373448</v>
          </cell>
          <cell r="AW1901">
            <v>10.995220761577691</v>
          </cell>
          <cell r="AX1901">
            <v>11.209529943612731</v>
          </cell>
          <cell r="AY1901">
            <v>11.428125305688079</v>
          </cell>
          <cell r="AZ1901">
            <v>11.651092447190917</v>
          </cell>
          <cell r="BA1901">
            <v>11.878519037735458</v>
          </cell>
          <cell r="BB1901">
            <v>12.110494187093854</v>
          </cell>
        </row>
        <row r="1902">
          <cell r="C1902" t="str">
            <v>Hejre</v>
          </cell>
          <cell r="D1902" t="str">
            <v>Hejre</v>
          </cell>
          <cell r="M1902">
            <v>8.5482828355631444</v>
          </cell>
          <cell r="N1902">
            <v>8.7045393113095226</v>
          </cell>
          <cell r="O1902">
            <v>10.943819999999993</v>
          </cell>
          <cell r="P1902">
            <v>12.562639999999996</v>
          </cell>
          <cell r="Q1902">
            <v>13.810325000000002</v>
          </cell>
          <cell r="R1902">
            <v>14.873374999999992</v>
          </cell>
          <cell r="S1902">
            <v>15.087388086486953</v>
          </cell>
          <cell r="T1902">
            <v>15.305701131817502</v>
          </cell>
          <cell r="U1902">
            <v>15.526255191726667</v>
          </cell>
          <cell r="V1902">
            <v>15.749052581579484</v>
          </cell>
          <cell r="W1902">
            <v>16.086861233211081</v>
          </cell>
          <cell r="X1902">
            <v>16.431426057875317</v>
          </cell>
          <cell r="Y1902">
            <v>16.782882179032839</v>
          </cell>
          <cell r="Z1902">
            <v>17.141367422613502</v>
          </cell>
          <cell r="AA1902">
            <v>17.507022371065794</v>
          </cell>
          <cell r="AB1902">
            <v>17.879990418487122</v>
          </cell>
          <cell r="AC1902">
            <v>18.26041782685688</v>
          </cell>
          <cell r="AD1902">
            <v>18.648453783394032</v>
          </cell>
          <cell r="AE1902">
            <v>19.044250459061928</v>
          </cell>
          <cell r="AF1902">
            <v>19.44796306824318</v>
          </cell>
          <cell r="AG1902">
            <v>19.859749929608054</v>
          </cell>
          <cell r="AH1902">
            <v>20.27977252820023</v>
          </cell>
          <cell r="AI1902">
            <v>20.708195578764236</v>
          </cell>
          <cell r="AJ1902">
            <v>21.145187090339533</v>
          </cell>
          <cell r="AK1902">
            <v>21.590918432146331</v>
          </cell>
          <cell r="AL1902">
            <v>22.045564400789271</v>
          </cell>
          <cell r="AM1902">
            <v>22.509303288805068</v>
          </cell>
          <cell r="AN1902">
            <v>22.982316954581183</v>
          </cell>
          <cell r="AO1902">
            <v>23.46479089367282</v>
          </cell>
          <cell r="AP1902">
            <v>23.956914311546285</v>
          </cell>
          <cell r="AQ1902">
            <v>24.458880197777226</v>
          </cell>
          <cell r="AR1902">
            <v>24.970885401732794</v>
          </cell>
          <cell r="AS1902">
            <v>25.493130709767467</v>
          </cell>
          <cell r="AT1902">
            <v>26.025820923962833</v>
          </cell>
          <cell r="AU1902">
            <v>26.569164942442104</v>
          </cell>
          <cell r="AV1902">
            <v>27.123375841290962</v>
          </cell>
          <cell r="AW1902">
            <v>27.688670958116806</v>
          </cell>
          <cell r="AX1902">
            <v>28.265271977279156</v>
          </cell>
          <cell r="AY1902">
            <v>28.853405016824766</v>
          </cell>
          <cell r="AZ1902">
            <v>29.453300717161284</v>
          </cell>
          <cell r="BA1902">
            <v>30.065194331504529</v>
          </cell>
          <cell r="BB1902">
            <v>30.689325818134641</v>
          </cell>
        </row>
        <row r="1903">
          <cell r="C1903" t="str">
            <v>Mjølner</v>
          </cell>
          <cell r="D1903" t="str">
            <v>Mjølner</v>
          </cell>
          <cell r="M1903">
            <v>8.5482828355631444</v>
          </cell>
          <cell r="N1903">
            <v>8.7045393113095226</v>
          </cell>
          <cell r="O1903">
            <v>10.943819999999993</v>
          </cell>
          <cell r="P1903">
            <v>12.562639999999996</v>
          </cell>
          <cell r="Q1903">
            <v>13.810325000000002</v>
          </cell>
          <cell r="R1903">
            <v>14.873374999999992</v>
          </cell>
          <cell r="S1903">
            <v>15.087388086486953</v>
          </cell>
          <cell r="T1903">
            <v>15.305701131817502</v>
          </cell>
          <cell r="U1903">
            <v>15.526255191726667</v>
          </cell>
          <cell r="V1903">
            <v>15.749052581579484</v>
          </cell>
          <cell r="W1903">
            <v>16.086861233211081</v>
          </cell>
          <cell r="X1903">
            <v>16.431426057875317</v>
          </cell>
          <cell r="Y1903">
            <v>16.782882179032839</v>
          </cell>
          <cell r="Z1903">
            <v>17.141367422613502</v>
          </cell>
          <cell r="AA1903">
            <v>17.507022371065794</v>
          </cell>
          <cell r="AB1903">
            <v>17.879990418487122</v>
          </cell>
          <cell r="AC1903">
            <v>18.26041782685688</v>
          </cell>
          <cell r="AD1903">
            <v>18.648453783394032</v>
          </cell>
          <cell r="AE1903">
            <v>19.044250459061928</v>
          </cell>
          <cell r="AF1903">
            <v>19.44796306824318</v>
          </cell>
          <cell r="AG1903">
            <v>19.859749929608054</v>
          </cell>
          <cell r="AH1903">
            <v>20.27977252820023</v>
          </cell>
          <cell r="AI1903">
            <v>20.708195578764236</v>
          </cell>
          <cell r="AJ1903">
            <v>21.145187090339533</v>
          </cell>
          <cell r="AK1903">
            <v>21.590918432146331</v>
          </cell>
          <cell r="AL1903">
            <v>22.045564400789271</v>
          </cell>
          <cell r="AM1903">
            <v>22.509303288805068</v>
          </cell>
          <cell r="AN1903">
            <v>22.982316954581183</v>
          </cell>
          <cell r="AO1903">
            <v>23.46479089367282</v>
          </cell>
          <cell r="AP1903">
            <v>23.956914311546285</v>
          </cell>
          <cell r="AQ1903">
            <v>24.458880197777226</v>
          </cell>
          <cell r="AR1903">
            <v>24.970885401732794</v>
          </cell>
          <cell r="AS1903">
            <v>25.493130709767467</v>
          </cell>
          <cell r="AT1903">
            <v>26.025820923962833</v>
          </cell>
          <cell r="AU1903">
            <v>26.569164942442104</v>
          </cell>
          <cell r="AV1903">
            <v>27.123375841290962</v>
          </cell>
          <cell r="AW1903">
            <v>27.688670958116806</v>
          </cell>
          <cell r="AX1903">
            <v>28.265271977279156</v>
          </cell>
          <cell r="AY1903">
            <v>28.853405016824766</v>
          </cell>
          <cell r="AZ1903">
            <v>29.453300717161284</v>
          </cell>
          <cell r="BA1903">
            <v>30.065194331504529</v>
          </cell>
          <cell r="BB1903">
            <v>30.689325818134641</v>
          </cell>
        </row>
        <row r="1904">
          <cell r="C1904" t="str">
            <v>Trym</v>
          </cell>
          <cell r="D1904" t="str">
            <v>Trym</v>
          </cell>
          <cell r="M1904">
            <v>8.5482828355631444</v>
          </cell>
          <cell r="N1904">
            <v>8.7045393113095226</v>
          </cell>
          <cell r="O1904">
            <v>10.943819999999993</v>
          </cell>
          <cell r="P1904">
            <v>12.562639999999996</v>
          </cell>
          <cell r="Q1904">
            <v>13.810325000000002</v>
          </cell>
          <cell r="R1904">
            <v>14.873374999999992</v>
          </cell>
          <cell r="S1904">
            <v>15.087388086486953</v>
          </cell>
          <cell r="T1904">
            <v>15.305701131817502</v>
          </cell>
          <cell r="U1904">
            <v>15.526255191726667</v>
          </cell>
          <cell r="V1904">
            <v>15.749052581579484</v>
          </cell>
          <cell r="W1904">
            <v>16.086861233211081</v>
          </cell>
          <cell r="X1904">
            <v>16.431426057875317</v>
          </cell>
          <cell r="Y1904">
            <v>16.782882179032839</v>
          </cell>
          <cell r="Z1904">
            <v>17.141367422613502</v>
          </cell>
          <cell r="AA1904">
            <v>17.507022371065794</v>
          </cell>
          <cell r="AB1904">
            <v>17.879990418487122</v>
          </cell>
          <cell r="AC1904">
            <v>18.26041782685688</v>
          </cell>
          <cell r="AD1904">
            <v>18.648453783394032</v>
          </cell>
          <cell r="AE1904">
            <v>19.044250459061928</v>
          </cell>
          <cell r="AF1904">
            <v>19.44796306824318</v>
          </cell>
          <cell r="AG1904">
            <v>19.859749929608054</v>
          </cell>
          <cell r="AH1904">
            <v>20.27977252820023</v>
          </cell>
          <cell r="AI1904">
            <v>20.708195578764236</v>
          </cell>
          <cell r="AJ1904">
            <v>21.145187090339533</v>
          </cell>
          <cell r="AK1904">
            <v>21.590918432146331</v>
          </cell>
          <cell r="AL1904">
            <v>22.045564400789271</v>
          </cell>
          <cell r="AM1904">
            <v>22.509303288805068</v>
          </cell>
          <cell r="AN1904">
            <v>22.982316954581183</v>
          </cell>
          <cell r="AO1904">
            <v>23.46479089367282</v>
          </cell>
          <cell r="AP1904">
            <v>23.956914311546285</v>
          </cell>
          <cell r="AQ1904">
            <v>24.458880197777226</v>
          </cell>
          <cell r="AR1904">
            <v>24.970885401732794</v>
          </cell>
          <cell r="AS1904">
            <v>25.493130709767467</v>
          </cell>
          <cell r="AT1904">
            <v>26.025820923962833</v>
          </cell>
          <cell r="AU1904">
            <v>26.569164942442104</v>
          </cell>
          <cell r="AV1904">
            <v>27.123375841290962</v>
          </cell>
          <cell r="AW1904">
            <v>27.688670958116806</v>
          </cell>
          <cell r="AX1904">
            <v>28.265271977279156</v>
          </cell>
          <cell r="AY1904">
            <v>28.853405016824766</v>
          </cell>
          <cell r="AZ1904">
            <v>29.453300717161284</v>
          </cell>
          <cell r="BA1904">
            <v>30.065194331504529</v>
          </cell>
          <cell r="BB1904">
            <v>30.689325818134641</v>
          </cell>
        </row>
        <row r="1905">
          <cell r="C1905" t="str">
            <v>Oselvar</v>
          </cell>
          <cell r="M1905" t="e">
            <v>#N/A</v>
          </cell>
          <cell r="N1905" t="e">
            <v>#N/A</v>
          </cell>
          <cell r="O1905" t="e">
            <v>#N/A</v>
          </cell>
          <cell r="P1905" t="e">
            <v>#N/A</v>
          </cell>
          <cell r="Q1905" t="e">
            <v>#N/A</v>
          </cell>
          <cell r="R1905" t="e">
            <v>#N/A</v>
          </cell>
          <cell r="S1905" t="e">
            <v>#N/A</v>
          </cell>
          <cell r="T1905" t="e">
            <v>#N/A</v>
          </cell>
          <cell r="U1905" t="e">
            <v>#N/A</v>
          </cell>
          <cell r="V1905" t="e">
            <v>#N/A</v>
          </cell>
          <cell r="W1905" t="e">
            <v>#N/A</v>
          </cell>
          <cell r="X1905" t="e">
            <v>#N/A</v>
          </cell>
          <cell r="Y1905" t="e">
            <v>#N/A</v>
          </cell>
          <cell r="Z1905" t="e">
            <v>#N/A</v>
          </cell>
          <cell r="AA1905" t="e">
            <v>#N/A</v>
          </cell>
          <cell r="AB1905" t="e">
            <v>#N/A</v>
          </cell>
          <cell r="AC1905" t="e">
            <v>#N/A</v>
          </cell>
          <cell r="AD1905" t="e">
            <v>#N/A</v>
          </cell>
          <cell r="AE1905" t="e">
            <v>#N/A</v>
          </cell>
          <cell r="AF1905" t="e">
            <v>#N/A</v>
          </cell>
          <cell r="AG1905" t="e">
            <v>#N/A</v>
          </cell>
          <cell r="AH1905" t="e">
            <v>#N/A</v>
          </cell>
          <cell r="AI1905" t="e">
            <v>#N/A</v>
          </cell>
          <cell r="AJ1905" t="e">
            <v>#N/A</v>
          </cell>
          <cell r="AK1905" t="e">
            <v>#N/A</v>
          </cell>
          <cell r="AL1905" t="e">
            <v>#N/A</v>
          </cell>
          <cell r="AM1905" t="e">
            <v>#N/A</v>
          </cell>
          <cell r="AN1905" t="e">
            <v>#N/A</v>
          </cell>
          <cell r="AO1905" t="e">
            <v>#N/A</v>
          </cell>
          <cell r="AP1905" t="e">
            <v>#N/A</v>
          </cell>
          <cell r="AQ1905" t="e">
            <v>#N/A</v>
          </cell>
          <cell r="AR1905" t="e">
            <v>#N/A</v>
          </cell>
          <cell r="AS1905" t="e">
            <v>#N/A</v>
          </cell>
          <cell r="AT1905" t="e">
            <v>#N/A</v>
          </cell>
          <cell r="AU1905" t="e">
            <v>#N/A</v>
          </cell>
          <cell r="AV1905" t="e">
            <v>#N/A</v>
          </cell>
          <cell r="AW1905" t="e">
            <v>#N/A</v>
          </cell>
          <cell r="AX1905" t="e">
            <v>#N/A</v>
          </cell>
          <cell r="AY1905" t="e">
            <v>#N/A</v>
          </cell>
          <cell r="AZ1905" t="e">
            <v>#N/A</v>
          </cell>
          <cell r="BA1905" t="e">
            <v>#N/A</v>
          </cell>
          <cell r="BB1905" t="e">
            <v>#N/A</v>
          </cell>
        </row>
        <row r="1906">
          <cell r="C1906" t="str">
            <v>Ormen Lange Easington</v>
          </cell>
          <cell r="D1906" t="str">
            <v>OL UK Delivery</v>
          </cell>
          <cell r="M1906">
            <v>8.7905236133821827</v>
          </cell>
          <cell r="N1906">
            <v>8.1758734925178018</v>
          </cell>
          <cell r="O1906">
            <v>10.510672392753362</v>
          </cell>
          <cell r="P1906">
            <v>12.038118204959979</v>
          </cell>
          <cell r="Q1906">
            <v>13.322572092226899</v>
          </cell>
          <cell r="R1906">
            <v>14.519920157233358</v>
          </cell>
          <cell r="S1906">
            <v>14.732023105326148</v>
          </cell>
          <cell r="T1906">
            <v>14.948706825998743</v>
          </cell>
          <cell r="U1906">
            <v>15.167564350543502</v>
          </cell>
          <cell r="V1906">
            <v>15.388595957627063</v>
          </cell>
          <cell r="W1906">
            <v>15.726404662409481</v>
          </cell>
          <cell r="X1906">
            <v>16.070969541287557</v>
          </cell>
          <cell r="Y1906">
            <v>16.422425717743192</v>
          </cell>
          <cell r="Z1906">
            <v>16.780911017727934</v>
          </cell>
          <cell r="AA1906">
            <v>17.146566023712378</v>
          </cell>
          <cell r="AB1906">
            <v>17.51953412981651</v>
          </cell>
          <cell r="AC1906">
            <v>17.899961598042726</v>
          </cell>
          <cell r="AD1906">
            <v>18.287997615633472</v>
          </cell>
          <cell r="AE1906">
            <v>18.683794353576022</v>
          </cell>
          <cell r="AF1906">
            <v>19.087507026277429</v>
          </cell>
          <cell r="AG1906">
            <v>19.499293952432861</v>
          </cell>
          <cell r="AH1906">
            <v>19.919316617111395</v>
          </cell>
          <cell r="AI1906">
            <v>20.347739735083504</v>
          </cell>
          <cell r="AJ1906">
            <v>20.784731315415051</v>
          </cell>
          <cell r="AK1906">
            <v>21.230462727353231</v>
          </cell>
          <cell r="AL1906">
            <v>21.685108767530178</v>
          </cell>
          <cell r="AM1906">
            <v>22.14884772851067</v>
          </cell>
          <cell r="AN1906">
            <v>22.621861468710762</v>
          </cell>
          <cell r="AO1906">
            <v>23.104335483714863</v>
          </cell>
          <cell r="AP1906">
            <v>23.596458979019037</v>
          </cell>
          <cell r="AQ1906">
            <v>24.098424944229304</v>
          </cell>
          <cell r="AR1906">
            <v>24.610430228743777</v>
          </cell>
          <cell r="AS1906">
            <v>25.132675618948539</v>
          </cell>
          <cell r="AT1906">
            <v>25.665365916957402</v>
          </cell>
          <cell r="AU1906">
            <v>26.208710020926432</v>
          </cell>
          <cell r="AV1906">
            <v>26.76292100697485</v>
          </cell>
          <cell r="AW1906">
            <v>27.328216212744241</v>
          </cell>
          <cell r="AX1906">
            <v>27.904817322629015</v>
          </cell>
          <cell r="AY1906">
            <v>28.49295045471149</v>
          </cell>
          <cell r="AZ1906">
            <v>29.09284624943561</v>
          </cell>
          <cell r="BA1906">
            <v>29.704739960054216</v>
          </cell>
          <cell r="BB1906">
            <v>30.328871544885175</v>
          </cell>
        </row>
        <row r="1907">
          <cell r="C1907" t="str">
            <v>Ormen Lange Emden</v>
          </cell>
          <cell r="D1907" t="str">
            <v>OL Continent Delivery</v>
          </cell>
          <cell r="M1907">
            <v>15.02979490029615</v>
          </cell>
          <cell r="N1907">
            <v>14.89481232727273</v>
          </cell>
          <cell r="O1907">
            <v>16.444188034999993</v>
          </cell>
          <cell r="P1907">
            <v>17.402544394999996</v>
          </cell>
          <cell r="Q1907">
            <v>17.647344295</v>
          </cell>
          <cell r="R1907">
            <v>17.883225764999999</v>
          </cell>
          <cell r="S1907">
            <v>17.519222524999996</v>
          </cell>
          <cell r="T1907">
            <v>16.672616965</v>
          </cell>
          <cell r="U1907">
            <v>15.775029764999994</v>
          </cell>
          <cell r="V1907">
            <v>15.550675859999997</v>
          </cell>
          <cell r="W1907">
            <v>15.864706424999994</v>
          </cell>
          <cell r="X1907">
            <v>16.185018309999997</v>
          </cell>
          <cell r="Y1907">
            <v>16.511740200000002</v>
          </cell>
          <cell r="Z1907">
            <v>16.844989590000001</v>
          </cell>
          <cell r="AA1907">
            <v>17.184910084999995</v>
          </cell>
          <cell r="AB1907">
            <v>17.531626639999999</v>
          </cell>
          <cell r="AC1907">
            <v>17.885277264999996</v>
          </cell>
          <cell r="AD1907">
            <v>18.246001834999998</v>
          </cell>
          <cell r="AE1907">
            <v>18.613940224999997</v>
          </cell>
          <cell r="AF1907">
            <v>18.989237905</v>
          </cell>
          <cell r="AG1907">
            <v>19.372040344999995</v>
          </cell>
          <cell r="AH1907">
            <v>19.762500474999996</v>
          </cell>
          <cell r="AI1907">
            <v>20.160767494999995</v>
          </cell>
          <cell r="AJ1907">
            <v>20.567001794999996</v>
          </cell>
          <cell r="AK1907">
            <v>20.981360034999998</v>
          </cell>
          <cell r="AL1907">
            <v>21.404008199999993</v>
          </cell>
          <cell r="AM1907">
            <v>21.835106679999999</v>
          </cell>
          <cell r="AN1907">
            <v>22.274827055000003</v>
          </cell>
          <cell r="AO1907">
            <v>22.723342769999999</v>
          </cell>
          <cell r="AP1907">
            <v>23.180827269999998</v>
          </cell>
          <cell r="AQ1907">
            <v>23.647459595000001</v>
          </cell>
          <cell r="AR1907">
            <v>24.123428110000006</v>
          </cell>
          <cell r="AS1907">
            <v>24.608915584999995</v>
          </cell>
          <cell r="AT1907">
            <v>25.10411225</v>
          </cell>
          <cell r="AU1907">
            <v>25.609213929999996</v>
          </cell>
          <cell r="AV1907">
            <v>26.124416449999998</v>
          </cell>
          <cell r="AW1907">
            <v>26.649923094999995</v>
          </cell>
          <cell r="AX1907">
            <v>27.18594088</v>
          </cell>
          <cell r="AY1907">
            <v>27.732676819999998</v>
          </cell>
          <cell r="AZ1907">
            <v>28.290349119999998</v>
          </cell>
          <cell r="BA1907">
            <v>28.85917598499999</v>
          </cell>
          <cell r="BB1907">
            <v>29.439377485000005</v>
          </cell>
        </row>
        <row r="1908">
          <cell r="C1908" t="str">
            <v>Alve</v>
          </cell>
          <cell r="D1908" t="str">
            <v>Alve</v>
          </cell>
          <cell r="M1908">
            <v>8.1242984260453213</v>
          </cell>
          <cell r="N1908">
            <v>8.3711963186029994</v>
          </cell>
          <cell r="O1908">
            <v>10.557140274246882</v>
          </cell>
          <cell r="P1908">
            <v>12.084586086453495</v>
          </cell>
          <cell r="Q1908">
            <v>13.369039973720421</v>
          </cell>
          <cell r="R1908">
            <v>14.566388038726878</v>
          </cell>
          <cell r="S1908">
            <v>14.778490986819662</v>
          </cell>
          <cell r="T1908">
            <v>14.995174707492261</v>
          </cell>
          <cell r="U1908">
            <v>15.21403223203702</v>
          </cell>
          <cell r="V1908">
            <v>15.435063839120582</v>
          </cell>
          <cell r="W1908">
            <v>15.772872543903004</v>
          </cell>
          <cell r="X1908">
            <v>16.117437422781077</v>
          </cell>
          <cell r="Y1908">
            <v>16.468893599236708</v>
          </cell>
          <cell r="Z1908">
            <v>16.827378899221454</v>
          </cell>
          <cell r="AA1908">
            <v>17.193033905205898</v>
          </cell>
          <cell r="AB1908">
            <v>17.566002011310029</v>
          </cell>
          <cell r="AC1908">
            <v>17.946429479536246</v>
          </cell>
          <cell r="AD1908">
            <v>18.334465497126985</v>
          </cell>
          <cell r="AE1908">
            <v>18.730262235069542</v>
          </cell>
          <cell r="AF1908">
            <v>19.133974907770952</v>
          </cell>
          <cell r="AG1908">
            <v>19.545761833926381</v>
          </cell>
          <cell r="AH1908">
            <v>19.965784498604915</v>
          </cell>
          <cell r="AI1908">
            <v>20.39420761657702</v>
          </cell>
          <cell r="AJ1908">
            <v>20.831199196908575</v>
          </cell>
          <cell r="AK1908">
            <v>21.276930608846751</v>
          </cell>
          <cell r="AL1908">
            <v>21.731576649023697</v>
          </cell>
          <cell r="AM1908">
            <v>22.195315610004187</v>
          </cell>
          <cell r="AN1908">
            <v>22.668329350204282</v>
          </cell>
          <cell r="AO1908">
            <v>23.150803365208382</v>
          </cell>
          <cell r="AP1908">
            <v>23.64292686051256</v>
          </cell>
          <cell r="AQ1908">
            <v>24.144892825722824</v>
          </cell>
          <cell r="AR1908">
            <v>24.6568981102373</v>
          </cell>
          <cell r="AS1908">
            <v>25.179143500442063</v>
          </cell>
          <cell r="AT1908">
            <v>25.711833798450922</v>
          </cell>
          <cell r="AU1908">
            <v>26.255177902419959</v>
          </cell>
          <cell r="AV1908">
            <v>26.809388888468373</v>
          </cell>
          <cell r="AW1908">
            <v>27.374684094237761</v>
          </cell>
          <cell r="AX1908">
            <v>27.951285204122534</v>
          </cell>
          <cell r="AY1908">
            <v>28.539418336205014</v>
          </cell>
          <cell r="AZ1908">
            <v>29.139314130929129</v>
          </cell>
          <cell r="BA1908">
            <v>29.751207841547743</v>
          </cell>
          <cell r="BB1908">
            <v>30.375339426378702</v>
          </cell>
        </row>
        <row r="1909">
          <cell r="C1909" t="str">
            <v>Marulk</v>
          </cell>
          <cell r="D1909" t="str">
            <v>Marulk</v>
          </cell>
          <cell r="M1909">
            <v>8.1479796680466734</v>
          </cell>
          <cell r="N1909">
            <v>8.7596367346030011</v>
          </cell>
          <cell r="O1909">
            <v>10.945657074246878</v>
          </cell>
          <cell r="P1909">
            <v>12.4731028864535</v>
          </cell>
          <cell r="Q1909">
            <v>13.75755677372042</v>
          </cell>
          <cell r="R1909">
            <v>14.954904838726883</v>
          </cell>
          <cell r="S1909">
            <v>15.167007786819662</v>
          </cell>
          <cell r="T1909">
            <v>15.383691507492264</v>
          </cell>
          <cell r="U1909">
            <v>15.602549032037023</v>
          </cell>
          <cell r="V1909">
            <v>15.823580639120584</v>
          </cell>
          <cell r="W1909">
            <v>16.161389343903004</v>
          </cell>
          <cell r="X1909">
            <v>16.505954222781074</v>
          </cell>
          <cell r="Y1909">
            <v>16.857410399236709</v>
          </cell>
          <cell r="Z1909">
            <v>17.215895699221452</v>
          </cell>
          <cell r="AA1909">
            <v>17.581550705205899</v>
          </cell>
          <cell r="AB1909">
            <v>17.954518811310031</v>
          </cell>
          <cell r="AC1909">
            <v>18.334946279536247</v>
          </cell>
          <cell r="AD1909">
            <v>18.72298229712699</v>
          </cell>
          <cell r="AE1909">
            <v>19.118779035069544</v>
          </cell>
          <cell r="AF1909">
            <v>19.52249170777095</v>
          </cell>
          <cell r="AG1909">
            <v>19.934278633926382</v>
          </cell>
          <cell r="AH1909">
            <v>20.354301298604923</v>
          </cell>
          <cell r="AI1909">
            <v>20.782724416577025</v>
          </cell>
          <cell r="AJ1909">
            <v>21.219715996908572</v>
          </cell>
          <cell r="AK1909">
            <v>21.665447408846749</v>
          </cell>
          <cell r="AL1909">
            <v>22.120093449023695</v>
          </cell>
          <cell r="AM1909">
            <v>22.583832410004185</v>
          </cell>
          <cell r="AN1909">
            <v>23.056846150204279</v>
          </cell>
          <cell r="AO1909">
            <v>23.53932016520838</v>
          </cell>
          <cell r="AP1909">
            <v>24.031443660512554</v>
          </cell>
          <cell r="AQ1909">
            <v>24.533409625722822</v>
          </cell>
          <cell r="AR1909">
            <v>25.045414910237298</v>
          </cell>
          <cell r="AS1909">
            <v>25.567660300442064</v>
          </cell>
          <cell r="AT1909">
            <v>26.10035059845092</v>
          </cell>
          <cell r="AU1909">
            <v>26.64369470241996</v>
          </cell>
          <cell r="AV1909">
            <v>27.197905688468374</v>
          </cell>
          <cell r="AW1909">
            <v>27.763200894237762</v>
          </cell>
          <cell r="AX1909">
            <v>28.339802004122532</v>
          </cell>
          <cell r="AY1909">
            <v>28.927935136205008</v>
          </cell>
          <cell r="AZ1909">
            <v>29.527830930929134</v>
          </cell>
          <cell r="BA1909">
            <v>30.139724641547737</v>
          </cell>
          <cell r="BB1909">
            <v>30.763856226378703</v>
          </cell>
        </row>
        <row r="1910">
          <cell r="C1910" t="str">
            <v>Laggan-Tormore</v>
          </cell>
          <cell r="D1910" t="str">
            <v>Laggan-Tormore</v>
          </cell>
          <cell r="M1910">
            <v>7.6770108746825265</v>
          </cell>
          <cell r="N1910">
            <v>8.5194719612696677</v>
          </cell>
          <cell r="O1910">
            <v>10.70544507424688</v>
          </cell>
          <cell r="P1910">
            <v>12.232890886453497</v>
          </cell>
          <cell r="Q1910">
            <v>13.517344773720415</v>
          </cell>
          <cell r="R1910">
            <v>14.714692838726872</v>
          </cell>
          <cell r="S1910">
            <v>14.926795786819662</v>
          </cell>
          <cell r="T1910">
            <v>15.143479507492261</v>
          </cell>
          <cell r="U1910">
            <v>15.362337032037022</v>
          </cell>
          <cell r="V1910">
            <v>15.583368639120582</v>
          </cell>
          <cell r="W1910">
            <v>15.921177343903002</v>
          </cell>
          <cell r="X1910">
            <v>16.265742222781078</v>
          </cell>
          <cell r="Y1910">
            <v>16.61719839923671</v>
          </cell>
          <cell r="Z1910">
            <v>16.975683699221452</v>
          </cell>
          <cell r="AA1910">
            <v>17.341338705205899</v>
          </cell>
          <cell r="AB1910">
            <v>17.714306811310031</v>
          </cell>
          <cell r="AC1910">
            <v>18.094734279536247</v>
          </cell>
          <cell r="AD1910">
            <v>18.482770297126986</v>
          </cell>
          <cell r="AE1910">
            <v>18.87856703506954</v>
          </cell>
          <cell r="AF1910">
            <v>19.28227970777095</v>
          </cell>
          <cell r="AG1910">
            <v>19.694066633926383</v>
          </cell>
          <cell r="AH1910">
            <v>20.11408929860492</v>
          </cell>
          <cell r="AI1910">
            <v>20.542512416577019</v>
          </cell>
          <cell r="AJ1910">
            <v>20.979503996908569</v>
          </cell>
          <cell r="AK1910">
            <v>21.425235408846749</v>
          </cell>
          <cell r="AL1910">
            <v>21.879881449023699</v>
          </cell>
          <cell r="AM1910">
            <v>22.343620410004188</v>
          </cell>
          <cell r="AN1910">
            <v>22.81663415020428</v>
          </cell>
          <cell r="AO1910">
            <v>23.299108165208381</v>
          </cell>
          <cell r="AP1910">
            <v>23.791231660512558</v>
          </cell>
          <cell r="AQ1910">
            <v>24.293197625722822</v>
          </cell>
          <cell r="AR1910">
            <v>24.805202910237302</v>
          </cell>
          <cell r="AS1910">
            <v>25.327448300442065</v>
          </cell>
          <cell r="AT1910">
            <v>25.860138598450927</v>
          </cell>
          <cell r="AU1910">
            <v>26.403482702419954</v>
          </cell>
          <cell r="AV1910">
            <v>26.957693688468375</v>
          </cell>
          <cell r="AW1910">
            <v>27.522988894237763</v>
          </cell>
          <cell r="AX1910">
            <v>28.099590004122529</v>
          </cell>
          <cell r="AY1910">
            <v>28.687723136205008</v>
          </cell>
          <cell r="AZ1910">
            <v>29.287618930929128</v>
          </cell>
          <cell r="BA1910">
            <v>29.899512641547737</v>
          </cell>
          <cell r="BB1910">
            <v>30.523644226378703</v>
          </cell>
        </row>
        <row r="1911">
          <cell r="C1911" t="str">
            <v>Rosebank</v>
          </cell>
          <cell r="D1911" t="str">
            <v>Rosebank</v>
          </cell>
          <cell r="M1911">
            <v>7.6770108746825265</v>
          </cell>
          <cell r="N1911">
            <v>8.5194719612696677</v>
          </cell>
          <cell r="O1911">
            <v>10.70544507424688</v>
          </cell>
          <cell r="P1911">
            <v>12.232890886453497</v>
          </cell>
          <cell r="Q1911">
            <v>13.517344773720415</v>
          </cell>
          <cell r="R1911">
            <v>14.714692838726872</v>
          </cell>
          <cell r="S1911">
            <v>14.926795786819662</v>
          </cell>
          <cell r="T1911">
            <v>15.143479507492261</v>
          </cell>
          <cell r="U1911">
            <v>15.362337032037022</v>
          </cell>
          <cell r="V1911">
            <v>15.583368639120582</v>
          </cell>
          <cell r="W1911">
            <v>15.921177343903002</v>
          </cell>
          <cell r="X1911">
            <v>16.265742222781078</v>
          </cell>
          <cell r="Y1911">
            <v>16.61719839923671</v>
          </cell>
          <cell r="Z1911">
            <v>16.975683699221452</v>
          </cell>
          <cell r="AA1911">
            <v>17.341338705205899</v>
          </cell>
          <cell r="AB1911">
            <v>17.714306811310031</v>
          </cell>
          <cell r="AC1911">
            <v>18.094734279536247</v>
          </cell>
          <cell r="AD1911">
            <v>18.482770297126986</v>
          </cell>
          <cell r="AE1911">
            <v>18.87856703506954</v>
          </cell>
          <cell r="AF1911">
            <v>19.28227970777095</v>
          </cell>
          <cell r="AG1911">
            <v>19.694066633926383</v>
          </cell>
          <cell r="AH1911">
            <v>20.11408929860492</v>
          </cell>
          <cell r="AI1911">
            <v>20.542512416577019</v>
          </cell>
          <cell r="AJ1911">
            <v>20.979503996908569</v>
          </cell>
          <cell r="AK1911">
            <v>21.425235408846749</v>
          </cell>
          <cell r="AL1911">
            <v>21.879881449023699</v>
          </cell>
          <cell r="AM1911">
            <v>22.343620410004188</v>
          </cell>
          <cell r="AN1911">
            <v>22.81663415020428</v>
          </cell>
          <cell r="AO1911">
            <v>23.299108165208381</v>
          </cell>
          <cell r="AP1911">
            <v>23.791231660512558</v>
          </cell>
          <cell r="AQ1911">
            <v>24.293197625722822</v>
          </cell>
          <cell r="AR1911">
            <v>24.805202910237302</v>
          </cell>
          <cell r="AS1911">
            <v>25.327448300442065</v>
          </cell>
          <cell r="AT1911">
            <v>25.860138598450927</v>
          </cell>
          <cell r="AU1911">
            <v>26.403482702419954</v>
          </cell>
          <cell r="AV1911">
            <v>26.957693688468375</v>
          </cell>
          <cell r="AW1911">
            <v>27.522988894237763</v>
          </cell>
          <cell r="AX1911">
            <v>28.099590004122529</v>
          </cell>
          <cell r="AY1911">
            <v>28.687723136205008</v>
          </cell>
          <cell r="AZ1911">
            <v>29.287618930929128</v>
          </cell>
          <cell r="BA1911">
            <v>29.899512641547737</v>
          </cell>
          <cell r="BB1911">
            <v>30.523644226378703</v>
          </cell>
        </row>
        <row r="1912">
          <cell r="C1912" t="str">
            <v>Cambo</v>
          </cell>
          <cell r="D1912" t="str">
            <v>Cambo</v>
          </cell>
          <cell r="M1912">
            <v>7.6770108746825265</v>
          </cell>
          <cell r="N1912">
            <v>8.5194719612696677</v>
          </cell>
          <cell r="O1912">
            <v>10.70544507424688</v>
          </cell>
          <cell r="P1912">
            <v>12.232890886453497</v>
          </cell>
          <cell r="Q1912">
            <v>13.517344773720415</v>
          </cell>
          <cell r="R1912">
            <v>14.714692838726872</v>
          </cell>
          <cell r="S1912">
            <v>14.926795786819662</v>
          </cell>
          <cell r="T1912">
            <v>15.143479507492261</v>
          </cell>
          <cell r="U1912">
            <v>15.362337032037022</v>
          </cell>
          <cell r="V1912">
            <v>15.583368639120582</v>
          </cell>
          <cell r="W1912">
            <v>15.921177343903002</v>
          </cell>
          <cell r="X1912">
            <v>16.265742222781078</v>
          </cell>
          <cell r="Y1912">
            <v>16.61719839923671</v>
          </cell>
          <cell r="Z1912">
            <v>16.975683699221452</v>
          </cell>
          <cell r="AA1912">
            <v>17.341338705205899</v>
          </cell>
          <cell r="AB1912">
            <v>17.714306811310031</v>
          </cell>
          <cell r="AC1912">
            <v>18.094734279536247</v>
          </cell>
          <cell r="AD1912">
            <v>18.482770297126986</v>
          </cell>
          <cell r="AE1912">
            <v>18.87856703506954</v>
          </cell>
          <cell r="AF1912">
            <v>19.28227970777095</v>
          </cell>
          <cell r="AG1912">
            <v>19.694066633926383</v>
          </cell>
          <cell r="AH1912">
            <v>20.11408929860492</v>
          </cell>
          <cell r="AI1912">
            <v>20.542512416577019</v>
          </cell>
          <cell r="AJ1912">
            <v>20.979503996908569</v>
          </cell>
          <cell r="AK1912">
            <v>21.425235408846749</v>
          </cell>
          <cell r="AL1912">
            <v>21.879881449023699</v>
          </cell>
          <cell r="AM1912">
            <v>22.343620410004188</v>
          </cell>
          <cell r="AN1912">
            <v>22.81663415020428</v>
          </cell>
          <cell r="AO1912">
            <v>23.299108165208381</v>
          </cell>
          <cell r="AP1912">
            <v>23.791231660512558</v>
          </cell>
          <cell r="AQ1912">
            <v>24.293197625722822</v>
          </cell>
          <cell r="AR1912">
            <v>24.805202910237302</v>
          </cell>
          <cell r="AS1912">
            <v>25.327448300442065</v>
          </cell>
          <cell r="AT1912">
            <v>25.860138598450927</v>
          </cell>
          <cell r="AU1912">
            <v>26.403482702419954</v>
          </cell>
          <cell r="AV1912">
            <v>26.957693688468375</v>
          </cell>
          <cell r="AW1912">
            <v>27.522988894237763</v>
          </cell>
          <cell r="AX1912">
            <v>28.099590004122529</v>
          </cell>
          <cell r="AY1912">
            <v>28.687723136205008</v>
          </cell>
          <cell r="AZ1912">
            <v>29.287618930929128</v>
          </cell>
          <cell r="BA1912">
            <v>29.899512641547737</v>
          </cell>
          <cell r="BB1912">
            <v>30.523644226378703</v>
          </cell>
        </row>
        <row r="1913">
          <cell r="C1913" t="str">
            <v>Easington</v>
          </cell>
          <cell r="D1913" t="str">
            <v>New Gas Easington</v>
          </cell>
          <cell r="M1913">
            <v>8.1479796680466734</v>
          </cell>
          <cell r="N1913">
            <v>9.5585202399363336</v>
          </cell>
          <cell r="O1913">
            <v>11.744697674246881</v>
          </cell>
          <cell r="P1913">
            <v>13.272143486453498</v>
          </cell>
          <cell r="Q1913">
            <v>14.556597373720418</v>
          </cell>
          <cell r="R1913">
            <v>15.753945438726879</v>
          </cell>
          <cell r="S1913">
            <v>15.966048386819665</v>
          </cell>
          <cell r="T1913">
            <v>16.18273210749226</v>
          </cell>
          <cell r="U1913">
            <v>16.40158963203702</v>
          </cell>
          <cell r="V1913">
            <v>16.622621239120583</v>
          </cell>
          <cell r="W1913">
            <v>16.960429943903002</v>
          </cell>
          <cell r="X1913">
            <v>17.304994822781076</v>
          </cell>
          <cell r="Y1913">
            <v>17.656450999236711</v>
          </cell>
          <cell r="Z1913">
            <v>18.01493629922145</v>
          </cell>
          <cell r="AA1913">
            <v>18.3805913052059</v>
          </cell>
          <cell r="AB1913">
            <v>18.753559411310032</v>
          </cell>
          <cell r="AC1913">
            <v>19.133986879536245</v>
          </cell>
          <cell r="AD1913">
            <v>19.522022897126988</v>
          </cell>
          <cell r="AE1913">
            <v>19.917819635069542</v>
          </cell>
          <cell r="AF1913">
            <v>20.321532307770948</v>
          </cell>
          <cell r="AG1913">
            <v>20.733319233926384</v>
          </cell>
          <cell r="AH1913">
            <v>21.153341898604918</v>
          </cell>
          <cell r="AI1913">
            <v>21.581765016577023</v>
          </cell>
          <cell r="AJ1913">
            <v>22.01875659690857</v>
          </cell>
          <cell r="AK1913">
            <v>22.464488008846747</v>
          </cell>
          <cell r="AL1913">
            <v>22.9191340490237</v>
          </cell>
          <cell r="AM1913">
            <v>23.382873010004186</v>
          </cell>
          <cell r="AN1913">
            <v>23.855886750204284</v>
          </cell>
          <cell r="AO1913">
            <v>24.338360765208385</v>
          </cell>
          <cell r="AP1913">
            <v>24.830484260512556</v>
          </cell>
          <cell r="AQ1913">
            <v>25.33245022572282</v>
          </cell>
          <cell r="AR1913">
            <v>25.844455510237299</v>
          </cell>
          <cell r="AS1913">
            <v>26.366700900442062</v>
          </cell>
          <cell r="AT1913">
            <v>26.899391198450925</v>
          </cell>
          <cell r="AU1913">
            <v>27.442735302419951</v>
          </cell>
          <cell r="AV1913">
            <v>27.996946288468372</v>
          </cell>
          <cell r="AW1913">
            <v>28.56224149423776</v>
          </cell>
          <cell r="AX1913">
            <v>29.138842604122527</v>
          </cell>
          <cell r="AY1913">
            <v>29.726975736205006</v>
          </cell>
          <cell r="AZ1913">
            <v>30.326871530929125</v>
          </cell>
          <cell r="BA1913">
            <v>30.938765241547735</v>
          </cell>
          <cell r="BB1913">
            <v>31.562896826378701</v>
          </cell>
        </row>
        <row r="1914">
          <cell r="C1914" t="str">
            <v>StFergus</v>
          </cell>
          <cell r="D1914" t="str">
            <v>New Gas StFergus</v>
          </cell>
          <cell r="M1914">
            <v>7.6770108746825265</v>
          </cell>
          <cell r="N1914">
            <v>8.2825453469251205</v>
          </cell>
          <cell r="O1914">
            <v>10.468565686568999</v>
          </cell>
          <cell r="P1914">
            <v>11.996011498775617</v>
          </cell>
          <cell r="Q1914">
            <v>13.280465386042536</v>
          </cell>
          <cell r="R1914">
            <v>14.477813451048991</v>
          </cell>
          <cell r="S1914">
            <v>14.689916399141781</v>
          </cell>
          <cell r="T1914">
            <v>14.90660011981438</v>
          </cell>
          <cell r="U1914">
            <v>15.125457644359139</v>
          </cell>
          <cell r="V1914">
            <v>15.3464892514427</v>
          </cell>
          <cell r="W1914">
            <v>15.684297956225119</v>
          </cell>
          <cell r="X1914">
            <v>16.02886283510319</v>
          </cell>
          <cell r="Y1914">
            <v>16.380319011558829</v>
          </cell>
          <cell r="Z1914">
            <v>16.738804311543575</v>
          </cell>
          <cell r="AA1914">
            <v>17.104459317528018</v>
          </cell>
          <cell r="AB1914">
            <v>17.47742742363215</v>
          </cell>
          <cell r="AC1914">
            <v>17.857854891858366</v>
          </cell>
          <cell r="AD1914">
            <v>18.245890909449106</v>
          </cell>
          <cell r="AE1914">
            <v>18.64168764739166</v>
          </cell>
          <cell r="AF1914">
            <v>19.045400320093066</v>
          </cell>
          <cell r="AG1914">
            <v>19.457187246248498</v>
          </cell>
          <cell r="AH1914">
            <v>19.877209910927036</v>
          </cell>
          <cell r="AI1914">
            <v>20.305633028899141</v>
          </cell>
          <cell r="AJ1914">
            <v>20.742624609230688</v>
          </cell>
          <cell r="AK1914">
            <v>21.188356021168872</v>
          </cell>
          <cell r="AL1914">
            <v>21.643002061345818</v>
          </cell>
          <cell r="AM1914">
            <v>22.106741022326307</v>
          </cell>
          <cell r="AN1914">
            <v>22.579754762526399</v>
          </cell>
          <cell r="AO1914">
            <v>23.062228777530496</v>
          </cell>
          <cell r="AP1914">
            <v>23.554352272834681</v>
          </cell>
          <cell r="AQ1914">
            <v>24.056318238044941</v>
          </cell>
          <cell r="AR1914">
            <v>24.568323522559414</v>
          </cell>
          <cell r="AS1914">
            <v>25.090568912764176</v>
          </cell>
          <cell r="AT1914">
            <v>25.623259210773039</v>
          </cell>
          <cell r="AU1914">
            <v>26.166603314742073</v>
          </cell>
          <cell r="AV1914">
            <v>26.720814300790494</v>
          </cell>
          <cell r="AW1914">
            <v>27.286109506559875</v>
          </cell>
          <cell r="AX1914">
            <v>27.862710616444655</v>
          </cell>
          <cell r="AY1914">
            <v>28.450843748527131</v>
          </cell>
          <cell r="AZ1914">
            <v>29.050739543251261</v>
          </cell>
          <cell r="BA1914">
            <v>29.662633253869849</v>
          </cell>
          <cell r="BB1914">
            <v>30.286764838700822</v>
          </cell>
        </row>
        <row r="1915">
          <cell r="C1915" t="str">
            <v>DenHelder</v>
          </cell>
          <cell r="M1915" t="e">
            <v>#N/A</v>
          </cell>
          <cell r="N1915" t="e">
            <v>#N/A</v>
          </cell>
          <cell r="O1915" t="e">
            <v>#N/A</v>
          </cell>
          <cell r="P1915" t="e">
            <v>#N/A</v>
          </cell>
          <cell r="Q1915" t="e">
            <v>#N/A</v>
          </cell>
          <cell r="R1915" t="e">
            <v>#N/A</v>
          </cell>
          <cell r="S1915" t="e">
            <v>#N/A</v>
          </cell>
          <cell r="T1915" t="e">
            <v>#N/A</v>
          </cell>
          <cell r="U1915" t="e">
            <v>#N/A</v>
          </cell>
          <cell r="V1915" t="e">
            <v>#N/A</v>
          </cell>
          <cell r="W1915" t="e">
            <v>#N/A</v>
          </cell>
          <cell r="X1915" t="e">
            <v>#N/A</v>
          </cell>
          <cell r="Y1915" t="e">
            <v>#N/A</v>
          </cell>
          <cell r="Z1915" t="e">
            <v>#N/A</v>
          </cell>
          <cell r="AA1915" t="e">
            <v>#N/A</v>
          </cell>
          <cell r="AB1915" t="e">
            <v>#N/A</v>
          </cell>
          <cell r="AC1915" t="e">
            <v>#N/A</v>
          </cell>
          <cell r="AD1915" t="e">
            <v>#N/A</v>
          </cell>
          <cell r="AE1915" t="e">
            <v>#N/A</v>
          </cell>
          <cell r="AF1915" t="e">
            <v>#N/A</v>
          </cell>
          <cell r="AG1915" t="e">
            <v>#N/A</v>
          </cell>
          <cell r="AH1915" t="e">
            <v>#N/A</v>
          </cell>
          <cell r="AI1915" t="e">
            <v>#N/A</v>
          </cell>
          <cell r="AJ1915" t="e">
            <v>#N/A</v>
          </cell>
          <cell r="AK1915" t="e">
            <v>#N/A</v>
          </cell>
          <cell r="AL1915" t="e">
            <v>#N/A</v>
          </cell>
          <cell r="AM1915" t="e">
            <v>#N/A</v>
          </cell>
          <cell r="AN1915" t="e">
            <v>#N/A</v>
          </cell>
          <cell r="AO1915" t="e">
            <v>#N/A</v>
          </cell>
          <cell r="AP1915" t="e">
            <v>#N/A</v>
          </cell>
          <cell r="AQ1915" t="e">
            <v>#N/A</v>
          </cell>
          <cell r="AR1915" t="e">
            <v>#N/A</v>
          </cell>
          <cell r="AS1915" t="e">
            <v>#N/A</v>
          </cell>
          <cell r="AT1915" t="e">
            <v>#N/A</v>
          </cell>
          <cell r="AU1915" t="e">
            <v>#N/A</v>
          </cell>
          <cell r="AV1915" t="e">
            <v>#N/A</v>
          </cell>
          <cell r="AW1915" t="e">
            <v>#N/A</v>
          </cell>
          <cell r="AX1915" t="e">
            <v>#N/A</v>
          </cell>
          <cell r="AY1915" t="e">
            <v>#N/A</v>
          </cell>
          <cell r="AZ1915" t="e">
            <v>#N/A</v>
          </cell>
          <cell r="BA1915" t="e">
            <v>#N/A</v>
          </cell>
          <cell r="BB1915" t="e">
            <v>#N/A</v>
          </cell>
        </row>
        <row r="1916">
          <cell r="C1916" t="str">
            <v>Emden</v>
          </cell>
          <cell r="D1916" t="str">
            <v>New Gas Emden</v>
          </cell>
          <cell r="M1916">
            <v>14.773482720743081</v>
          </cell>
          <cell r="N1916">
            <v>15.121965185773785</v>
          </cell>
          <cell r="O1916">
            <v>16.845938040156369</v>
          </cell>
          <cell r="P1916">
            <v>17.812006971636183</v>
          </cell>
          <cell r="Q1916">
            <v>18.185193201791641</v>
          </cell>
          <cell r="R1916">
            <v>18.497953339983631</v>
          </cell>
          <cell r="S1916">
            <v>18.126445155398617</v>
          </cell>
          <cell r="T1916">
            <v>17.252695463862882</v>
          </cell>
          <cell r="U1916">
            <v>16.327092930343095</v>
          </cell>
          <cell r="V1916">
            <v>16.09266214972288</v>
          </cell>
          <cell r="W1916">
            <v>16.414375977147412</v>
          </cell>
          <cell r="X1916">
            <v>16.742614851869785</v>
          </cell>
          <cell r="Y1916">
            <v>17.077384943175215</v>
          </cell>
          <cell r="Z1916">
            <v>17.419050238889618</v>
          </cell>
          <cell r="AA1916">
            <v>17.767246751187052</v>
          </cell>
          <cell r="AB1916">
            <v>18.122901929273752</v>
          </cell>
          <cell r="AC1916">
            <v>18.485086267515094</v>
          </cell>
          <cell r="AD1916">
            <v>18.855101485085225</v>
          </cell>
          <cell r="AE1916">
            <v>19.232203154905079</v>
          </cell>
          <cell r="AF1916">
            <v>19.616580468387024</v>
          </cell>
          <cell r="AG1916">
            <v>20.009160874737272</v>
          </cell>
          <cell r="AH1916">
            <v>20.409021037606408</v>
          </cell>
          <cell r="AI1916">
            <v>20.817454450454964</v>
          </cell>
          <cell r="AJ1916">
            <v>21.233535720505142</v>
          </cell>
          <cell r="AK1916">
            <v>21.658198466248336</v>
          </cell>
          <cell r="AL1916">
            <v>22.091623653383319</v>
          </cell>
          <cell r="AM1916">
            <v>22.533441124798973</v>
          </cell>
          <cell r="AN1916">
            <v>22.984025150463189</v>
          </cell>
          <cell r="AO1916">
            <v>23.443933022471086</v>
          </cell>
          <cell r="AP1916">
            <v>23.912794583711534</v>
          </cell>
          <cell r="AQ1916">
            <v>24.390979991295637</v>
          </cell>
          <cell r="AR1916">
            <v>24.878493358080206</v>
          </cell>
          <cell r="AS1916">
            <v>25.376258020414664</v>
          </cell>
          <cell r="AT1916">
            <v>25.88372696834589</v>
          </cell>
          <cell r="AU1916">
            <v>26.401638459667762</v>
          </cell>
          <cell r="AV1916">
            <v>26.929618224412362</v>
          </cell>
          <cell r="AW1916">
            <v>27.468044645404383</v>
          </cell>
          <cell r="AX1916">
            <v>28.01728787975496</v>
          </cell>
          <cell r="AY1916">
            <v>28.577905219559188</v>
          </cell>
          <cell r="AZ1916">
            <v>29.149343485578768</v>
          </cell>
          <cell r="BA1916">
            <v>29.732530127019913</v>
          </cell>
          <cell r="BB1916">
            <v>30.327088817486306</v>
          </cell>
        </row>
        <row r="1917">
          <cell r="C1917" t="str">
            <v>Gate-LNG</v>
          </cell>
          <cell r="D1917" t="str">
            <v>Gate-LNG</v>
          </cell>
          <cell r="M1917">
            <v>8.8437395514790023</v>
          </cell>
          <cell r="N1917">
            <v>8.6878321966428551</v>
          </cell>
          <cell r="O1917">
            <v>10.927109599999994</v>
          </cell>
          <cell r="P1917">
            <v>12.544045949999997</v>
          </cell>
          <cell r="Q1917">
            <v>13.783991200000001</v>
          </cell>
          <cell r="R1917">
            <v>14.840923999999989</v>
          </cell>
          <cell r="S1917">
            <v>15.109991886486954</v>
          </cell>
          <cell r="T1917">
            <v>15.491082131817503</v>
          </cell>
          <cell r="U1917">
            <v>15.706787191726674</v>
          </cell>
          <cell r="V1917">
            <v>15.922684081579487</v>
          </cell>
          <cell r="W1917">
            <v>16.255233433211085</v>
          </cell>
          <cell r="X1917">
            <v>16.599798257875317</v>
          </cell>
          <cell r="Y1917">
            <v>16.951254379032832</v>
          </cell>
          <cell r="Z1917">
            <v>17.309739622613506</v>
          </cell>
          <cell r="AA1917">
            <v>17.675394571065787</v>
          </cell>
          <cell r="AB1917">
            <v>18.048362618487122</v>
          </cell>
          <cell r="AC1917">
            <v>18.428790026856881</v>
          </cell>
          <cell r="AD1917">
            <v>18.816825983394033</v>
          </cell>
          <cell r="AE1917">
            <v>19.212622659061928</v>
          </cell>
          <cell r="AF1917">
            <v>19.616335268243184</v>
          </cell>
          <cell r="AG1917">
            <v>20.028122129608057</v>
          </cell>
          <cell r="AH1917">
            <v>20.44814472820023</v>
          </cell>
          <cell r="AI1917">
            <v>20.876567778764237</v>
          </cell>
          <cell r="AJ1917">
            <v>21.31355929033953</v>
          </cell>
          <cell r="AK1917">
            <v>21.759290632146335</v>
          </cell>
          <cell r="AL1917">
            <v>22.213936600789268</v>
          </cell>
          <cell r="AM1917">
            <v>22.677675488805072</v>
          </cell>
          <cell r="AN1917">
            <v>23.15068915458118</v>
          </cell>
          <cell r="AO1917">
            <v>23.633163093672824</v>
          </cell>
          <cell r="AP1917">
            <v>24.125286511546282</v>
          </cell>
          <cell r="AQ1917">
            <v>24.627252397777223</v>
          </cell>
          <cell r="AR1917">
            <v>25.139257601732787</v>
          </cell>
          <cell r="AS1917">
            <v>25.66150290976746</v>
          </cell>
          <cell r="AT1917">
            <v>26.194193123962823</v>
          </cell>
          <cell r="AU1917">
            <v>26.737537142442104</v>
          </cell>
          <cell r="AV1917">
            <v>27.291748041290965</v>
          </cell>
          <cell r="AW1917">
            <v>27.857043158116799</v>
          </cell>
          <cell r="AX1917">
            <v>28.433644177279159</v>
          </cell>
          <cell r="AY1917">
            <v>29.021777216824763</v>
          </cell>
          <cell r="AZ1917">
            <v>29.621672917161288</v>
          </cell>
          <cell r="BA1917">
            <v>30.233566531504529</v>
          </cell>
          <cell r="BB1917">
            <v>30.857698018134627</v>
          </cell>
        </row>
        <row r="1918">
          <cell r="C1918" t="str">
            <v>S&amp;D DK/S</v>
          </cell>
          <cell r="D1918" t="str">
            <v>S&amp;D DK/S</v>
          </cell>
          <cell r="M1918">
            <v>13.954892408938525</v>
          </cell>
          <cell r="N1918">
            <v>16.695657385319841</v>
          </cell>
          <cell r="O1918">
            <v>18.294299071224014</v>
          </cell>
          <cell r="P1918">
            <v>19.262275349465124</v>
          </cell>
          <cell r="Q1918">
            <v>19.892496392253371</v>
          </cell>
          <cell r="R1918">
            <v>20.21538415838091</v>
          </cell>
          <cell r="S1918">
            <v>19.854206154290157</v>
          </cell>
          <cell r="T1918">
            <v>18.990993246858565</v>
          </cell>
          <cell r="U1918">
            <v>18.076138233125008</v>
          </cell>
          <cell r="V1918">
            <v>17.852669922686744</v>
          </cell>
          <cell r="W1918">
            <v>18.185565469696868</v>
          </cell>
          <cell r="X1918">
            <v>18.525209698396555</v>
          </cell>
          <cell r="Y1918">
            <v>18.871613250758827</v>
          </cell>
          <cell r="Z1918">
            <v>19.225144676751221</v>
          </cell>
          <cell r="AA1918">
            <v>19.585444641932206</v>
          </cell>
          <cell r="AB1918">
            <v>19.95344534196013</v>
          </cell>
          <cell r="AC1918">
            <v>20.328222112581514</v>
          </cell>
          <cell r="AD1918">
            <v>20.711081611179285</v>
          </cell>
          <cell r="AE1918">
            <v>21.101284447647334</v>
          </cell>
          <cell r="AF1918">
            <v>21.499024951110449</v>
          </cell>
          <cell r="AG1918">
            <v>21.905235811241479</v>
          </cell>
          <cell r="AH1918">
            <v>22.318999036967003</v>
          </cell>
          <cell r="AI1918">
            <v>22.741613573929101</v>
          </cell>
          <cell r="AJ1918">
            <v>23.172159590575077</v>
          </cell>
          <cell r="AK1918">
            <v>23.611576377845989</v>
          </cell>
          <cell r="AL1918">
            <v>24.060050687339231</v>
          </cell>
          <cell r="AM1918">
            <v>24.51721826356032</v>
          </cell>
          <cell r="AN1918">
            <v>24.98345939612609</v>
          </cell>
          <cell r="AO1918">
            <v>25.459337517173559</v>
          </cell>
          <cell r="AP1918">
            <v>25.944488732434362</v>
          </cell>
          <cell r="AQ1918">
            <v>26.439289587119241</v>
          </cell>
          <cell r="AR1918">
            <v>26.943750709946599</v>
          </cell>
          <cell r="AS1918">
            <v>27.458802083444702</v>
          </cell>
          <cell r="AT1918">
            <v>27.983903476762848</v>
          </cell>
          <cell r="AU1918">
            <v>28.519800062379378</v>
          </cell>
          <cell r="AV1918">
            <v>29.066124623304525</v>
          </cell>
          <cell r="AW1918">
            <v>29.62326273640069</v>
          </cell>
          <cell r="AX1918">
            <v>30.191591896697517</v>
          </cell>
          <cell r="AY1918">
            <v>30.771676880966925</v>
          </cell>
          <cell r="AZ1918">
            <v>31.362972144340961</v>
          </cell>
          <cell r="BA1918">
            <v>31.966412923083677</v>
          </cell>
          <cell r="BB1918">
            <v>32.581630833597671</v>
          </cell>
        </row>
        <row r="1919">
          <cell r="C1919" t="str">
            <v>DES BV</v>
          </cell>
          <cell r="D1919" t="str">
            <v>DES BV</v>
          </cell>
          <cell r="M1919">
            <v>9.8475070931194111</v>
          </cell>
          <cell r="N1919">
            <v>9.8456949113095238</v>
          </cell>
          <cell r="O1919">
            <v>12.085199999999997</v>
          </cell>
          <cell r="P1919">
            <v>13.70402</v>
          </cell>
          <cell r="Q1919">
            <v>14.951705000000002</v>
          </cell>
          <cell r="R1919">
            <v>16.01475499999999</v>
          </cell>
          <cell r="S1919">
            <v>16.228768086486955</v>
          </cell>
          <cell r="T1919">
            <v>16.447081131817502</v>
          </cell>
          <cell r="U1919">
            <v>16.667635191726674</v>
          </cell>
          <cell r="V1919">
            <v>16.890432581579486</v>
          </cell>
          <cell r="W1919">
            <v>17.228241233211083</v>
          </cell>
          <cell r="X1919">
            <v>17.572806057875315</v>
          </cell>
          <cell r="Y1919">
            <v>17.924262179032837</v>
          </cell>
          <cell r="Z1919">
            <v>18.282747422613504</v>
          </cell>
          <cell r="AA1919">
            <v>18.648402371065792</v>
          </cell>
          <cell r="AB1919">
            <v>19.02137041848712</v>
          </cell>
          <cell r="AC1919">
            <v>19.401797826856878</v>
          </cell>
          <cell r="AD1919">
            <v>19.78983378339403</v>
          </cell>
          <cell r="AE1919">
            <v>20.185630459061926</v>
          </cell>
          <cell r="AF1919">
            <v>20.589343068243185</v>
          </cell>
          <cell r="AG1919">
            <v>21.001129929608059</v>
          </cell>
          <cell r="AH1919">
            <v>21.421152528200228</v>
          </cell>
          <cell r="AI1919">
            <v>21.849575578764238</v>
          </cell>
          <cell r="AJ1919">
            <v>22.286567090339531</v>
          </cell>
          <cell r="AK1919">
            <v>22.73229843214633</v>
          </cell>
          <cell r="AL1919">
            <v>23.186944400789272</v>
          </cell>
          <cell r="AM1919">
            <v>23.650683288805066</v>
          </cell>
          <cell r="AN1919">
            <v>24.123696954581185</v>
          </cell>
          <cell r="AO1919">
            <v>24.606170893672818</v>
          </cell>
          <cell r="AP1919">
            <v>25.098294311546287</v>
          </cell>
          <cell r="AQ1919">
            <v>25.600260197777224</v>
          </cell>
          <cell r="AR1919">
            <v>26.112265401732792</v>
          </cell>
          <cell r="AS1919">
            <v>26.634510709767461</v>
          </cell>
          <cell r="AT1919">
            <v>27.167200923962831</v>
          </cell>
          <cell r="AU1919">
            <v>27.710544942442098</v>
          </cell>
          <cell r="AV1919">
            <v>28.264755841290967</v>
          </cell>
          <cell r="AW1919">
            <v>28.8300509581168</v>
          </cell>
          <cell r="AX1919">
            <v>29.406651977279161</v>
          </cell>
          <cell r="AY1919">
            <v>29.994785016824764</v>
          </cell>
          <cell r="AZ1919">
            <v>30.594680717161282</v>
          </cell>
          <cell r="BA1919">
            <v>31.206574331504527</v>
          </cell>
          <cell r="BB1919">
            <v>31.830705818134629</v>
          </cell>
        </row>
        <row r="1920">
          <cell r="C1920" t="str">
            <v>Generation</v>
          </cell>
          <cell r="D1920" t="str">
            <v>Generation</v>
          </cell>
          <cell r="M1920">
            <v>9.8475070931194111</v>
          </cell>
          <cell r="N1920">
            <v>10.323041044642856</v>
          </cell>
          <cell r="O1920">
            <v>12.562639999999996</v>
          </cell>
          <cell r="P1920">
            <v>14.181460000000001</v>
          </cell>
          <cell r="Q1920">
            <v>15.429145000000004</v>
          </cell>
          <cell r="R1920">
            <v>16.492194999999992</v>
          </cell>
          <cell r="S1920">
            <v>16.706208086486953</v>
          </cell>
          <cell r="T1920">
            <v>16.924521131817503</v>
          </cell>
          <cell r="U1920">
            <v>17.145075191726672</v>
          </cell>
          <cell r="V1920">
            <v>17.367872581579483</v>
          </cell>
          <cell r="W1920">
            <v>17.705681233211084</v>
          </cell>
          <cell r="X1920">
            <v>18.050246057875313</v>
          </cell>
          <cell r="Y1920">
            <v>18.401702179032842</v>
          </cell>
          <cell r="Z1920">
            <v>18.760187422613502</v>
          </cell>
          <cell r="AA1920">
            <v>19.125842371065794</v>
          </cell>
          <cell r="AB1920">
            <v>19.498810418487125</v>
          </cell>
          <cell r="AC1920">
            <v>19.879237826856876</v>
          </cell>
          <cell r="AD1920">
            <v>20.267273783394035</v>
          </cell>
          <cell r="AE1920">
            <v>20.663070459061924</v>
          </cell>
          <cell r="AF1920">
            <v>21.066783068243176</v>
          </cell>
          <cell r="AG1920">
            <v>21.478569929608057</v>
          </cell>
          <cell r="AH1920">
            <v>21.898592528200229</v>
          </cell>
          <cell r="AI1920">
            <v>22.327015578764236</v>
          </cell>
          <cell r="AJ1920">
            <v>22.764007090339533</v>
          </cell>
          <cell r="AK1920">
            <v>23.209738432146334</v>
          </cell>
          <cell r="AL1920">
            <v>23.664384400789274</v>
          </cell>
          <cell r="AM1920">
            <v>24.128123288805067</v>
          </cell>
          <cell r="AN1920">
            <v>24.601136954581186</v>
          </cell>
          <cell r="AO1920">
            <v>25.083610893672819</v>
          </cell>
          <cell r="AP1920">
            <v>25.575734311546288</v>
          </cell>
          <cell r="AQ1920">
            <v>26.077700197777226</v>
          </cell>
          <cell r="AR1920">
            <v>26.58970540173279</v>
          </cell>
          <cell r="AS1920">
            <v>27.111950709767466</v>
          </cell>
          <cell r="AT1920">
            <v>27.644640923962832</v>
          </cell>
          <cell r="AU1920">
            <v>28.187984942442103</v>
          </cell>
          <cell r="AV1920">
            <v>28.742195841290965</v>
          </cell>
          <cell r="AW1920">
            <v>29.307490958116805</v>
          </cell>
          <cell r="AX1920">
            <v>29.884091977279155</v>
          </cell>
          <cell r="AY1920">
            <v>30.472225016824765</v>
          </cell>
          <cell r="AZ1920">
            <v>31.072120717161283</v>
          </cell>
          <cell r="BA1920">
            <v>31.684014331504528</v>
          </cell>
          <cell r="BB1920">
            <v>32.308145818134626</v>
          </cell>
        </row>
        <row r="1921">
          <cell r="C1921" t="str">
            <v>Svane</v>
          </cell>
          <cell r="D1921" t="str">
            <v>Hejre</v>
          </cell>
          <cell r="M1921">
            <v>8.5482828355631444</v>
          </cell>
          <cell r="N1921">
            <v>8.7045393113095226</v>
          </cell>
          <cell r="O1921">
            <v>10.943819999999993</v>
          </cell>
          <cell r="P1921">
            <v>12.562639999999996</v>
          </cell>
          <cell r="Q1921">
            <v>13.810325000000002</v>
          </cell>
          <cell r="R1921">
            <v>14.873374999999992</v>
          </cell>
          <cell r="S1921">
            <v>15.087388086486953</v>
          </cell>
          <cell r="T1921">
            <v>15.305701131817502</v>
          </cell>
          <cell r="U1921">
            <v>15.526255191726667</v>
          </cell>
          <cell r="V1921">
            <v>15.749052581579484</v>
          </cell>
          <cell r="W1921">
            <v>16.086861233211081</v>
          </cell>
          <cell r="X1921">
            <v>16.431426057875317</v>
          </cell>
          <cell r="Y1921">
            <v>16.782882179032839</v>
          </cell>
          <cell r="Z1921">
            <v>17.141367422613502</v>
          </cell>
          <cell r="AA1921">
            <v>17.507022371065794</v>
          </cell>
          <cell r="AB1921">
            <v>17.879990418487122</v>
          </cell>
          <cell r="AC1921">
            <v>18.26041782685688</v>
          </cell>
          <cell r="AD1921">
            <v>18.648453783394032</v>
          </cell>
          <cell r="AE1921">
            <v>19.044250459061928</v>
          </cell>
          <cell r="AF1921">
            <v>19.44796306824318</v>
          </cell>
          <cell r="AG1921">
            <v>19.859749929608054</v>
          </cell>
          <cell r="AH1921">
            <v>20.27977252820023</v>
          </cell>
          <cell r="AI1921">
            <v>20.708195578764236</v>
          </cell>
          <cell r="AJ1921">
            <v>21.145187090339533</v>
          </cell>
          <cell r="AK1921">
            <v>21.590918432146331</v>
          </cell>
          <cell r="AL1921">
            <v>22.045564400789271</v>
          </cell>
          <cell r="AM1921">
            <v>22.509303288805068</v>
          </cell>
          <cell r="AN1921">
            <v>22.982316954581183</v>
          </cell>
          <cell r="AO1921">
            <v>23.46479089367282</v>
          </cell>
          <cell r="AP1921">
            <v>23.956914311546285</v>
          </cell>
          <cell r="AQ1921">
            <v>24.458880197777226</v>
          </cell>
          <cell r="AR1921">
            <v>24.970885401732794</v>
          </cell>
          <cell r="AS1921">
            <v>25.493130709767467</v>
          </cell>
          <cell r="AT1921">
            <v>26.025820923962833</v>
          </cell>
          <cell r="AU1921">
            <v>26.569164942442104</v>
          </cell>
          <cell r="AV1921">
            <v>27.123375841290962</v>
          </cell>
          <cell r="AW1921">
            <v>27.688670958116806</v>
          </cell>
          <cell r="AX1921">
            <v>28.265271977279156</v>
          </cell>
          <cell r="AY1921">
            <v>28.853405016824766</v>
          </cell>
          <cell r="AZ1921">
            <v>29.453300717161284</v>
          </cell>
          <cell r="BA1921">
            <v>30.065194331504529</v>
          </cell>
          <cell r="BB1921">
            <v>30.689325818134641</v>
          </cell>
        </row>
        <row r="1922">
          <cell r="C1922" t="str">
            <v>New Wells DK</v>
          </cell>
          <cell r="D1922" t="str">
            <v>Syd Arne</v>
          </cell>
          <cell r="M1922">
            <v>5.8935458833441974</v>
          </cell>
          <cell r="N1922">
            <v>6.2800085245462762</v>
          </cell>
          <cell r="O1922">
            <v>7.0345205547421239</v>
          </cell>
          <cell r="P1922">
            <v>7.3229861690795417</v>
          </cell>
          <cell r="Q1922">
            <v>7.2559998330797084</v>
          </cell>
          <cell r="R1922">
            <v>7.2071936907954246</v>
          </cell>
          <cell r="S1922">
            <v>7.0941800872542577</v>
          </cell>
          <cell r="T1922">
            <v>6.8457081987949318</v>
          </cell>
          <cell r="U1922">
            <v>6.5817143781360521</v>
          </cell>
          <cell r="V1922">
            <v>6.5575433974459152</v>
          </cell>
          <cell r="W1922">
            <v>6.6830989763922011</v>
          </cell>
          <cell r="X1922">
            <v>6.8111657407255075</v>
          </cell>
          <cell r="Y1922">
            <v>6.941793735934028</v>
          </cell>
          <cell r="Z1922">
            <v>7.0750342676441553</v>
          </cell>
          <cell r="AA1922">
            <v>7.2109396315908514</v>
          </cell>
          <cell r="AB1922">
            <v>7.3495632036275387</v>
          </cell>
          <cell r="AC1922">
            <v>7.4909591696964712</v>
          </cell>
          <cell r="AD1922">
            <v>7.6351831558978356</v>
          </cell>
          <cell r="AE1922">
            <v>7.7822915084107906</v>
          </cell>
          <cell r="AF1922">
            <v>7.9323421935921692</v>
          </cell>
          <cell r="AG1922">
            <v>8.0853936278481537</v>
          </cell>
          <cell r="AH1922">
            <v>8.2415062978119575</v>
          </cell>
          <cell r="AI1922">
            <v>8.400741050156288</v>
          </cell>
          <cell r="AJ1922">
            <v>8.5631607117709958</v>
          </cell>
          <cell r="AK1922">
            <v>8.7288285595952946</v>
          </cell>
          <cell r="AL1922">
            <v>8.8978098507855545</v>
          </cell>
          <cell r="AM1922">
            <v>9.0701707425968596</v>
          </cell>
          <cell r="AN1922">
            <v>9.2459789224520819</v>
          </cell>
          <cell r="AO1922">
            <v>9.4253031578925697</v>
          </cell>
          <cell r="AP1922">
            <v>9.6082139266471973</v>
          </cell>
          <cell r="AQ1922">
            <v>9.7947829665830373</v>
          </cell>
          <cell r="AR1922">
            <v>9.9850833657152247</v>
          </cell>
          <cell r="AS1922">
            <v>10.179189742226699</v>
          </cell>
          <cell r="AT1922">
            <v>10.377178334478078</v>
          </cell>
          <cell r="AU1922">
            <v>10.579126640968164</v>
          </cell>
          <cell r="AV1922">
            <v>10.785113780373448</v>
          </cell>
          <cell r="AW1922">
            <v>10.995220761577691</v>
          </cell>
          <cell r="AX1922">
            <v>11.209529943612731</v>
          </cell>
          <cell r="AY1922">
            <v>11.428125305688079</v>
          </cell>
          <cell r="AZ1922">
            <v>11.651092447190917</v>
          </cell>
          <cell r="BA1922">
            <v>11.878519037735458</v>
          </cell>
          <cell r="BB1922">
            <v>12.110494187093854</v>
          </cell>
        </row>
        <row r="1923">
          <cell r="C1923" t="str">
            <v>DONG EP</v>
          </cell>
          <cell r="D1923" t="str">
            <v>Lulita</v>
          </cell>
          <cell r="M1923">
            <v>9.3671293469100139</v>
          </cell>
          <cell r="N1923">
            <v>11.503660811952711</v>
          </cell>
          <cell r="O1923">
            <v>12.30372827794686</v>
          </cell>
          <cell r="P1923">
            <v>12.630644128896927</v>
          </cell>
          <cell r="Q1923">
            <v>12.827540721395083</v>
          </cell>
          <cell r="R1923">
            <v>12.979486384387597</v>
          </cell>
          <cell r="S1923">
            <v>12.671544614214032</v>
          </cell>
          <cell r="T1923">
            <v>12.05693021304598</v>
          </cell>
          <cell r="U1923">
            <v>11.406221853664553</v>
          </cell>
          <cell r="V1923">
            <v>11.295455706588797</v>
          </cell>
          <cell r="W1923">
            <v>11.52136248046393</v>
          </cell>
          <cell r="X1923">
            <v>11.751796750843138</v>
          </cell>
          <cell r="Y1923">
            <v>11.986830525623098</v>
          </cell>
          <cell r="Z1923">
            <v>12.226571816648843</v>
          </cell>
          <cell r="AA1923">
            <v>12.471101632804144</v>
          </cell>
          <cell r="AB1923">
            <v>12.720518984946942</v>
          </cell>
          <cell r="AC1923">
            <v>12.974931884922263</v>
          </cell>
          <cell r="AD1923">
            <v>13.234430342600971</v>
          </cell>
          <cell r="AE1923">
            <v>13.499122369828077</v>
          </cell>
          <cell r="AF1923">
            <v>13.769106977461547</v>
          </cell>
          <cell r="AG1923">
            <v>14.044474175372207</v>
          </cell>
          <cell r="AH1923">
            <v>14.325376980340542</v>
          </cell>
          <cell r="AI1923">
            <v>14.611878399276137</v>
          </cell>
          <cell r="AJ1923">
            <v>14.904113446985276</v>
          </cell>
          <cell r="AK1923">
            <v>15.202208137287155</v>
          </cell>
          <cell r="AL1923">
            <v>15.506243479065555</v>
          </cell>
          <cell r="AM1923">
            <v>15.816372489100926</v>
          </cell>
          <cell r="AN1923">
            <v>16.13269417825121</v>
          </cell>
          <cell r="AO1923">
            <v>16.45535256230978</v>
          </cell>
          <cell r="AP1923">
            <v>16.784455653121658</v>
          </cell>
          <cell r="AQ1923">
            <v>17.120147466480216</v>
          </cell>
          <cell r="AR1923">
            <v>17.462545015217568</v>
          </cell>
          <cell r="AS1923">
            <v>17.811792315127089</v>
          </cell>
          <cell r="AT1923">
            <v>18.168033382002136</v>
          </cell>
          <cell r="AU1923">
            <v>18.53139422966192</v>
          </cell>
          <cell r="AV1923">
            <v>18.902027874886898</v>
          </cell>
          <cell r="AW1923">
            <v>19.280078333470428</v>
          </cell>
          <cell r="AX1923">
            <v>19.665662618244632</v>
          </cell>
          <cell r="AY1923">
            <v>20.058978750925387</v>
          </cell>
          <cell r="AZ1923">
            <v>20.460152745331907</v>
          </cell>
          <cell r="BA1923">
            <v>20.869364621205886</v>
          </cell>
          <cell r="BB1923">
            <v>21.286740392366536</v>
          </cell>
        </row>
        <row r="1924">
          <cell r="C1924" t="str">
            <v>Glenlivet</v>
          </cell>
          <cell r="D1924" t="str">
            <v>Glenlivet</v>
          </cell>
          <cell r="M1924">
            <v>0</v>
          </cell>
          <cell r="N1924">
            <v>8.5194719612696677</v>
          </cell>
          <cell r="O1924">
            <v>10.70544507424688</v>
          </cell>
          <cell r="P1924">
            <v>12.232890886453497</v>
          </cell>
          <cell r="Q1924">
            <v>13.517344773720415</v>
          </cell>
          <cell r="R1924">
            <v>14.714692838726872</v>
          </cell>
          <cell r="S1924">
            <v>14.926795786819662</v>
          </cell>
          <cell r="T1924">
            <v>15.143479507492261</v>
          </cell>
          <cell r="U1924">
            <v>15.362337032037022</v>
          </cell>
          <cell r="V1924">
            <v>15.583368639120582</v>
          </cell>
          <cell r="W1924">
            <v>15.921177343903002</v>
          </cell>
          <cell r="X1924">
            <v>16.265742222781078</v>
          </cell>
          <cell r="Y1924">
            <v>16.61719839923671</v>
          </cell>
          <cell r="Z1924">
            <v>16.975683699221452</v>
          </cell>
          <cell r="AA1924">
            <v>17.341338705205899</v>
          </cell>
          <cell r="AB1924">
            <v>17.714306811310031</v>
          </cell>
          <cell r="AC1924">
            <v>18.094734279536247</v>
          </cell>
          <cell r="AD1924">
            <v>18.482770297126986</v>
          </cell>
          <cell r="AE1924">
            <v>18.87856703506954</v>
          </cell>
          <cell r="AF1924">
            <v>19.28227970777095</v>
          </cell>
          <cell r="AG1924">
            <v>19.694066633926383</v>
          </cell>
          <cell r="AH1924">
            <v>20.11408929860492</v>
          </cell>
          <cell r="AI1924">
            <v>20.542512416577019</v>
          </cell>
          <cell r="AJ1924">
            <v>20.979503996908569</v>
          </cell>
          <cell r="AK1924">
            <v>21.425235408846749</v>
          </cell>
          <cell r="AL1924">
            <v>21.879881449023699</v>
          </cell>
          <cell r="AM1924">
            <v>22.343620410004188</v>
          </cell>
          <cell r="AN1924">
            <v>22.81663415020428</v>
          </cell>
          <cell r="AO1924">
            <v>23.299108165208381</v>
          </cell>
          <cell r="AP1924">
            <v>23.791231660512558</v>
          </cell>
          <cell r="AQ1924">
            <v>24.293197625722822</v>
          </cell>
          <cell r="AR1924">
            <v>24.805202910237302</v>
          </cell>
          <cell r="AS1924">
            <v>25.327448300442065</v>
          </cell>
          <cell r="AT1924">
            <v>25.860138598450927</v>
          </cell>
          <cell r="AU1924">
            <v>26.403482702419954</v>
          </cell>
          <cell r="AV1924">
            <v>26.957693688468375</v>
          </cell>
          <cell r="AW1924">
            <v>27.522988894237763</v>
          </cell>
          <cell r="AX1924">
            <v>28.099590004122529</v>
          </cell>
          <cell r="AY1924">
            <v>28.687723136205008</v>
          </cell>
          <cell r="AZ1924">
            <v>29.287618930929128</v>
          </cell>
          <cell r="BA1924">
            <v>29.899512641547737</v>
          </cell>
          <cell r="BB1924">
            <v>30.523644226378703</v>
          </cell>
        </row>
        <row r="1925">
          <cell r="C1925" t="str">
            <v>Tornado</v>
          </cell>
          <cell r="D1925" t="str">
            <v>New Gas StFergus</v>
          </cell>
          <cell r="M1925">
            <v>7.6770108746825265</v>
          </cell>
          <cell r="N1925">
            <v>8.2825453469251205</v>
          </cell>
          <cell r="O1925">
            <v>10.468565686568999</v>
          </cell>
          <cell r="P1925">
            <v>11.996011498775617</v>
          </cell>
          <cell r="Q1925">
            <v>13.280465386042536</v>
          </cell>
          <cell r="R1925">
            <v>14.477813451048991</v>
          </cell>
          <cell r="S1925">
            <v>14.689916399141781</v>
          </cell>
          <cell r="T1925">
            <v>14.90660011981438</v>
          </cell>
          <cell r="U1925">
            <v>15.125457644359139</v>
          </cell>
          <cell r="V1925">
            <v>15.3464892514427</v>
          </cell>
          <cell r="W1925">
            <v>15.684297956225119</v>
          </cell>
          <cell r="X1925">
            <v>16.02886283510319</v>
          </cell>
          <cell r="Y1925">
            <v>16.380319011558829</v>
          </cell>
          <cell r="Z1925">
            <v>16.738804311543575</v>
          </cell>
          <cell r="AA1925">
            <v>17.104459317528018</v>
          </cell>
          <cell r="AB1925">
            <v>17.47742742363215</v>
          </cell>
          <cell r="AC1925">
            <v>17.857854891858366</v>
          </cell>
          <cell r="AD1925">
            <v>18.245890909449106</v>
          </cell>
          <cell r="AE1925">
            <v>18.64168764739166</v>
          </cell>
          <cell r="AF1925">
            <v>19.045400320093066</v>
          </cell>
          <cell r="AG1925">
            <v>19.457187246248498</v>
          </cell>
          <cell r="AH1925">
            <v>19.877209910927036</v>
          </cell>
          <cell r="AI1925">
            <v>20.305633028899141</v>
          </cell>
          <cell r="AJ1925">
            <v>20.742624609230688</v>
          </cell>
          <cell r="AK1925">
            <v>21.188356021168872</v>
          </cell>
          <cell r="AL1925">
            <v>21.643002061345818</v>
          </cell>
          <cell r="AM1925">
            <v>22.106741022326307</v>
          </cell>
          <cell r="AN1925">
            <v>22.579754762526399</v>
          </cell>
          <cell r="AO1925">
            <v>23.062228777530496</v>
          </cell>
          <cell r="AP1925">
            <v>23.554352272834681</v>
          </cell>
          <cell r="AQ1925">
            <v>24.056318238044941</v>
          </cell>
          <cell r="AR1925">
            <v>24.568323522559414</v>
          </cell>
          <cell r="AS1925">
            <v>25.090568912764176</v>
          </cell>
          <cell r="AT1925">
            <v>25.623259210773039</v>
          </cell>
          <cell r="AU1925">
            <v>26.166603314742073</v>
          </cell>
          <cell r="AV1925">
            <v>26.720814300790494</v>
          </cell>
          <cell r="AW1925">
            <v>27.286109506559875</v>
          </cell>
          <cell r="AX1925">
            <v>27.862710616444655</v>
          </cell>
          <cell r="AY1925">
            <v>28.450843748527131</v>
          </cell>
          <cell r="AZ1925">
            <v>29.050739543251261</v>
          </cell>
          <cell r="BA1925">
            <v>29.662633253869849</v>
          </cell>
          <cell r="BB1925">
            <v>30.286764838700822</v>
          </cell>
        </row>
        <row r="1926">
          <cell r="C1926" t="str">
            <v>DONG EP Norge</v>
          </cell>
          <cell r="D1926" t="str">
            <v>New Gas Easington</v>
          </cell>
          <cell r="M1926">
            <v>8.1479796680466734</v>
          </cell>
          <cell r="N1926">
            <v>9.5585202399363336</v>
          </cell>
          <cell r="O1926">
            <v>11.744697674246881</v>
          </cell>
          <cell r="P1926">
            <v>13.272143486453498</v>
          </cell>
          <cell r="Q1926">
            <v>14.556597373720418</v>
          </cell>
          <cell r="R1926">
            <v>15.753945438726879</v>
          </cell>
          <cell r="S1926">
            <v>15.966048386819665</v>
          </cell>
          <cell r="T1926">
            <v>16.18273210749226</v>
          </cell>
          <cell r="U1926">
            <v>16.40158963203702</v>
          </cell>
          <cell r="V1926">
            <v>16.622621239120583</v>
          </cell>
          <cell r="W1926">
            <v>16.960429943903002</v>
          </cell>
          <cell r="X1926">
            <v>17.304994822781076</v>
          </cell>
          <cell r="Y1926">
            <v>17.656450999236711</v>
          </cell>
          <cell r="Z1926">
            <v>18.01493629922145</v>
          </cell>
          <cell r="AA1926">
            <v>18.3805913052059</v>
          </cell>
          <cell r="AB1926">
            <v>18.753559411310032</v>
          </cell>
          <cell r="AC1926">
            <v>19.133986879536245</v>
          </cell>
          <cell r="AD1926">
            <v>19.522022897126988</v>
          </cell>
          <cell r="AE1926">
            <v>19.917819635069542</v>
          </cell>
          <cell r="AF1926">
            <v>20.321532307770948</v>
          </cell>
          <cell r="AG1926">
            <v>20.733319233926384</v>
          </cell>
          <cell r="AH1926">
            <v>21.153341898604918</v>
          </cell>
          <cell r="AI1926">
            <v>21.581765016577023</v>
          </cell>
          <cell r="AJ1926">
            <v>22.01875659690857</v>
          </cell>
          <cell r="AK1926">
            <v>22.464488008846747</v>
          </cell>
          <cell r="AL1926">
            <v>22.9191340490237</v>
          </cell>
          <cell r="AM1926">
            <v>23.382873010004186</v>
          </cell>
          <cell r="AN1926">
            <v>23.855886750204284</v>
          </cell>
          <cell r="AO1926">
            <v>24.338360765208385</v>
          </cell>
          <cell r="AP1926">
            <v>24.830484260512556</v>
          </cell>
          <cell r="AQ1926">
            <v>25.33245022572282</v>
          </cell>
          <cell r="AR1926">
            <v>25.844455510237299</v>
          </cell>
          <cell r="AS1926">
            <v>26.366700900442062</v>
          </cell>
          <cell r="AT1926">
            <v>26.899391198450925</v>
          </cell>
          <cell r="AU1926">
            <v>27.442735302419951</v>
          </cell>
          <cell r="AV1926">
            <v>27.996946288468372</v>
          </cell>
          <cell r="AW1926">
            <v>28.56224149423776</v>
          </cell>
          <cell r="AX1926">
            <v>29.138842604122527</v>
          </cell>
          <cell r="AY1926">
            <v>29.726975736205006</v>
          </cell>
          <cell r="AZ1926">
            <v>30.326871530929125</v>
          </cell>
          <cell r="BA1926">
            <v>30.938765241547735</v>
          </cell>
          <cell r="BB1926">
            <v>31.562896826378701</v>
          </cell>
        </row>
        <row r="1927">
          <cell r="M1927" t="e">
            <v>#N/A</v>
          </cell>
          <cell r="N1927" t="e">
            <v>#N/A</v>
          </cell>
          <cell r="O1927" t="e">
            <v>#N/A</v>
          </cell>
          <cell r="P1927" t="e">
            <v>#N/A</v>
          </cell>
          <cell r="Q1927" t="e">
            <v>#N/A</v>
          </cell>
          <cell r="R1927" t="e">
            <v>#N/A</v>
          </cell>
          <cell r="S1927" t="e">
            <v>#N/A</v>
          </cell>
          <cell r="T1927" t="e">
            <v>#N/A</v>
          </cell>
          <cell r="U1927" t="e">
            <v>#N/A</v>
          </cell>
          <cell r="V1927" t="e">
            <v>#N/A</v>
          </cell>
          <cell r="W1927" t="e">
            <v>#N/A</v>
          </cell>
          <cell r="X1927" t="e">
            <v>#N/A</v>
          </cell>
          <cell r="Y1927" t="e">
            <v>#N/A</v>
          </cell>
          <cell r="Z1927" t="e">
            <v>#N/A</v>
          </cell>
          <cell r="AA1927" t="e">
            <v>#N/A</v>
          </cell>
          <cell r="AB1927" t="e">
            <v>#N/A</v>
          </cell>
          <cell r="AC1927" t="e">
            <v>#N/A</v>
          </cell>
          <cell r="AD1927" t="e">
            <v>#N/A</v>
          </cell>
          <cell r="AE1927" t="e">
            <v>#N/A</v>
          </cell>
          <cell r="AF1927" t="e">
            <v>#N/A</v>
          </cell>
          <cell r="AG1927" t="e">
            <v>#N/A</v>
          </cell>
          <cell r="AH1927" t="e">
            <v>#N/A</v>
          </cell>
          <cell r="AI1927" t="e">
            <v>#N/A</v>
          </cell>
          <cell r="AJ1927" t="e">
            <v>#N/A</v>
          </cell>
          <cell r="AK1927" t="e">
            <v>#N/A</v>
          </cell>
          <cell r="AL1927" t="e">
            <v>#N/A</v>
          </cell>
          <cell r="AM1927" t="e">
            <v>#N/A</v>
          </cell>
          <cell r="AN1927" t="e">
            <v>#N/A</v>
          </cell>
          <cell r="AO1927" t="e">
            <v>#N/A</v>
          </cell>
          <cell r="AP1927" t="e">
            <v>#N/A</v>
          </cell>
          <cell r="AQ1927" t="e">
            <v>#N/A</v>
          </cell>
          <cell r="AR1927" t="e">
            <v>#N/A</v>
          </cell>
          <cell r="AS1927" t="e">
            <v>#N/A</v>
          </cell>
          <cell r="AT1927" t="e">
            <v>#N/A</v>
          </cell>
          <cell r="AU1927" t="e">
            <v>#N/A</v>
          </cell>
          <cell r="AV1927" t="e">
            <v>#N/A</v>
          </cell>
          <cell r="AW1927" t="e">
            <v>#N/A</v>
          </cell>
          <cell r="AX1927" t="e">
            <v>#N/A</v>
          </cell>
          <cell r="AY1927" t="e">
            <v>#N/A</v>
          </cell>
          <cell r="AZ1927" t="e">
            <v>#N/A</v>
          </cell>
          <cell r="BA1927" t="e">
            <v>#N/A</v>
          </cell>
          <cell r="BB1927" t="e">
            <v>#N/A</v>
          </cell>
        </row>
        <row r="1928">
          <cell r="C1928" t="str">
            <v>DONG EP UK</v>
          </cell>
          <cell r="D1928" t="str">
            <v>New Gas StFergus</v>
          </cell>
          <cell r="M1928">
            <v>7.6770108746825265</v>
          </cell>
          <cell r="N1928">
            <v>8.2825453469251205</v>
          </cell>
          <cell r="O1928">
            <v>10.468565686568999</v>
          </cell>
          <cell r="P1928">
            <v>11.996011498775617</v>
          </cell>
          <cell r="Q1928">
            <v>13.280465386042536</v>
          </cell>
          <cell r="R1928">
            <v>14.477813451048991</v>
          </cell>
          <cell r="S1928">
            <v>14.689916399141781</v>
          </cell>
          <cell r="T1928">
            <v>14.90660011981438</v>
          </cell>
          <cell r="U1928">
            <v>15.125457644359139</v>
          </cell>
          <cell r="V1928">
            <v>15.3464892514427</v>
          </cell>
          <cell r="W1928">
            <v>15.684297956225119</v>
          </cell>
          <cell r="X1928">
            <v>16.02886283510319</v>
          </cell>
          <cell r="Y1928">
            <v>16.380319011558829</v>
          </cell>
          <cell r="Z1928">
            <v>16.738804311543575</v>
          </cell>
          <cell r="AA1928">
            <v>17.104459317528018</v>
          </cell>
          <cell r="AB1928">
            <v>17.47742742363215</v>
          </cell>
          <cell r="AC1928">
            <v>17.857854891858366</v>
          </cell>
          <cell r="AD1928">
            <v>18.245890909449106</v>
          </cell>
          <cell r="AE1928">
            <v>18.64168764739166</v>
          </cell>
          <cell r="AF1928">
            <v>19.045400320093066</v>
          </cell>
          <cell r="AG1928">
            <v>19.457187246248498</v>
          </cell>
          <cell r="AH1928">
            <v>19.877209910927036</v>
          </cell>
          <cell r="AI1928">
            <v>20.305633028899141</v>
          </cell>
          <cell r="AJ1928">
            <v>20.742624609230688</v>
          </cell>
          <cell r="AK1928">
            <v>21.188356021168872</v>
          </cell>
          <cell r="AL1928">
            <v>21.643002061345818</v>
          </cell>
          <cell r="AM1928">
            <v>22.106741022326307</v>
          </cell>
          <cell r="AN1928">
            <v>22.579754762526399</v>
          </cell>
          <cell r="AO1928">
            <v>23.062228777530496</v>
          </cell>
          <cell r="AP1928">
            <v>23.554352272834681</v>
          </cell>
          <cell r="AQ1928">
            <v>24.056318238044941</v>
          </cell>
          <cell r="AR1928">
            <v>24.568323522559414</v>
          </cell>
          <cell r="AS1928">
            <v>25.090568912764176</v>
          </cell>
          <cell r="AT1928">
            <v>25.623259210773039</v>
          </cell>
          <cell r="AU1928">
            <v>26.166603314742073</v>
          </cell>
          <cell r="AV1928">
            <v>26.720814300790494</v>
          </cell>
          <cell r="AW1928">
            <v>27.286109506559875</v>
          </cell>
          <cell r="AX1928">
            <v>27.862710616444655</v>
          </cell>
          <cell r="AY1928">
            <v>28.450843748527131</v>
          </cell>
          <cell r="AZ1928">
            <v>29.050739543251261</v>
          </cell>
          <cell r="BA1928">
            <v>29.662633253869849</v>
          </cell>
          <cell r="BB1928">
            <v>30.286764838700822</v>
          </cell>
        </row>
        <row r="1929">
          <cell r="C1929" t="str">
            <v>Energinet</v>
          </cell>
          <cell r="M1929">
            <v>0.56229749999999989</v>
          </cell>
          <cell r="N1929">
            <v>10.324119253246753</v>
          </cell>
          <cell r="O1929">
            <v>12.705509544932474</v>
          </cell>
          <cell r="P1929">
            <v>14.401353658097516</v>
          </cell>
          <cell r="Q1929">
            <v>15.667312456857971</v>
          </cell>
          <cell r="R1929">
            <v>16.746457033043228</v>
          </cell>
          <cell r="S1929">
            <v>16.97061301007146</v>
          </cell>
          <cell r="T1929">
            <v>17.197172870209787</v>
          </cell>
          <cell r="U1929">
            <v>17.42611933904962</v>
          </cell>
          <cell r="V1929">
            <v>17.657457256994959</v>
          </cell>
          <cell r="W1929">
            <v>18.004983427134857</v>
          </cell>
          <cell r="X1929">
            <v>18.359460120677554</v>
          </cell>
          <cell r="Y1929">
            <v>18.721026348091108</v>
          </cell>
          <cell r="Z1929">
            <v>19.089823900052931</v>
          </cell>
          <cell r="AA1929">
            <v>19.465997403053986</v>
          </cell>
          <cell r="AB1929">
            <v>19.849694376115067</v>
          </cell>
          <cell r="AC1929">
            <v>20.241065288637373</v>
          </cell>
          <cell r="AD1929">
            <v>20.640263619410117</v>
          </cell>
          <cell r="AE1929">
            <v>21.047445916798321</v>
          </cell>
          <cell r="AF1929">
            <v>21.462771860134286</v>
          </cell>
          <cell r="AG1929">
            <v>21.886404322336972</v>
          </cell>
          <cell r="AH1929">
            <v>22.318509433783714</v>
          </cell>
          <cell r="AI1929">
            <v>22.759256647459388</v>
          </cell>
          <cell r="AJ1929">
            <v>23.20881880540858</v>
          </cell>
          <cell r="AK1929">
            <v>23.667372206516749</v>
          </cell>
          <cell r="AL1929">
            <v>24.135096675647084</v>
          </cell>
          <cell r="AM1929">
            <v>24.612175634160028</v>
          </cell>
          <cell r="AN1929">
            <v>25.09879617184323</v>
          </cell>
          <cell r="AO1929">
            <v>25.595149120280094</v>
          </cell>
          <cell r="AP1929">
            <v>26.101429127685698</v>
          </cell>
          <cell r="AQ1929">
            <v>26.617834735239413</v>
          </cell>
          <cell r="AR1929">
            <v>27.144568454944203</v>
          </cell>
          <cell r="AS1929">
            <v>27.681836849043084</v>
          </cell>
          <cell r="AT1929">
            <v>28.229850611023949</v>
          </cell>
          <cell r="AU1929">
            <v>28.788824648244425</v>
          </cell>
          <cell r="AV1929">
            <v>29.358978166209319</v>
          </cell>
          <cell r="AW1929">
            <v>29.940534754533505</v>
          </cell>
          <cell r="AX1929">
            <v>30.533722474624174</v>
          </cell>
          <cell r="AY1929">
            <v>31.138773949116658</v>
          </cell>
          <cell r="AZ1929">
            <v>31.75592645309899</v>
          </cell>
          <cell r="BA1929">
            <v>32.385422007160969</v>
          </cell>
          <cell r="BB1929">
            <v>33.027507472304187</v>
          </cell>
        </row>
        <row r="1930">
          <cell r="C1930" t="str">
            <v>Gaspool</v>
          </cell>
          <cell r="M1930">
            <v>0</v>
          </cell>
          <cell r="N1930">
            <v>9.7618217532467533</v>
          </cell>
          <cell r="O1930">
            <v>12.140400557432473</v>
          </cell>
          <cell r="P1930">
            <v>13.830565465847517</v>
          </cell>
          <cell r="Q1930">
            <v>15.09073147576297</v>
          </cell>
          <cell r="R1930">
            <v>16.163967407326329</v>
          </cell>
          <cell r="S1930">
            <v>16.382096566840222</v>
          </cell>
          <cell r="T1930">
            <v>16.602509073113925</v>
          </cell>
          <cell r="U1930">
            <v>16.825185241011841</v>
          </cell>
          <cell r="V1930">
            <v>17.050127451996424</v>
          </cell>
          <cell r="W1930">
            <v>17.391130001036352</v>
          </cell>
          <cell r="X1930">
            <v>17.738952601057079</v>
          </cell>
          <cell r="Y1930">
            <v>18.093731653078223</v>
          </cell>
          <cell r="Z1930">
            <v>18.455606286139787</v>
          </cell>
          <cell r="AA1930">
            <v>18.82471841186258</v>
          </cell>
          <cell r="AB1930">
            <v>19.201212780099834</v>
          </cell>
          <cell r="AC1930">
            <v>19.585237035701834</v>
          </cell>
          <cell r="AD1930">
            <v>19.976941776415867</v>
          </cell>
          <cell r="AE1930">
            <v>20.376480611944185</v>
          </cell>
          <cell r="AF1930">
            <v>20.784010224183067</v>
          </cell>
          <cell r="AG1930">
            <v>21.199690428666731</v>
          </cell>
          <cell r="AH1930">
            <v>21.623684237240067</v>
          </cell>
          <cell r="AI1930">
            <v>22.05615792198487</v>
          </cell>
          <cell r="AJ1930">
            <v>22.497281080424568</v>
          </cell>
          <cell r="AK1930">
            <v>22.94722670203306</v>
          </cell>
          <cell r="AL1930">
            <v>23.406171236073721</v>
          </cell>
          <cell r="AM1930">
            <v>23.874294660795197</v>
          </cell>
          <cell r="AN1930">
            <v>24.3517805540111</v>
          </cell>
          <cell r="AO1930">
            <v>24.838816165091323</v>
          </cell>
          <cell r="AP1930">
            <v>25.33559248839315</v>
          </cell>
          <cell r="AQ1930">
            <v>25.842304338161014</v>
          </cell>
          <cell r="AR1930">
            <v>26.359150424924238</v>
          </cell>
          <cell r="AS1930">
            <v>26.88633343342272</v>
          </cell>
          <cell r="AT1930">
            <v>27.424060102091175</v>
          </cell>
          <cell r="AU1930">
            <v>27.972541304132999</v>
          </cell>
          <cell r="AV1930">
            <v>28.531992130215663</v>
          </cell>
          <cell r="AW1930">
            <v>29.102631972819974</v>
          </cell>
          <cell r="AX1930">
            <v>29.684684612276374</v>
          </cell>
          <cell r="AY1930">
            <v>30.278378304521901</v>
          </cell>
          <cell r="AZ1930">
            <v>30.88394587061234</v>
          </cell>
          <cell r="BA1930">
            <v>31.501624788024586</v>
          </cell>
          <cell r="BB1930">
            <v>32.131657283785074</v>
          </cell>
        </row>
        <row r="1931">
          <cell r="C1931" t="str">
            <v>NCG</v>
          </cell>
          <cell r="M1931">
            <v>0</v>
          </cell>
          <cell r="N1931">
            <v>9.7618217532467533</v>
          </cell>
          <cell r="O1931">
            <v>12.140400557432473</v>
          </cell>
          <cell r="P1931">
            <v>13.830565465847517</v>
          </cell>
          <cell r="Q1931">
            <v>15.09073147576297</v>
          </cell>
          <cell r="R1931">
            <v>16.163967407326329</v>
          </cell>
          <cell r="S1931">
            <v>16.382096566840222</v>
          </cell>
          <cell r="T1931">
            <v>16.602509073113925</v>
          </cell>
          <cell r="U1931">
            <v>16.825185241011841</v>
          </cell>
          <cell r="V1931">
            <v>17.050127451996424</v>
          </cell>
          <cell r="W1931">
            <v>17.391130001036352</v>
          </cell>
          <cell r="X1931">
            <v>17.738952601057079</v>
          </cell>
          <cell r="Y1931">
            <v>18.093731653078223</v>
          </cell>
          <cell r="Z1931">
            <v>18.455606286139787</v>
          </cell>
          <cell r="AA1931">
            <v>18.82471841186258</v>
          </cell>
          <cell r="AB1931">
            <v>19.201212780099834</v>
          </cell>
          <cell r="AC1931">
            <v>19.585237035701834</v>
          </cell>
          <cell r="AD1931">
            <v>19.976941776415867</v>
          </cell>
          <cell r="AE1931">
            <v>20.376480611944185</v>
          </cell>
          <cell r="AF1931">
            <v>20.784010224183067</v>
          </cell>
          <cell r="AG1931">
            <v>21.199690428666731</v>
          </cell>
          <cell r="AH1931">
            <v>21.623684237240067</v>
          </cell>
          <cell r="AI1931">
            <v>22.05615792198487</v>
          </cell>
          <cell r="AJ1931">
            <v>22.497281080424568</v>
          </cell>
          <cell r="AK1931">
            <v>22.94722670203306</v>
          </cell>
          <cell r="AL1931">
            <v>23.406171236073721</v>
          </cell>
          <cell r="AM1931">
            <v>23.874294660795197</v>
          </cell>
          <cell r="AN1931">
            <v>24.3517805540111</v>
          </cell>
          <cell r="AO1931">
            <v>24.838816165091323</v>
          </cell>
          <cell r="AP1931">
            <v>25.33559248839315</v>
          </cell>
          <cell r="AQ1931">
            <v>25.842304338161014</v>
          </cell>
          <cell r="AR1931">
            <v>26.359150424924238</v>
          </cell>
          <cell r="AS1931">
            <v>26.88633343342272</v>
          </cell>
          <cell r="AT1931">
            <v>27.424060102091175</v>
          </cell>
          <cell r="AU1931">
            <v>27.972541304132999</v>
          </cell>
          <cell r="AV1931">
            <v>28.531992130215663</v>
          </cell>
          <cell r="AW1931">
            <v>29.102631972819974</v>
          </cell>
          <cell r="AX1931">
            <v>29.684684612276374</v>
          </cell>
          <cell r="AY1931">
            <v>30.278378304521901</v>
          </cell>
          <cell r="AZ1931">
            <v>30.88394587061234</v>
          </cell>
          <cell r="BA1931">
            <v>31.501624788024586</v>
          </cell>
          <cell r="BB1931">
            <v>32.131657283785074</v>
          </cell>
        </row>
        <row r="1932">
          <cell r="C1932" t="str">
            <v>ZBT</v>
          </cell>
          <cell r="M1932">
            <v>0</v>
          </cell>
          <cell r="N1932">
            <v>9.7618217532467533</v>
          </cell>
          <cell r="O1932">
            <v>12.140400557432473</v>
          </cell>
          <cell r="P1932">
            <v>13.830565465847517</v>
          </cell>
          <cell r="Q1932">
            <v>15.09073147576297</v>
          </cell>
          <cell r="R1932">
            <v>16.163967407326329</v>
          </cell>
          <cell r="S1932">
            <v>16.382096566840222</v>
          </cell>
          <cell r="T1932">
            <v>16.602509073113925</v>
          </cell>
          <cell r="U1932">
            <v>16.825185241011841</v>
          </cell>
          <cell r="V1932">
            <v>17.050127451996424</v>
          </cell>
          <cell r="W1932">
            <v>17.391130001036352</v>
          </cell>
          <cell r="X1932">
            <v>17.738952601057079</v>
          </cell>
          <cell r="Y1932">
            <v>18.093731653078223</v>
          </cell>
          <cell r="Z1932">
            <v>18.455606286139787</v>
          </cell>
          <cell r="AA1932">
            <v>18.82471841186258</v>
          </cell>
          <cell r="AB1932">
            <v>19.201212780099834</v>
          </cell>
          <cell r="AC1932">
            <v>19.585237035701834</v>
          </cell>
          <cell r="AD1932">
            <v>19.976941776415867</v>
          </cell>
          <cell r="AE1932">
            <v>20.376480611944185</v>
          </cell>
          <cell r="AF1932">
            <v>20.784010224183067</v>
          </cell>
          <cell r="AG1932">
            <v>21.199690428666731</v>
          </cell>
          <cell r="AH1932">
            <v>21.623684237240067</v>
          </cell>
          <cell r="AI1932">
            <v>22.05615792198487</v>
          </cell>
          <cell r="AJ1932">
            <v>22.497281080424568</v>
          </cell>
          <cell r="AK1932">
            <v>22.94722670203306</v>
          </cell>
          <cell r="AL1932">
            <v>23.406171236073721</v>
          </cell>
          <cell r="AM1932">
            <v>23.874294660795197</v>
          </cell>
          <cell r="AN1932">
            <v>24.3517805540111</v>
          </cell>
          <cell r="AO1932">
            <v>24.838816165091323</v>
          </cell>
          <cell r="AP1932">
            <v>25.33559248839315</v>
          </cell>
          <cell r="AQ1932">
            <v>25.842304338161014</v>
          </cell>
          <cell r="AR1932">
            <v>26.359150424924238</v>
          </cell>
          <cell r="AS1932">
            <v>26.88633343342272</v>
          </cell>
          <cell r="AT1932">
            <v>27.424060102091175</v>
          </cell>
          <cell r="AU1932">
            <v>27.972541304132999</v>
          </cell>
          <cell r="AV1932">
            <v>28.531992130215663</v>
          </cell>
          <cell r="AW1932">
            <v>29.102631972819974</v>
          </cell>
          <cell r="AX1932">
            <v>29.684684612276374</v>
          </cell>
          <cell r="AY1932">
            <v>30.278378304521901</v>
          </cell>
          <cell r="AZ1932">
            <v>30.88394587061234</v>
          </cell>
          <cell r="BA1932">
            <v>31.501624788024586</v>
          </cell>
          <cell r="BB1932">
            <v>32.131657283785074</v>
          </cell>
        </row>
        <row r="1933">
          <cell r="C1933" t="str">
            <v>NBP</v>
          </cell>
          <cell r="M1933">
            <v>0</v>
          </cell>
          <cell r="N1933">
            <v>9.6777112513199839</v>
          </cell>
          <cell r="O1933">
            <v>12.067642737236477</v>
          </cell>
          <cell r="P1933">
            <v>13.664205439655609</v>
          </cell>
          <cell r="Q1933">
            <v>14.961679707131303</v>
          </cell>
          <cell r="R1933">
            <v>16.170644918097189</v>
          </cell>
          <cell r="S1933">
            <v>16.387234653652445</v>
          </cell>
          <cell r="T1933">
            <v>16.606002972146236</v>
          </cell>
          <cell r="U1933">
            <v>16.826967129518319</v>
          </cell>
          <cell r="V1933">
            <v>17.050127451996424</v>
          </cell>
          <cell r="W1933">
            <v>17.391130001036352</v>
          </cell>
          <cell r="X1933">
            <v>17.738952601057079</v>
          </cell>
          <cell r="Y1933">
            <v>18.093731653078223</v>
          </cell>
          <cell r="Z1933">
            <v>18.455606286139787</v>
          </cell>
          <cell r="AA1933">
            <v>18.82471841186258</v>
          </cell>
          <cell r="AB1933">
            <v>19.201212780099834</v>
          </cell>
          <cell r="AC1933">
            <v>19.585237035701834</v>
          </cell>
          <cell r="AD1933">
            <v>19.976941776415867</v>
          </cell>
          <cell r="AE1933">
            <v>20.376480611944185</v>
          </cell>
          <cell r="AF1933">
            <v>20.784010224183067</v>
          </cell>
          <cell r="AG1933">
            <v>21.199690428666731</v>
          </cell>
          <cell r="AH1933">
            <v>21.623684237240067</v>
          </cell>
          <cell r="AI1933">
            <v>22.05615792198487</v>
          </cell>
          <cell r="AJ1933">
            <v>22.497281080424568</v>
          </cell>
          <cell r="AK1933">
            <v>22.94722670203306</v>
          </cell>
          <cell r="AL1933">
            <v>23.406171236073721</v>
          </cell>
          <cell r="AM1933">
            <v>23.874294660795197</v>
          </cell>
          <cell r="AN1933">
            <v>24.3517805540111</v>
          </cell>
          <cell r="AO1933">
            <v>24.838816165091323</v>
          </cell>
          <cell r="AP1933">
            <v>25.33559248839315</v>
          </cell>
          <cell r="AQ1933">
            <v>25.842304338161014</v>
          </cell>
          <cell r="AR1933">
            <v>26.359150424924238</v>
          </cell>
          <cell r="AS1933">
            <v>26.88633343342272</v>
          </cell>
          <cell r="AT1933">
            <v>27.424060102091175</v>
          </cell>
          <cell r="AU1933">
            <v>27.972541304132999</v>
          </cell>
          <cell r="AV1933">
            <v>28.531992130215663</v>
          </cell>
          <cell r="AW1933">
            <v>29.102631972819974</v>
          </cell>
          <cell r="AX1933">
            <v>29.684684612276374</v>
          </cell>
          <cell r="AY1933">
            <v>30.278378304521901</v>
          </cell>
          <cell r="AZ1933">
            <v>30.88394587061234</v>
          </cell>
          <cell r="BA1933">
            <v>31.501624788024586</v>
          </cell>
          <cell r="BB1933">
            <v>32.131657283785074</v>
          </cell>
        </row>
        <row r="1934">
          <cell r="C1934" t="str">
            <v>TTF</v>
          </cell>
          <cell r="M1934">
            <v>0</v>
          </cell>
          <cell r="N1934">
            <v>9.7618217532467533</v>
          </cell>
          <cell r="O1934">
            <v>12.140400557432473</v>
          </cell>
          <cell r="P1934">
            <v>13.830565465847517</v>
          </cell>
          <cell r="Q1934">
            <v>15.09073147576297</v>
          </cell>
          <cell r="R1934">
            <v>16.163967407326329</v>
          </cell>
          <cell r="S1934">
            <v>16.382096566840222</v>
          </cell>
          <cell r="T1934">
            <v>16.602509073113925</v>
          </cell>
          <cell r="U1934">
            <v>16.825185241011841</v>
          </cell>
          <cell r="V1934">
            <v>17.050127451996424</v>
          </cell>
          <cell r="W1934">
            <v>17.391130001036352</v>
          </cell>
          <cell r="X1934">
            <v>17.738952601057079</v>
          </cell>
          <cell r="Y1934">
            <v>18.093731653078223</v>
          </cell>
          <cell r="Z1934">
            <v>18.455606286139787</v>
          </cell>
          <cell r="AA1934">
            <v>18.82471841186258</v>
          </cell>
          <cell r="AB1934">
            <v>19.201212780099834</v>
          </cell>
          <cell r="AC1934">
            <v>19.585237035701834</v>
          </cell>
          <cell r="AD1934">
            <v>19.976941776415867</v>
          </cell>
          <cell r="AE1934">
            <v>20.376480611944185</v>
          </cell>
          <cell r="AF1934">
            <v>20.784010224183067</v>
          </cell>
          <cell r="AG1934">
            <v>21.199690428666731</v>
          </cell>
          <cell r="AH1934">
            <v>21.623684237240067</v>
          </cell>
          <cell r="AI1934">
            <v>22.05615792198487</v>
          </cell>
          <cell r="AJ1934">
            <v>22.497281080424568</v>
          </cell>
          <cell r="AK1934">
            <v>22.94722670203306</v>
          </cell>
          <cell r="AL1934">
            <v>23.406171236073721</v>
          </cell>
          <cell r="AM1934">
            <v>23.874294660795197</v>
          </cell>
          <cell r="AN1934">
            <v>24.3517805540111</v>
          </cell>
          <cell r="AO1934">
            <v>24.838816165091323</v>
          </cell>
          <cell r="AP1934">
            <v>25.33559248839315</v>
          </cell>
          <cell r="AQ1934">
            <v>25.842304338161014</v>
          </cell>
          <cell r="AR1934">
            <v>26.359150424924238</v>
          </cell>
          <cell r="AS1934">
            <v>26.88633343342272</v>
          </cell>
          <cell r="AT1934">
            <v>27.424060102091175</v>
          </cell>
          <cell r="AU1934">
            <v>27.972541304132999</v>
          </cell>
          <cell r="AV1934">
            <v>28.531992130215663</v>
          </cell>
          <cell r="AW1934">
            <v>29.102631972819974</v>
          </cell>
          <cell r="AX1934">
            <v>29.684684612276374</v>
          </cell>
          <cell r="AY1934">
            <v>30.278378304521901</v>
          </cell>
          <cell r="AZ1934">
            <v>30.88394587061234</v>
          </cell>
          <cell r="BA1934">
            <v>31.501624788024586</v>
          </cell>
          <cell r="BB1934">
            <v>32.131657283785074</v>
          </cell>
        </row>
      </sheetData>
      <sheetData sheetId="48">
        <row r="6">
          <cell r="E6">
            <v>3</v>
          </cell>
        </row>
        <row r="14">
          <cell r="L14">
            <v>1</v>
          </cell>
        </row>
        <row r="17">
          <cell r="L17">
            <v>1</v>
          </cell>
        </row>
        <row r="20">
          <cell r="L20">
            <v>1</v>
          </cell>
        </row>
        <row r="21">
          <cell r="L21">
            <v>1</v>
          </cell>
        </row>
        <row r="24">
          <cell r="K24">
            <v>1</v>
          </cell>
        </row>
      </sheetData>
      <sheetData sheetId="49"/>
      <sheetData sheetId="50"/>
      <sheetData sheetId="51"/>
      <sheetData sheetId="5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Log"/>
      <sheetName val="GI--&gt;"/>
      <sheetName val="GA"/>
      <sheetName val="Manager"/>
      <sheetName val="First"/>
      <sheetName val="POW"/>
      <sheetName val="REN"/>
      <sheetName val="E&amp;P"/>
      <sheetName val="EM"/>
      <sheetName val="S&amp;D"/>
      <sheetName val="Second"/>
      <sheetName val="OS"/>
      <sheetName val="Third"/>
      <sheetName val="ELIM"/>
      <sheetName val="Fourth"/>
      <sheetName val="GROUP"/>
      <sheetName val="BU Man--&gt;"/>
      <sheetName val="Manager_POW"/>
      <sheetName val="REN_Manager"/>
      <sheetName val="E&amp;P Manager"/>
      <sheetName val="EM_Manager"/>
      <sheetName val="S&amp;D_Manager"/>
      <sheetName val="OS_Manager"/>
      <sheetName val="Output--&gt;"/>
      <sheetName val="Rating"/>
      <sheetName val="Valuation"/>
      <sheetName val="M&amp;A"/>
      <sheetName val="Delta"/>
      <sheetName val="A3--&gt;"/>
      <sheetName val="REN_Output live"/>
      <sheetName val="OUTPUT"/>
      <sheetName val="EM_Overview"/>
      <sheetName val="S&amp;D Output A3"/>
      <sheetName val="GROUP_A3"/>
      <sheetName val="BU Inv--&gt;"/>
      <sheetName val="Inv_POW"/>
      <sheetName val="Invest"/>
      <sheetName val="EM_Inv"/>
      <sheetName val="InvSAL"/>
      <sheetName val="InvsGS"/>
      <sheetName val="InvPD"/>
      <sheetName val="InvGD"/>
      <sheetName val="InvOP"/>
      <sheetName val="OS_INV"/>
      <sheetName val="BU models--&gt;"/>
      <sheetName val="Assumptions_POW"/>
      <sheetName val="Calc_POW"/>
      <sheetName val="Cons_POW"/>
      <sheetName val="HFM"/>
      <sheetName val="Cockpit"/>
      <sheetName val="GA_Input"/>
      <sheetName val="REN_Input"/>
      <sheetName val="Existing"/>
      <sheetName val="Sensitivity"/>
      <sheetName val="Capacity"/>
      <sheetName val="CONS"/>
      <sheetName val="DK"/>
      <sheetName val="NO"/>
      <sheetName val="UK"/>
      <sheetName val="EP"/>
      <sheetName val="SCE"/>
      <sheetName val="dBASE"/>
      <sheetName val="EM_Calc"/>
      <sheetName val="BAR_Recon"/>
      <sheetName val="BizOP"/>
      <sheetName val="BizUK"/>
      <sheetName val="BizNL"/>
      <sheetName val="BizElim"/>
      <sheetName val="BizGD"/>
      <sheetName val="BizGS"/>
      <sheetName val="BizSAL"/>
      <sheetName val="BizPD"/>
      <sheetName val="KBM"/>
      <sheetName val="Tax"/>
      <sheetName val="Recon--&gt;"/>
      <sheetName val="POW_Recon"/>
      <sheetName val="REN_Recon"/>
      <sheetName val="E&amp;P_Recon"/>
      <sheetName val="EM_Recon"/>
      <sheetName val="S&amp;D_Recon"/>
      <sheetName val="OS_Recon"/>
      <sheetName val="ELIM_Recon"/>
      <sheetName val="GROUP_Re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F4">
            <v>1</v>
          </cell>
        </row>
      </sheetData>
      <sheetData sheetId="21">
        <row r="6">
          <cell r="Q6" t="str">
            <v>Sourcing</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6">
          <cell r="F6">
            <v>4.4900000000000002E-2</v>
          </cell>
        </row>
      </sheetData>
      <sheetData sheetId="61"/>
      <sheetData sheetId="62">
        <row r="3">
          <cell r="F3">
            <v>2012</v>
          </cell>
        </row>
      </sheetData>
      <sheetData sheetId="63">
        <row r="2">
          <cell r="B2">
            <v>8</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OW"/>
      <sheetName val="Valuation"/>
      <sheetName val="GI--&gt;"/>
      <sheetName val="Hedges"/>
      <sheetName val="GA FC1"/>
      <sheetName val="GA FC2"/>
      <sheetName val="GA Applied"/>
      <sheetName val="Manager"/>
      <sheetName val="First"/>
      <sheetName val="REN"/>
      <sheetName val="E&amp;P"/>
      <sheetName val="EM"/>
      <sheetName val="S&amp;D"/>
      <sheetName val="Second"/>
      <sheetName val="OS"/>
      <sheetName val="Third"/>
      <sheetName val="ELIM"/>
      <sheetName val="Fourth"/>
      <sheetName val="GROUP"/>
      <sheetName val="BU Man--&gt;"/>
      <sheetName val="Manager_POW"/>
      <sheetName val="REN_Manager"/>
      <sheetName val="E&amp;P Manager"/>
      <sheetName val="EM_Manager"/>
      <sheetName val="S&amp;D_Manager"/>
      <sheetName val="OS_Manager"/>
      <sheetName val="Output--&gt;"/>
      <sheetName val="Rating"/>
      <sheetName val="M&amp;A"/>
      <sheetName val="Operating ratios"/>
      <sheetName val="Delta"/>
      <sheetName val="Tax_OP"/>
      <sheetName val="A3--&gt;"/>
      <sheetName val="CAPEX_POW"/>
      <sheetName val="REN_Output"/>
      <sheetName val="OUTPUT"/>
      <sheetName val="EM_Overview"/>
      <sheetName val="Live New"/>
      <sheetName val="GROUP_A3"/>
      <sheetName val="BU Inv--&gt;"/>
      <sheetName val="Inv_POW"/>
      <sheetName val="REN_Inv"/>
      <sheetName val="EM_Inv"/>
      <sheetName val="InvPD(New)"/>
      <sheetName val="InvPD"/>
      <sheetName val="InvGD"/>
      <sheetName val="InvOP"/>
      <sheetName val="InvsGS"/>
      <sheetName val="InvSAL"/>
      <sheetName val="OS_INV"/>
      <sheetName val="BU models--&gt;"/>
      <sheetName val="Assumptions_POW"/>
      <sheetName val="Calc_POW"/>
      <sheetName val="Cons_POW"/>
      <sheetName val="HFM"/>
      <sheetName val="REN_Input"/>
      <sheetName val="Existing"/>
      <sheetName val="Sensitivity"/>
      <sheetName val="CONS"/>
      <sheetName val="DK"/>
      <sheetName val="NO"/>
      <sheetName val="UK"/>
      <sheetName val="EP"/>
      <sheetName val="SCE"/>
      <sheetName val="dBASE"/>
      <sheetName val="EM_Calc"/>
      <sheetName val="BAR_Recon"/>
      <sheetName val="BizGD"/>
      <sheetName val="BizOP"/>
      <sheetName val="BizGS"/>
      <sheetName val="BizSAL"/>
      <sheetName val="BizPD"/>
      <sheetName val="KBM"/>
      <sheetName val="Tax"/>
      <sheetName val="Recon--&gt;"/>
      <sheetName val="POW_Recon"/>
      <sheetName val="REN_Recon"/>
      <sheetName val="E&amp;P_Recon"/>
      <sheetName val="EM_Recon"/>
      <sheetName val="S&amp;D_Recon"/>
      <sheetName val="OS_Recon"/>
      <sheetName val="ELIM_Recon"/>
      <sheetName val="GROUP_Recon"/>
      <sheetName val="S&amp;D_Recon--&gt;"/>
      <sheetName val="PD_Recon"/>
      <sheetName val="GD_Recon"/>
      <sheetName val="GS_Recon"/>
      <sheetName val="OP_Recon"/>
      <sheetName val="Sales_Recon"/>
      <sheetName val="S&amp;D_Elim_Recon"/>
      <sheetName val="S&amp;D_Other--&gt;"/>
      <sheetName val="PD"/>
      <sheetName val="GD"/>
      <sheetName val="GS"/>
      <sheetName val="OP"/>
      <sheetName val="Sales"/>
      <sheetName val="S&amp;D_Elim"/>
      <sheetName val="S&amp;D_Elim_res"/>
      <sheetName val="Input stable EBITDA"/>
      <sheetName val="Stable EBITDA"/>
      <sheetName val="Input NWC"/>
    </sheetNames>
    <sheetDataSet>
      <sheetData sheetId="0" refreshError="1"/>
      <sheetData sheetId="1" refreshError="1"/>
      <sheetData sheetId="2" refreshError="1"/>
      <sheetData sheetId="3" refreshError="1"/>
      <sheetData sheetId="4">
        <row r="65">
          <cell r="K65">
            <v>-228</v>
          </cell>
        </row>
      </sheetData>
      <sheetData sheetId="5" refreshError="1"/>
      <sheetData sheetId="6" refreshError="1"/>
      <sheetData sheetId="7">
        <row r="102">
          <cell r="C102" t="str">
            <v>USD</v>
          </cell>
        </row>
      </sheetData>
      <sheetData sheetId="8" refreshError="1"/>
      <sheetData sheetId="9" refreshError="1"/>
      <sheetData sheetId="10">
        <row r="14">
          <cell r="K14">
            <v>3399</v>
          </cell>
        </row>
      </sheetData>
      <sheetData sheetId="11">
        <row r="14">
          <cell r="K14">
            <v>10261</v>
          </cell>
        </row>
      </sheetData>
      <sheetData sheetId="12">
        <row r="14">
          <cell r="K14">
            <v>4048</v>
          </cell>
        </row>
      </sheetData>
      <sheetData sheetId="13">
        <row r="14">
          <cell r="K14">
            <v>4110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3">
          <cell r="O3" t="str">
            <v>Further expected projects</v>
          </cell>
        </row>
      </sheetData>
      <sheetData sheetId="22" refreshError="1"/>
      <sheetData sheetId="23">
        <row r="5">
          <cell r="F5">
            <v>2</v>
          </cell>
        </row>
      </sheetData>
      <sheetData sheetId="24">
        <row r="6">
          <cell r="Q6" t="str">
            <v>Sourcing</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row>
        <row r="7">
          <cell r="Q7" t="str">
            <v>Contracts</v>
          </cell>
          <cell r="R7" t="str">
            <v>C/E</v>
          </cell>
          <cell r="S7" t="str">
            <v>Delivery point</v>
          </cell>
          <cell r="T7" t="str">
            <v>Entry point</v>
          </cell>
          <cell r="U7" t="str">
            <v>Balancing hub</v>
          </cell>
          <cell r="V7" t="str">
            <v>LF</v>
          </cell>
          <cell r="W7" t="str">
            <v>PTF</v>
          </cell>
          <cell r="X7" t="str">
            <v>ToP</v>
          </cell>
          <cell r="Y7" t="str">
            <v>minACQ</v>
          </cell>
          <cell r="Z7" t="str">
            <v>maxACQ</v>
          </cell>
          <cell r="AA7">
            <v>0</v>
          </cell>
          <cell r="AB7">
            <v>0</v>
          </cell>
          <cell r="AC7" t="str">
            <v>vol flex</v>
          </cell>
          <cell r="AD7">
            <v>0</v>
          </cell>
          <cell r="AE7">
            <v>0</v>
          </cell>
          <cell r="AF7">
            <v>0</v>
          </cell>
          <cell r="AG7">
            <v>0</v>
          </cell>
          <cell r="AH7">
            <v>0</v>
          </cell>
          <cell r="AI7" t="str">
            <v>Toggle</v>
          </cell>
          <cell r="AJ7">
            <v>0</v>
          </cell>
          <cell r="AK7">
            <v>0</v>
          </cell>
          <cell r="AL7">
            <v>0</v>
          </cell>
          <cell r="AM7">
            <v>0</v>
          </cell>
          <cell r="AN7" t="str">
            <v>Comments</v>
          </cell>
        </row>
        <row r="8">
          <cell r="Q8" t="str">
            <v>A3-90</v>
          </cell>
          <cell r="R8" t="str">
            <v>C</v>
          </cell>
          <cell r="S8" t="str">
            <v>Tyra</v>
          </cell>
          <cell r="T8" t="str">
            <v>Nybro</v>
          </cell>
          <cell r="U8" t="str">
            <v>GTF</v>
          </cell>
          <cell r="V8">
            <v>0.9</v>
          </cell>
          <cell r="W8">
            <v>0.7</v>
          </cell>
          <cell r="X8">
            <v>1</v>
          </cell>
          <cell r="Y8">
            <v>0</v>
          </cell>
          <cell r="Z8">
            <v>0</v>
          </cell>
          <cell r="AA8">
            <v>0</v>
          </cell>
          <cell r="AB8">
            <v>0</v>
          </cell>
          <cell r="AC8">
            <v>0</v>
          </cell>
          <cell r="AD8">
            <v>0</v>
          </cell>
          <cell r="AE8">
            <v>0</v>
          </cell>
          <cell r="AF8">
            <v>0</v>
          </cell>
          <cell r="AG8">
            <v>0</v>
          </cell>
          <cell r="AH8">
            <v>1</v>
          </cell>
          <cell r="AI8">
            <v>1</v>
          </cell>
          <cell r="AJ8">
            <v>1</v>
          </cell>
          <cell r="AK8">
            <v>1</v>
          </cell>
          <cell r="AL8">
            <v>1</v>
          </cell>
          <cell r="AM8">
            <v>0</v>
          </cell>
          <cell r="AN8">
            <v>0</v>
          </cell>
        </row>
        <row r="9">
          <cell r="Q9" t="str">
            <v>A3-90</v>
          </cell>
          <cell r="R9" t="str">
            <v>E</v>
          </cell>
          <cell r="S9" t="str">
            <v>Tyra</v>
          </cell>
          <cell r="T9" t="str">
            <v>Nybro</v>
          </cell>
          <cell r="U9" t="str">
            <v>GTF</v>
          </cell>
          <cell r="V9">
            <v>0.9</v>
          </cell>
          <cell r="W9">
            <v>0.7</v>
          </cell>
          <cell r="X9">
            <v>1</v>
          </cell>
          <cell r="Y9">
            <v>0</v>
          </cell>
          <cell r="Z9">
            <v>0</v>
          </cell>
          <cell r="AA9">
            <v>0</v>
          </cell>
          <cell r="AB9">
            <v>0</v>
          </cell>
          <cell r="AC9">
            <v>0</v>
          </cell>
          <cell r="AD9">
            <v>0</v>
          </cell>
          <cell r="AE9">
            <v>0</v>
          </cell>
          <cell r="AF9">
            <v>0</v>
          </cell>
          <cell r="AG9">
            <v>0</v>
          </cell>
          <cell r="AH9">
            <v>1</v>
          </cell>
          <cell r="AI9">
            <v>1</v>
          </cell>
          <cell r="AJ9">
            <v>1</v>
          </cell>
          <cell r="AK9">
            <v>1</v>
          </cell>
          <cell r="AL9">
            <v>1</v>
          </cell>
          <cell r="AM9">
            <v>0</v>
          </cell>
          <cell r="AN9">
            <v>0</v>
          </cell>
        </row>
        <row r="10">
          <cell r="Q10" t="str">
            <v>A3-93</v>
          </cell>
          <cell r="R10" t="str">
            <v>C</v>
          </cell>
          <cell r="S10" t="str">
            <v>Tyra</v>
          </cell>
          <cell r="T10" t="str">
            <v>Nybro</v>
          </cell>
          <cell r="U10" t="str">
            <v>GTF</v>
          </cell>
          <cell r="V10">
            <v>0.9</v>
          </cell>
          <cell r="W10">
            <v>0.7</v>
          </cell>
          <cell r="X10">
            <v>1</v>
          </cell>
          <cell r="Y10">
            <v>0</v>
          </cell>
          <cell r="Z10">
            <v>0</v>
          </cell>
          <cell r="AA10">
            <v>0</v>
          </cell>
          <cell r="AB10">
            <v>0</v>
          </cell>
          <cell r="AC10">
            <v>0</v>
          </cell>
          <cell r="AD10">
            <v>0</v>
          </cell>
          <cell r="AE10">
            <v>0</v>
          </cell>
          <cell r="AF10">
            <v>0</v>
          </cell>
          <cell r="AG10">
            <v>0</v>
          </cell>
          <cell r="AH10">
            <v>1</v>
          </cell>
          <cell r="AI10">
            <v>1</v>
          </cell>
          <cell r="AJ10">
            <v>1</v>
          </cell>
          <cell r="AK10">
            <v>1</v>
          </cell>
          <cell r="AL10">
            <v>1</v>
          </cell>
          <cell r="AM10">
            <v>0</v>
          </cell>
          <cell r="AN10">
            <v>0</v>
          </cell>
        </row>
        <row r="11">
          <cell r="Q11" t="str">
            <v>A3-93</v>
          </cell>
          <cell r="R11" t="str">
            <v>E</v>
          </cell>
          <cell r="S11" t="str">
            <v>Tyra</v>
          </cell>
          <cell r="T11" t="str">
            <v>Nybro</v>
          </cell>
          <cell r="U11" t="str">
            <v>GTF</v>
          </cell>
          <cell r="V11">
            <v>0.9</v>
          </cell>
          <cell r="W11">
            <v>0.7</v>
          </cell>
          <cell r="X11">
            <v>1</v>
          </cell>
          <cell r="Y11">
            <v>0</v>
          </cell>
          <cell r="Z11">
            <v>0</v>
          </cell>
          <cell r="AA11">
            <v>0</v>
          </cell>
          <cell r="AB11">
            <v>0</v>
          </cell>
          <cell r="AC11">
            <v>0</v>
          </cell>
          <cell r="AD11">
            <v>0</v>
          </cell>
          <cell r="AE11">
            <v>0</v>
          </cell>
          <cell r="AF11">
            <v>0</v>
          </cell>
          <cell r="AG11">
            <v>0</v>
          </cell>
          <cell r="AH11">
            <v>1</v>
          </cell>
          <cell r="AI11">
            <v>1</v>
          </cell>
          <cell r="AJ11">
            <v>1</v>
          </cell>
          <cell r="AK11">
            <v>1</v>
          </cell>
          <cell r="AL11">
            <v>1</v>
          </cell>
          <cell r="AM11">
            <v>0</v>
          </cell>
          <cell r="AN11">
            <v>0</v>
          </cell>
        </row>
        <row r="12">
          <cell r="Q12" t="str">
            <v>B</v>
          </cell>
          <cell r="R12" t="str">
            <v>C</v>
          </cell>
          <cell r="S12" t="str">
            <v>Tyra</v>
          </cell>
          <cell r="T12" t="str">
            <v>Nybro</v>
          </cell>
          <cell r="U12" t="str">
            <v>GTF</v>
          </cell>
          <cell r="V12">
            <v>0.9</v>
          </cell>
          <cell r="W12">
            <v>0.7</v>
          </cell>
          <cell r="X12">
            <v>1</v>
          </cell>
          <cell r="Y12">
            <v>0</v>
          </cell>
          <cell r="Z12">
            <v>0</v>
          </cell>
          <cell r="AA12">
            <v>0</v>
          </cell>
          <cell r="AB12">
            <v>0</v>
          </cell>
          <cell r="AC12">
            <v>0</v>
          </cell>
          <cell r="AD12">
            <v>0</v>
          </cell>
          <cell r="AE12">
            <v>0</v>
          </cell>
          <cell r="AF12">
            <v>0</v>
          </cell>
          <cell r="AG12">
            <v>0</v>
          </cell>
          <cell r="AH12">
            <v>1</v>
          </cell>
          <cell r="AI12">
            <v>1</v>
          </cell>
          <cell r="AJ12">
            <v>1</v>
          </cell>
          <cell r="AK12">
            <v>1</v>
          </cell>
          <cell r="AL12">
            <v>1</v>
          </cell>
          <cell r="AM12">
            <v>0</v>
          </cell>
          <cell r="AN12">
            <v>0</v>
          </cell>
        </row>
        <row r="13">
          <cell r="Q13" t="str">
            <v>B</v>
          </cell>
          <cell r="R13" t="str">
            <v>E</v>
          </cell>
          <cell r="S13" t="str">
            <v>Tyra</v>
          </cell>
          <cell r="T13" t="str">
            <v>Nybro</v>
          </cell>
          <cell r="U13" t="str">
            <v>GTF</v>
          </cell>
          <cell r="V13">
            <v>0.9</v>
          </cell>
          <cell r="W13">
            <v>0.7</v>
          </cell>
          <cell r="X13">
            <v>1</v>
          </cell>
          <cell r="Y13">
            <v>0</v>
          </cell>
          <cell r="Z13">
            <v>0</v>
          </cell>
          <cell r="AA13">
            <v>0</v>
          </cell>
          <cell r="AB13">
            <v>0</v>
          </cell>
          <cell r="AC13">
            <v>0</v>
          </cell>
          <cell r="AD13">
            <v>0</v>
          </cell>
          <cell r="AE13">
            <v>0</v>
          </cell>
          <cell r="AF13">
            <v>0</v>
          </cell>
          <cell r="AG13">
            <v>0</v>
          </cell>
          <cell r="AH13">
            <v>1</v>
          </cell>
          <cell r="AI13">
            <v>1</v>
          </cell>
          <cell r="AJ13">
            <v>1</v>
          </cell>
          <cell r="AK13">
            <v>1</v>
          </cell>
          <cell r="AL13">
            <v>1</v>
          </cell>
          <cell r="AM13">
            <v>0</v>
          </cell>
          <cell r="AN13">
            <v>0</v>
          </cell>
        </row>
        <row r="14">
          <cell r="Q14" t="str">
            <v>D</v>
          </cell>
          <cell r="R14" t="str">
            <v>C</v>
          </cell>
          <cell r="S14" t="str">
            <v>Tyra</v>
          </cell>
          <cell r="T14" t="str">
            <v>Nybro</v>
          </cell>
          <cell r="U14" t="str">
            <v>GTF</v>
          </cell>
          <cell r="V14">
            <v>0.9</v>
          </cell>
          <cell r="W14">
            <v>0.7</v>
          </cell>
          <cell r="X14">
            <v>1</v>
          </cell>
          <cell r="Y14">
            <v>0</v>
          </cell>
          <cell r="Z14">
            <v>0</v>
          </cell>
          <cell r="AA14">
            <v>0</v>
          </cell>
          <cell r="AB14">
            <v>0</v>
          </cell>
          <cell r="AC14">
            <v>0</v>
          </cell>
          <cell r="AD14">
            <v>0</v>
          </cell>
          <cell r="AE14">
            <v>0</v>
          </cell>
          <cell r="AF14">
            <v>0</v>
          </cell>
          <cell r="AG14">
            <v>0</v>
          </cell>
          <cell r="AH14">
            <v>1</v>
          </cell>
          <cell r="AI14">
            <v>1</v>
          </cell>
          <cell r="AJ14">
            <v>1</v>
          </cell>
          <cell r="AK14">
            <v>1</v>
          </cell>
          <cell r="AL14">
            <v>1</v>
          </cell>
          <cell r="AM14">
            <v>0</v>
          </cell>
          <cell r="AN14">
            <v>0</v>
          </cell>
        </row>
        <row r="15">
          <cell r="Q15" t="str">
            <v>D</v>
          </cell>
          <cell r="R15" t="str">
            <v>E</v>
          </cell>
          <cell r="S15" t="str">
            <v>Tyra</v>
          </cell>
          <cell r="T15" t="str">
            <v>Nybro</v>
          </cell>
          <cell r="U15" t="str">
            <v>GTF</v>
          </cell>
          <cell r="V15">
            <v>0.9</v>
          </cell>
          <cell r="W15">
            <v>0.7</v>
          </cell>
          <cell r="X15">
            <v>1</v>
          </cell>
          <cell r="Y15">
            <v>0</v>
          </cell>
          <cell r="Z15">
            <v>0</v>
          </cell>
          <cell r="AA15">
            <v>0</v>
          </cell>
          <cell r="AB15">
            <v>0</v>
          </cell>
          <cell r="AC15">
            <v>0</v>
          </cell>
          <cell r="AD15">
            <v>0</v>
          </cell>
          <cell r="AE15">
            <v>0</v>
          </cell>
          <cell r="AF15">
            <v>0</v>
          </cell>
          <cell r="AG15">
            <v>0</v>
          </cell>
          <cell r="AH15">
            <v>1</v>
          </cell>
          <cell r="AI15">
            <v>1</v>
          </cell>
          <cell r="AJ15">
            <v>1</v>
          </cell>
          <cell r="AK15">
            <v>1</v>
          </cell>
          <cell r="AL15">
            <v>1</v>
          </cell>
          <cell r="AM15">
            <v>0</v>
          </cell>
          <cell r="AN15">
            <v>0</v>
          </cell>
        </row>
        <row r="16">
          <cell r="Q16" t="str">
            <v>E1</v>
          </cell>
          <cell r="R16" t="str">
            <v>C</v>
          </cell>
          <cell r="S16" t="str">
            <v>Tyra</v>
          </cell>
          <cell r="T16" t="str">
            <v>Nybro</v>
          </cell>
          <cell r="U16" t="str">
            <v>GTF</v>
          </cell>
          <cell r="V16">
            <v>0.9</v>
          </cell>
          <cell r="W16">
            <v>0.7</v>
          </cell>
          <cell r="X16">
            <v>1</v>
          </cell>
          <cell r="Y16">
            <v>0</v>
          </cell>
          <cell r="Z16">
            <v>0</v>
          </cell>
          <cell r="AA16">
            <v>0</v>
          </cell>
          <cell r="AB16">
            <v>0</v>
          </cell>
          <cell r="AC16">
            <v>0</v>
          </cell>
          <cell r="AD16">
            <v>0</v>
          </cell>
          <cell r="AE16">
            <v>0</v>
          </cell>
          <cell r="AF16">
            <v>0</v>
          </cell>
          <cell r="AG16">
            <v>0</v>
          </cell>
          <cell r="AH16">
            <v>1</v>
          </cell>
          <cell r="AI16">
            <v>1</v>
          </cell>
          <cell r="AJ16">
            <v>1</v>
          </cell>
          <cell r="AK16">
            <v>1</v>
          </cell>
          <cell r="AL16">
            <v>1</v>
          </cell>
          <cell r="AM16">
            <v>0</v>
          </cell>
          <cell r="AN16">
            <v>0</v>
          </cell>
        </row>
        <row r="17">
          <cell r="Q17" t="str">
            <v>E1</v>
          </cell>
          <cell r="R17" t="str">
            <v>E</v>
          </cell>
          <cell r="S17" t="str">
            <v>Tyra</v>
          </cell>
          <cell r="T17" t="str">
            <v>Nybro</v>
          </cell>
          <cell r="U17" t="str">
            <v>GTF</v>
          </cell>
          <cell r="V17">
            <v>0.9</v>
          </cell>
          <cell r="W17">
            <v>0.7</v>
          </cell>
          <cell r="X17">
            <v>1</v>
          </cell>
          <cell r="Y17">
            <v>0</v>
          </cell>
          <cell r="Z17">
            <v>0</v>
          </cell>
          <cell r="AA17">
            <v>0</v>
          </cell>
          <cell r="AB17">
            <v>0</v>
          </cell>
          <cell r="AC17">
            <v>0</v>
          </cell>
          <cell r="AD17">
            <v>0</v>
          </cell>
          <cell r="AE17">
            <v>0</v>
          </cell>
          <cell r="AF17">
            <v>0</v>
          </cell>
          <cell r="AG17">
            <v>0</v>
          </cell>
          <cell r="AH17">
            <v>1</v>
          </cell>
          <cell r="AI17">
            <v>1</v>
          </cell>
          <cell r="AJ17">
            <v>1</v>
          </cell>
          <cell r="AK17">
            <v>1</v>
          </cell>
          <cell r="AL17">
            <v>1</v>
          </cell>
          <cell r="AM17">
            <v>0</v>
          </cell>
          <cell r="AN17">
            <v>0</v>
          </cell>
        </row>
        <row r="18">
          <cell r="Q18" t="str">
            <v>E2</v>
          </cell>
          <cell r="R18" t="str">
            <v>C</v>
          </cell>
          <cell r="S18" t="str">
            <v>Tyra</v>
          </cell>
          <cell r="T18" t="str">
            <v>Nybro</v>
          </cell>
          <cell r="U18" t="str">
            <v>GTF</v>
          </cell>
          <cell r="V18">
            <v>0.9</v>
          </cell>
          <cell r="W18">
            <v>0.7</v>
          </cell>
          <cell r="X18">
            <v>1</v>
          </cell>
          <cell r="Y18">
            <v>0</v>
          </cell>
          <cell r="Z18">
            <v>0</v>
          </cell>
          <cell r="AA18">
            <v>0</v>
          </cell>
          <cell r="AB18">
            <v>0</v>
          </cell>
          <cell r="AC18">
            <v>0</v>
          </cell>
          <cell r="AD18">
            <v>0</v>
          </cell>
          <cell r="AE18">
            <v>0</v>
          </cell>
          <cell r="AF18">
            <v>0</v>
          </cell>
          <cell r="AG18">
            <v>0</v>
          </cell>
          <cell r="AH18">
            <v>1</v>
          </cell>
          <cell r="AI18">
            <v>1</v>
          </cell>
          <cell r="AJ18">
            <v>1</v>
          </cell>
          <cell r="AK18">
            <v>1</v>
          </cell>
          <cell r="AL18">
            <v>1</v>
          </cell>
          <cell r="AM18">
            <v>0</v>
          </cell>
          <cell r="AN18">
            <v>0</v>
          </cell>
        </row>
        <row r="19">
          <cell r="Q19" t="str">
            <v>E2</v>
          </cell>
          <cell r="R19" t="str">
            <v>E</v>
          </cell>
          <cell r="S19" t="str">
            <v>Tyra</v>
          </cell>
          <cell r="T19" t="str">
            <v>Nybro</v>
          </cell>
          <cell r="U19" t="str">
            <v>GTF</v>
          </cell>
          <cell r="V19">
            <v>0.9</v>
          </cell>
          <cell r="W19">
            <v>0.7</v>
          </cell>
          <cell r="X19">
            <v>1</v>
          </cell>
          <cell r="Y19">
            <v>0</v>
          </cell>
          <cell r="Z19">
            <v>0</v>
          </cell>
          <cell r="AA19">
            <v>0</v>
          </cell>
          <cell r="AB19">
            <v>0</v>
          </cell>
          <cell r="AC19">
            <v>0</v>
          </cell>
          <cell r="AD19">
            <v>0</v>
          </cell>
          <cell r="AE19">
            <v>0</v>
          </cell>
          <cell r="AF19">
            <v>0</v>
          </cell>
          <cell r="AG19">
            <v>0</v>
          </cell>
          <cell r="AH19">
            <v>1</v>
          </cell>
          <cell r="AI19">
            <v>1</v>
          </cell>
          <cell r="AJ19">
            <v>1</v>
          </cell>
          <cell r="AK19">
            <v>1</v>
          </cell>
          <cell r="AL19">
            <v>1</v>
          </cell>
          <cell r="AM19">
            <v>0</v>
          </cell>
          <cell r="AN19">
            <v>0</v>
          </cell>
        </row>
        <row r="20">
          <cell r="Q20" t="str">
            <v>-</v>
          </cell>
          <cell r="R20">
            <v>0</v>
          </cell>
          <cell r="S20">
            <v>0</v>
          </cell>
          <cell r="T20" t="str">
            <v>-</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row>
        <row r="21">
          <cell r="Q21" t="str">
            <v>-</v>
          </cell>
          <cell r="R21">
            <v>0</v>
          </cell>
          <cell r="S21">
            <v>0</v>
          </cell>
          <cell r="T21" t="str">
            <v>-</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Q22" t="str">
            <v>Lulita</v>
          </cell>
          <cell r="R22" t="str">
            <v>C</v>
          </cell>
          <cell r="S22">
            <v>0</v>
          </cell>
          <cell r="T22" t="str">
            <v>Nybro</v>
          </cell>
          <cell r="U22" t="str">
            <v>GTF</v>
          </cell>
          <cell r="V22">
            <v>1</v>
          </cell>
          <cell r="W22">
            <v>0.5</v>
          </cell>
          <cell r="X22">
            <v>1</v>
          </cell>
          <cell r="Y22">
            <v>0</v>
          </cell>
          <cell r="Z22">
            <v>0</v>
          </cell>
          <cell r="AA22">
            <v>0</v>
          </cell>
          <cell r="AB22">
            <v>0</v>
          </cell>
          <cell r="AC22">
            <v>0</v>
          </cell>
          <cell r="AD22">
            <v>0</v>
          </cell>
          <cell r="AE22">
            <v>0</v>
          </cell>
          <cell r="AF22">
            <v>0</v>
          </cell>
          <cell r="AG22">
            <v>0</v>
          </cell>
          <cell r="AH22">
            <v>3</v>
          </cell>
          <cell r="AI22">
            <v>1</v>
          </cell>
          <cell r="AJ22">
            <v>2</v>
          </cell>
          <cell r="AK22">
            <v>3</v>
          </cell>
          <cell r="AL22">
            <v>3</v>
          </cell>
          <cell r="AM22">
            <v>0</v>
          </cell>
          <cell r="AN22">
            <v>0</v>
          </cell>
        </row>
        <row r="23">
          <cell r="Q23" t="str">
            <v>Lulita</v>
          </cell>
          <cell r="R23" t="str">
            <v>E</v>
          </cell>
          <cell r="S23">
            <v>0</v>
          </cell>
          <cell r="T23" t="str">
            <v>Nybro</v>
          </cell>
          <cell r="U23" t="str">
            <v>GTF</v>
          </cell>
          <cell r="V23">
            <v>1</v>
          </cell>
          <cell r="W23">
            <v>0.5</v>
          </cell>
          <cell r="X23">
            <v>1</v>
          </cell>
          <cell r="Y23">
            <v>0</v>
          </cell>
          <cell r="Z23">
            <v>0</v>
          </cell>
          <cell r="AA23">
            <v>0</v>
          </cell>
          <cell r="AB23">
            <v>0</v>
          </cell>
          <cell r="AC23">
            <v>0</v>
          </cell>
          <cell r="AD23">
            <v>0</v>
          </cell>
          <cell r="AE23">
            <v>0</v>
          </cell>
          <cell r="AF23">
            <v>0</v>
          </cell>
          <cell r="AG23">
            <v>0</v>
          </cell>
          <cell r="AH23">
            <v>3</v>
          </cell>
          <cell r="AI23">
            <v>1</v>
          </cell>
          <cell r="AJ23">
            <v>2</v>
          </cell>
          <cell r="AK23">
            <v>3</v>
          </cell>
          <cell r="AL23">
            <v>3</v>
          </cell>
          <cell r="AM23">
            <v>0</v>
          </cell>
          <cell r="AN23">
            <v>0</v>
          </cell>
        </row>
        <row r="24">
          <cell r="Q24" t="str">
            <v>Syd Arne</v>
          </cell>
          <cell r="R24" t="str">
            <v>C</v>
          </cell>
          <cell r="S24" t="str">
            <v>Syd Arne</v>
          </cell>
          <cell r="T24" t="str">
            <v>Nybro</v>
          </cell>
          <cell r="U24" t="str">
            <v>GTF</v>
          </cell>
          <cell r="V24">
            <v>1</v>
          </cell>
          <cell r="W24">
            <v>0.35</v>
          </cell>
          <cell r="X24">
            <v>1</v>
          </cell>
          <cell r="Y24">
            <v>0</v>
          </cell>
          <cell r="Z24">
            <v>0</v>
          </cell>
          <cell r="AA24">
            <v>0</v>
          </cell>
          <cell r="AB24">
            <v>0</v>
          </cell>
          <cell r="AC24">
            <v>0</v>
          </cell>
          <cell r="AD24">
            <v>0</v>
          </cell>
          <cell r="AE24">
            <v>0</v>
          </cell>
          <cell r="AF24">
            <v>0</v>
          </cell>
          <cell r="AG24">
            <v>0</v>
          </cell>
          <cell r="AH24">
            <v>3</v>
          </cell>
          <cell r="AI24">
            <v>1</v>
          </cell>
          <cell r="AJ24">
            <v>2</v>
          </cell>
          <cell r="AK24">
            <v>3</v>
          </cell>
          <cell r="AL24">
            <v>3</v>
          </cell>
          <cell r="AM24">
            <v>0</v>
          </cell>
          <cell r="AN24">
            <v>0</v>
          </cell>
        </row>
        <row r="25">
          <cell r="Q25" t="str">
            <v>Syd Arne</v>
          </cell>
          <cell r="R25" t="str">
            <v>E</v>
          </cell>
          <cell r="S25" t="str">
            <v>Syd Arne</v>
          </cell>
          <cell r="T25" t="str">
            <v>Nybro</v>
          </cell>
          <cell r="U25" t="str">
            <v>GTF</v>
          </cell>
          <cell r="V25">
            <v>1</v>
          </cell>
          <cell r="W25">
            <v>0.35</v>
          </cell>
          <cell r="X25">
            <v>1</v>
          </cell>
          <cell r="Y25">
            <v>0</v>
          </cell>
          <cell r="Z25">
            <v>0</v>
          </cell>
          <cell r="AA25">
            <v>0</v>
          </cell>
          <cell r="AB25">
            <v>0</v>
          </cell>
          <cell r="AC25">
            <v>0</v>
          </cell>
          <cell r="AD25">
            <v>0</v>
          </cell>
          <cell r="AE25">
            <v>0</v>
          </cell>
          <cell r="AF25">
            <v>0</v>
          </cell>
          <cell r="AG25">
            <v>0</v>
          </cell>
          <cell r="AH25">
            <v>3</v>
          </cell>
          <cell r="AI25">
            <v>1</v>
          </cell>
          <cell r="AJ25">
            <v>2</v>
          </cell>
          <cell r="AK25">
            <v>3</v>
          </cell>
          <cell r="AL25">
            <v>3</v>
          </cell>
          <cell r="AM25">
            <v>0</v>
          </cell>
          <cell r="AN25">
            <v>0</v>
          </cell>
        </row>
        <row r="26">
          <cell r="Q26" t="str">
            <v>Hejre</v>
          </cell>
          <cell r="R26" t="str">
            <v>C</v>
          </cell>
          <cell r="S26" t="str">
            <v>Hejre</v>
          </cell>
          <cell r="T26" t="str">
            <v>Nybro</v>
          </cell>
          <cell r="U26" t="str">
            <v>GTF</v>
          </cell>
          <cell r="V26">
            <v>1</v>
          </cell>
          <cell r="W26">
            <v>0</v>
          </cell>
          <cell r="X26">
            <v>1</v>
          </cell>
          <cell r="Y26">
            <v>0</v>
          </cell>
          <cell r="Z26">
            <v>0</v>
          </cell>
          <cell r="AA26">
            <v>0</v>
          </cell>
          <cell r="AB26">
            <v>0</v>
          </cell>
          <cell r="AC26">
            <v>0</v>
          </cell>
          <cell r="AD26">
            <v>0</v>
          </cell>
          <cell r="AE26">
            <v>0</v>
          </cell>
          <cell r="AF26">
            <v>0</v>
          </cell>
          <cell r="AG26">
            <v>0</v>
          </cell>
          <cell r="AH26">
            <v>3</v>
          </cell>
          <cell r="AI26">
            <v>1</v>
          </cell>
          <cell r="AJ26">
            <v>2</v>
          </cell>
          <cell r="AK26">
            <v>3</v>
          </cell>
          <cell r="AL26">
            <v>3</v>
          </cell>
          <cell r="AM26">
            <v>0</v>
          </cell>
          <cell r="AN26">
            <v>0</v>
          </cell>
        </row>
        <row r="27">
          <cell r="Q27" t="str">
            <v>Hejre</v>
          </cell>
          <cell r="R27" t="str">
            <v>E</v>
          </cell>
          <cell r="S27" t="str">
            <v>Hejre</v>
          </cell>
          <cell r="T27" t="str">
            <v>Nybro</v>
          </cell>
          <cell r="U27" t="str">
            <v>GTF</v>
          </cell>
          <cell r="V27">
            <v>1</v>
          </cell>
          <cell r="W27">
            <v>0</v>
          </cell>
          <cell r="X27">
            <v>1</v>
          </cell>
          <cell r="Y27">
            <v>0</v>
          </cell>
          <cell r="Z27">
            <v>0</v>
          </cell>
          <cell r="AA27">
            <v>0</v>
          </cell>
          <cell r="AB27">
            <v>0</v>
          </cell>
          <cell r="AC27">
            <v>0</v>
          </cell>
          <cell r="AD27">
            <v>0</v>
          </cell>
          <cell r="AE27">
            <v>0</v>
          </cell>
          <cell r="AF27">
            <v>0</v>
          </cell>
          <cell r="AG27">
            <v>0</v>
          </cell>
          <cell r="AH27">
            <v>3</v>
          </cell>
          <cell r="AI27">
            <v>1</v>
          </cell>
          <cell r="AJ27">
            <v>2</v>
          </cell>
          <cell r="AK27">
            <v>3</v>
          </cell>
          <cell r="AL27">
            <v>3</v>
          </cell>
          <cell r="AM27">
            <v>0</v>
          </cell>
          <cell r="AN27">
            <v>0</v>
          </cell>
        </row>
        <row r="28">
          <cell r="Q28" t="str">
            <v>Svane</v>
          </cell>
          <cell r="R28" t="str">
            <v>C</v>
          </cell>
          <cell r="S28" t="str">
            <v>Nybro</v>
          </cell>
          <cell r="T28" t="str">
            <v>Nybro</v>
          </cell>
          <cell r="U28" t="str">
            <v>GTF</v>
          </cell>
          <cell r="V28">
            <v>1</v>
          </cell>
          <cell r="W28">
            <v>0</v>
          </cell>
          <cell r="X28">
            <v>1</v>
          </cell>
          <cell r="Y28">
            <v>0</v>
          </cell>
          <cell r="Z28">
            <v>0</v>
          </cell>
          <cell r="AA28">
            <v>0</v>
          </cell>
          <cell r="AB28">
            <v>0</v>
          </cell>
          <cell r="AC28">
            <v>0</v>
          </cell>
          <cell r="AD28">
            <v>0</v>
          </cell>
          <cell r="AE28">
            <v>0</v>
          </cell>
          <cell r="AF28">
            <v>0</v>
          </cell>
          <cell r="AG28">
            <v>0</v>
          </cell>
          <cell r="AH28">
            <v>3</v>
          </cell>
          <cell r="AI28">
            <v>1</v>
          </cell>
          <cell r="AJ28">
            <v>2</v>
          </cell>
          <cell r="AK28">
            <v>3</v>
          </cell>
          <cell r="AL28">
            <v>3</v>
          </cell>
          <cell r="AM28">
            <v>0</v>
          </cell>
          <cell r="AN28">
            <v>0</v>
          </cell>
        </row>
        <row r="29">
          <cell r="Q29" t="str">
            <v>Svane</v>
          </cell>
          <cell r="R29" t="str">
            <v>E</v>
          </cell>
          <cell r="S29" t="str">
            <v>Nybro</v>
          </cell>
          <cell r="T29" t="str">
            <v>Nybro</v>
          </cell>
          <cell r="U29" t="str">
            <v>GTF</v>
          </cell>
          <cell r="V29">
            <v>1</v>
          </cell>
          <cell r="W29">
            <v>0</v>
          </cell>
          <cell r="X29">
            <v>1</v>
          </cell>
          <cell r="Y29">
            <v>0</v>
          </cell>
          <cell r="Z29">
            <v>0</v>
          </cell>
          <cell r="AA29">
            <v>0</v>
          </cell>
          <cell r="AB29">
            <v>0</v>
          </cell>
          <cell r="AC29">
            <v>0</v>
          </cell>
          <cell r="AD29">
            <v>0</v>
          </cell>
          <cell r="AE29">
            <v>0</v>
          </cell>
          <cell r="AF29">
            <v>0</v>
          </cell>
          <cell r="AG29">
            <v>0</v>
          </cell>
          <cell r="AH29">
            <v>3</v>
          </cell>
          <cell r="AI29">
            <v>1</v>
          </cell>
          <cell r="AJ29">
            <v>2</v>
          </cell>
          <cell r="AK29">
            <v>3</v>
          </cell>
          <cell r="AL29">
            <v>3</v>
          </cell>
          <cell r="AM29">
            <v>0</v>
          </cell>
          <cell r="AN29">
            <v>0</v>
          </cell>
        </row>
        <row r="30">
          <cell r="Q30" t="str">
            <v>Solsort</v>
          </cell>
          <cell r="R30" t="str">
            <v>C</v>
          </cell>
          <cell r="S30" t="str">
            <v>Nybro</v>
          </cell>
          <cell r="T30" t="str">
            <v>Nybro</v>
          </cell>
          <cell r="U30" t="str">
            <v>GTF</v>
          </cell>
          <cell r="V30">
            <v>1</v>
          </cell>
          <cell r="W30">
            <v>0</v>
          </cell>
          <cell r="X30">
            <v>1</v>
          </cell>
          <cell r="Y30">
            <v>0</v>
          </cell>
          <cell r="Z30">
            <v>0</v>
          </cell>
          <cell r="AA30">
            <v>0</v>
          </cell>
          <cell r="AB30">
            <v>0</v>
          </cell>
          <cell r="AC30">
            <v>0</v>
          </cell>
          <cell r="AD30">
            <v>0</v>
          </cell>
          <cell r="AE30">
            <v>0</v>
          </cell>
          <cell r="AF30">
            <v>0</v>
          </cell>
          <cell r="AG30">
            <v>0</v>
          </cell>
          <cell r="AH30">
            <v>3</v>
          </cell>
          <cell r="AI30">
            <v>1</v>
          </cell>
          <cell r="AJ30">
            <v>2</v>
          </cell>
          <cell r="AK30">
            <v>3</v>
          </cell>
          <cell r="AL30">
            <v>3</v>
          </cell>
          <cell r="AM30">
            <v>0</v>
          </cell>
          <cell r="AN30">
            <v>0</v>
          </cell>
        </row>
        <row r="31">
          <cell r="Q31" t="str">
            <v>Solsort</v>
          </cell>
          <cell r="R31" t="str">
            <v>E</v>
          </cell>
          <cell r="S31" t="str">
            <v>Nybro</v>
          </cell>
          <cell r="T31" t="str">
            <v>Nybro</v>
          </cell>
          <cell r="U31" t="str">
            <v>GTF</v>
          </cell>
          <cell r="V31">
            <v>1</v>
          </cell>
          <cell r="W31">
            <v>0</v>
          </cell>
          <cell r="X31">
            <v>1</v>
          </cell>
          <cell r="Y31">
            <v>0</v>
          </cell>
          <cell r="Z31">
            <v>0</v>
          </cell>
          <cell r="AA31">
            <v>0</v>
          </cell>
          <cell r="AB31">
            <v>0</v>
          </cell>
          <cell r="AC31">
            <v>0</v>
          </cell>
          <cell r="AD31">
            <v>0</v>
          </cell>
          <cell r="AE31">
            <v>0</v>
          </cell>
          <cell r="AF31">
            <v>0</v>
          </cell>
          <cell r="AG31">
            <v>0</v>
          </cell>
          <cell r="AH31">
            <v>3</v>
          </cell>
          <cell r="AI31">
            <v>1</v>
          </cell>
          <cell r="AJ31">
            <v>2</v>
          </cell>
          <cell r="AK31">
            <v>3</v>
          </cell>
          <cell r="AL31">
            <v>3</v>
          </cell>
          <cell r="AM31">
            <v>0</v>
          </cell>
          <cell r="AN31">
            <v>0</v>
          </cell>
        </row>
        <row r="32">
          <cell r="Q32" t="str">
            <v>New Wells DK</v>
          </cell>
          <cell r="R32" t="str">
            <v>C</v>
          </cell>
          <cell r="S32" t="str">
            <v>Nybro</v>
          </cell>
          <cell r="T32" t="str">
            <v>Nybro</v>
          </cell>
          <cell r="U32" t="str">
            <v>GTF</v>
          </cell>
          <cell r="V32">
            <v>1</v>
          </cell>
          <cell r="W32">
            <v>0</v>
          </cell>
          <cell r="X32">
            <v>1</v>
          </cell>
          <cell r="Y32">
            <v>0</v>
          </cell>
          <cell r="Z32">
            <v>0</v>
          </cell>
          <cell r="AA32">
            <v>0</v>
          </cell>
          <cell r="AB32">
            <v>0</v>
          </cell>
          <cell r="AC32">
            <v>0</v>
          </cell>
          <cell r="AD32">
            <v>0</v>
          </cell>
          <cell r="AE32">
            <v>0</v>
          </cell>
          <cell r="AF32">
            <v>0</v>
          </cell>
          <cell r="AG32">
            <v>0</v>
          </cell>
          <cell r="AH32">
            <v>3</v>
          </cell>
          <cell r="AI32">
            <v>1</v>
          </cell>
          <cell r="AJ32">
            <v>2</v>
          </cell>
          <cell r="AK32">
            <v>3</v>
          </cell>
          <cell r="AL32">
            <v>3</v>
          </cell>
          <cell r="AM32">
            <v>0</v>
          </cell>
          <cell r="AN32">
            <v>0</v>
          </cell>
        </row>
        <row r="33">
          <cell r="Q33" t="str">
            <v>New Wells DK</v>
          </cell>
          <cell r="R33" t="str">
            <v>E</v>
          </cell>
          <cell r="S33" t="str">
            <v>Nybro</v>
          </cell>
          <cell r="T33" t="str">
            <v>Nybro</v>
          </cell>
          <cell r="U33" t="str">
            <v>GTF</v>
          </cell>
          <cell r="V33">
            <v>1</v>
          </cell>
          <cell r="W33">
            <v>0</v>
          </cell>
          <cell r="X33">
            <v>1</v>
          </cell>
          <cell r="Y33">
            <v>0</v>
          </cell>
          <cell r="Z33">
            <v>0</v>
          </cell>
          <cell r="AA33">
            <v>0</v>
          </cell>
          <cell r="AB33">
            <v>0</v>
          </cell>
          <cell r="AC33">
            <v>0</v>
          </cell>
          <cell r="AD33">
            <v>0</v>
          </cell>
          <cell r="AE33">
            <v>0</v>
          </cell>
          <cell r="AF33">
            <v>0</v>
          </cell>
          <cell r="AG33">
            <v>0</v>
          </cell>
          <cell r="AH33">
            <v>3</v>
          </cell>
          <cell r="AI33">
            <v>1</v>
          </cell>
          <cell r="AJ33">
            <v>2</v>
          </cell>
          <cell r="AK33">
            <v>3</v>
          </cell>
          <cell r="AL33">
            <v>3</v>
          </cell>
          <cell r="AM33">
            <v>0</v>
          </cell>
          <cell r="AN33">
            <v>0</v>
          </cell>
        </row>
        <row r="34">
          <cell r="Q34" t="str">
            <v>DONG EP DK</v>
          </cell>
          <cell r="R34" t="str">
            <v>C</v>
          </cell>
          <cell r="S34" t="str">
            <v>Nybro</v>
          </cell>
          <cell r="T34" t="str">
            <v>Nybro</v>
          </cell>
          <cell r="U34" t="str">
            <v>GTF</v>
          </cell>
          <cell r="V34">
            <v>1</v>
          </cell>
          <cell r="W34">
            <v>0</v>
          </cell>
          <cell r="X34">
            <v>1</v>
          </cell>
          <cell r="Y34">
            <v>0</v>
          </cell>
          <cell r="Z34">
            <v>0</v>
          </cell>
          <cell r="AA34">
            <v>0</v>
          </cell>
          <cell r="AB34">
            <v>0</v>
          </cell>
          <cell r="AC34">
            <v>0</v>
          </cell>
          <cell r="AD34">
            <v>0</v>
          </cell>
          <cell r="AE34">
            <v>0</v>
          </cell>
          <cell r="AF34">
            <v>0</v>
          </cell>
          <cell r="AG34">
            <v>0</v>
          </cell>
          <cell r="AH34">
            <v>3</v>
          </cell>
          <cell r="AI34">
            <v>1</v>
          </cell>
          <cell r="AJ34">
            <v>2</v>
          </cell>
          <cell r="AK34">
            <v>3</v>
          </cell>
          <cell r="AL34">
            <v>3</v>
          </cell>
          <cell r="AM34">
            <v>0</v>
          </cell>
          <cell r="AN34" t="str">
            <v>Prod start: Feb 2011</v>
          </cell>
        </row>
        <row r="35">
          <cell r="Q35" t="str">
            <v>DONG EP DK</v>
          </cell>
          <cell r="R35" t="str">
            <v>E</v>
          </cell>
          <cell r="S35" t="str">
            <v>Nybro</v>
          </cell>
          <cell r="T35" t="str">
            <v>Nybro</v>
          </cell>
          <cell r="U35" t="str">
            <v>GTF</v>
          </cell>
          <cell r="V35">
            <v>1</v>
          </cell>
          <cell r="W35">
            <v>0</v>
          </cell>
          <cell r="X35">
            <v>1</v>
          </cell>
          <cell r="Y35">
            <v>0</v>
          </cell>
          <cell r="Z35">
            <v>0</v>
          </cell>
          <cell r="AA35">
            <v>0</v>
          </cell>
          <cell r="AB35">
            <v>0</v>
          </cell>
          <cell r="AC35">
            <v>0</v>
          </cell>
          <cell r="AD35">
            <v>0</v>
          </cell>
          <cell r="AE35">
            <v>0</v>
          </cell>
          <cell r="AF35">
            <v>0</v>
          </cell>
          <cell r="AG35">
            <v>0</v>
          </cell>
          <cell r="AH35">
            <v>3</v>
          </cell>
          <cell r="AI35">
            <v>1</v>
          </cell>
          <cell r="AJ35">
            <v>2</v>
          </cell>
          <cell r="AK35">
            <v>3</v>
          </cell>
          <cell r="AL35">
            <v>3</v>
          </cell>
          <cell r="AM35">
            <v>0</v>
          </cell>
          <cell r="AN35">
            <v>0</v>
          </cell>
        </row>
        <row r="36">
          <cell r="Q36" t="str">
            <v>Trym</v>
          </cell>
          <cell r="R36" t="str">
            <v>C</v>
          </cell>
          <cell r="S36" t="str">
            <v>Trym</v>
          </cell>
          <cell r="T36" t="str">
            <v>Nybro</v>
          </cell>
          <cell r="U36" t="str">
            <v>GTF</v>
          </cell>
          <cell r="V36">
            <v>1</v>
          </cell>
          <cell r="W36">
            <v>0</v>
          </cell>
          <cell r="X36">
            <v>1</v>
          </cell>
          <cell r="Y36">
            <v>0</v>
          </cell>
          <cell r="Z36">
            <v>0</v>
          </cell>
          <cell r="AA36">
            <v>0</v>
          </cell>
          <cell r="AB36">
            <v>0</v>
          </cell>
          <cell r="AC36">
            <v>0</v>
          </cell>
          <cell r="AD36">
            <v>0</v>
          </cell>
          <cell r="AE36">
            <v>0</v>
          </cell>
          <cell r="AF36">
            <v>0</v>
          </cell>
          <cell r="AG36">
            <v>0</v>
          </cell>
          <cell r="AH36">
            <v>3</v>
          </cell>
          <cell r="AI36">
            <v>1</v>
          </cell>
          <cell r="AJ36">
            <v>2</v>
          </cell>
          <cell r="AK36">
            <v>3</v>
          </cell>
          <cell r="AL36">
            <v>3</v>
          </cell>
          <cell r="AM36">
            <v>0</v>
          </cell>
          <cell r="AN36">
            <v>0</v>
          </cell>
        </row>
        <row r="37">
          <cell r="Q37" t="str">
            <v>Trym</v>
          </cell>
          <cell r="R37" t="str">
            <v>E</v>
          </cell>
          <cell r="S37" t="str">
            <v>Trym</v>
          </cell>
          <cell r="T37" t="str">
            <v>Nybro</v>
          </cell>
          <cell r="U37" t="str">
            <v>GTF</v>
          </cell>
          <cell r="V37">
            <v>1</v>
          </cell>
          <cell r="W37">
            <v>0</v>
          </cell>
          <cell r="X37">
            <v>1</v>
          </cell>
          <cell r="Y37">
            <v>0</v>
          </cell>
          <cell r="Z37">
            <v>0</v>
          </cell>
          <cell r="AA37">
            <v>0</v>
          </cell>
          <cell r="AB37">
            <v>0</v>
          </cell>
          <cell r="AC37">
            <v>0</v>
          </cell>
          <cell r="AD37">
            <v>0</v>
          </cell>
          <cell r="AE37">
            <v>0</v>
          </cell>
          <cell r="AF37">
            <v>0</v>
          </cell>
          <cell r="AG37">
            <v>0</v>
          </cell>
          <cell r="AH37">
            <v>3</v>
          </cell>
          <cell r="AI37">
            <v>1</v>
          </cell>
          <cell r="AJ37">
            <v>2</v>
          </cell>
          <cell r="AK37">
            <v>3</v>
          </cell>
          <cell r="AL37">
            <v>3</v>
          </cell>
          <cell r="AM37">
            <v>0</v>
          </cell>
          <cell r="AN37">
            <v>0</v>
          </cell>
        </row>
        <row r="38">
          <cell r="Q38" t="str">
            <v>Mjølner</v>
          </cell>
          <cell r="R38" t="str">
            <v>C</v>
          </cell>
          <cell r="S38">
            <v>0</v>
          </cell>
          <cell r="T38" t="str">
            <v>Nybro</v>
          </cell>
          <cell r="U38" t="str">
            <v>GTF</v>
          </cell>
          <cell r="V38">
            <v>1</v>
          </cell>
          <cell r="W38">
            <v>0</v>
          </cell>
          <cell r="X38">
            <v>1</v>
          </cell>
          <cell r="Y38">
            <v>0</v>
          </cell>
          <cell r="Z38">
            <v>0</v>
          </cell>
          <cell r="AA38">
            <v>0</v>
          </cell>
          <cell r="AB38">
            <v>0</v>
          </cell>
          <cell r="AC38">
            <v>0</v>
          </cell>
          <cell r="AD38">
            <v>0</v>
          </cell>
          <cell r="AE38">
            <v>0</v>
          </cell>
          <cell r="AF38">
            <v>0</v>
          </cell>
          <cell r="AG38">
            <v>0</v>
          </cell>
          <cell r="AH38">
            <v>3</v>
          </cell>
          <cell r="AI38">
            <v>1</v>
          </cell>
          <cell r="AJ38">
            <v>2</v>
          </cell>
          <cell r="AK38">
            <v>3</v>
          </cell>
          <cell r="AL38">
            <v>3</v>
          </cell>
          <cell r="AM38">
            <v>0</v>
          </cell>
          <cell r="AN38" t="str">
            <v>Prod start: 1 Oct 2007</v>
          </cell>
        </row>
        <row r="39">
          <cell r="Q39" t="str">
            <v>Mjølner</v>
          </cell>
          <cell r="R39" t="str">
            <v>E</v>
          </cell>
          <cell r="S39">
            <v>0</v>
          </cell>
          <cell r="T39" t="str">
            <v>Nybro</v>
          </cell>
          <cell r="U39" t="str">
            <v>GTF</v>
          </cell>
          <cell r="V39">
            <v>1</v>
          </cell>
          <cell r="W39">
            <v>0</v>
          </cell>
          <cell r="X39">
            <v>1</v>
          </cell>
          <cell r="Y39">
            <v>0</v>
          </cell>
          <cell r="Z39">
            <v>0</v>
          </cell>
          <cell r="AA39">
            <v>0</v>
          </cell>
          <cell r="AB39">
            <v>0</v>
          </cell>
          <cell r="AC39">
            <v>0</v>
          </cell>
          <cell r="AD39">
            <v>0</v>
          </cell>
          <cell r="AE39">
            <v>0</v>
          </cell>
          <cell r="AF39">
            <v>0</v>
          </cell>
          <cell r="AG39">
            <v>0</v>
          </cell>
          <cell r="AH39">
            <v>3</v>
          </cell>
          <cell r="AI39">
            <v>1</v>
          </cell>
          <cell r="AJ39">
            <v>2</v>
          </cell>
          <cell r="AK39">
            <v>3</v>
          </cell>
          <cell r="AL39">
            <v>3</v>
          </cell>
          <cell r="AM39">
            <v>0</v>
          </cell>
          <cell r="AN39" t="str">
            <v>Contract end: 30 Sep 2022</v>
          </cell>
        </row>
        <row r="40">
          <cell r="Q40" t="str">
            <v>Ormen Lange Easington</v>
          </cell>
          <cell r="R40" t="str">
            <v>C</v>
          </cell>
          <cell r="S40" t="str">
            <v>Easington</v>
          </cell>
          <cell r="T40" t="str">
            <v>Easington</v>
          </cell>
          <cell r="U40" t="str">
            <v>NBP</v>
          </cell>
          <cell r="V40">
            <v>0.96</v>
          </cell>
          <cell r="W40">
            <v>0</v>
          </cell>
          <cell r="X40">
            <v>0.96</v>
          </cell>
          <cell r="Y40">
            <v>0</v>
          </cell>
          <cell r="Z40">
            <v>0</v>
          </cell>
          <cell r="AA40">
            <v>0</v>
          </cell>
          <cell r="AB40">
            <v>0</v>
          </cell>
          <cell r="AC40">
            <v>0</v>
          </cell>
          <cell r="AD40">
            <v>0</v>
          </cell>
          <cell r="AE40">
            <v>0</v>
          </cell>
          <cell r="AF40">
            <v>0</v>
          </cell>
          <cell r="AG40">
            <v>0</v>
          </cell>
          <cell r="AH40">
            <v>3</v>
          </cell>
          <cell r="AI40">
            <v>1</v>
          </cell>
          <cell r="AJ40">
            <v>2</v>
          </cell>
          <cell r="AK40">
            <v>3</v>
          </cell>
          <cell r="AL40">
            <v>3</v>
          </cell>
          <cell r="AM40">
            <v>0</v>
          </cell>
          <cell r="AN40">
            <v>0</v>
          </cell>
        </row>
        <row r="41">
          <cell r="Q41" t="str">
            <v>Ormen Lange Easington</v>
          </cell>
          <cell r="R41" t="str">
            <v>E</v>
          </cell>
          <cell r="S41" t="str">
            <v>Easington</v>
          </cell>
          <cell r="T41" t="str">
            <v>Easington</v>
          </cell>
          <cell r="U41" t="str">
            <v>NBP</v>
          </cell>
          <cell r="V41">
            <v>0.96</v>
          </cell>
          <cell r="W41">
            <v>0</v>
          </cell>
          <cell r="X41">
            <v>0.96</v>
          </cell>
          <cell r="Y41">
            <v>0</v>
          </cell>
          <cell r="Z41">
            <v>0</v>
          </cell>
          <cell r="AA41">
            <v>0</v>
          </cell>
          <cell r="AB41">
            <v>0</v>
          </cell>
          <cell r="AC41">
            <v>0</v>
          </cell>
          <cell r="AD41">
            <v>0</v>
          </cell>
          <cell r="AE41">
            <v>0</v>
          </cell>
          <cell r="AF41">
            <v>0</v>
          </cell>
          <cell r="AG41">
            <v>0</v>
          </cell>
          <cell r="AH41">
            <v>3</v>
          </cell>
          <cell r="AI41">
            <v>1</v>
          </cell>
          <cell r="AJ41">
            <v>2</v>
          </cell>
          <cell r="AK41">
            <v>3</v>
          </cell>
          <cell r="AL41">
            <v>3</v>
          </cell>
          <cell r="AM41">
            <v>0</v>
          </cell>
          <cell r="AN41">
            <v>0</v>
          </cell>
        </row>
        <row r="42">
          <cell r="Q42" t="str">
            <v>Ormen Lange Emden</v>
          </cell>
          <cell r="R42" t="str">
            <v>C</v>
          </cell>
          <cell r="S42" t="str">
            <v>Emden</v>
          </cell>
          <cell r="T42" t="str">
            <v>Emden_DE</v>
          </cell>
          <cell r="U42" t="str">
            <v>Gaspool</v>
          </cell>
          <cell r="V42">
            <v>0.96</v>
          </cell>
          <cell r="W42">
            <v>0</v>
          </cell>
          <cell r="X42">
            <v>0.96</v>
          </cell>
          <cell r="Y42">
            <v>0</v>
          </cell>
          <cell r="Z42">
            <v>0</v>
          </cell>
          <cell r="AA42">
            <v>0</v>
          </cell>
          <cell r="AB42">
            <v>0</v>
          </cell>
          <cell r="AC42">
            <v>0</v>
          </cell>
          <cell r="AD42">
            <v>0</v>
          </cell>
          <cell r="AE42">
            <v>0</v>
          </cell>
          <cell r="AF42">
            <v>0</v>
          </cell>
          <cell r="AG42">
            <v>0</v>
          </cell>
          <cell r="AH42">
            <v>3</v>
          </cell>
          <cell r="AI42">
            <v>1</v>
          </cell>
          <cell r="AJ42">
            <v>2</v>
          </cell>
          <cell r="AK42">
            <v>3</v>
          </cell>
          <cell r="AL42">
            <v>3</v>
          </cell>
          <cell r="AM42">
            <v>0</v>
          </cell>
          <cell r="AN42" t="str">
            <v>Prod start: 12 Feb 2009</v>
          </cell>
        </row>
        <row r="43">
          <cell r="Q43" t="str">
            <v>Ormen Lange Emden</v>
          </cell>
          <cell r="R43" t="str">
            <v>E</v>
          </cell>
          <cell r="S43" t="str">
            <v>Emden</v>
          </cell>
          <cell r="T43" t="str">
            <v>Emden_DE</v>
          </cell>
          <cell r="U43" t="str">
            <v>Gaspool</v>
          </cell>
          <cell r="V43">
            <v>0.96</v>
          </cell>
          <cell r="W43">
            <v>0</v>
          </cell>
          <cell r="X43">
            <v>0.96</v>
          </cell>
          <cell r="Y43">
            <v>0</v>
          </cell>
          <cell r="Z43">
            <v>0</v>
          </cell>
          <cell r="AA43">
            <v>0</v>
          </cell>
          <cell r="AB43">
            <v>0</v>
          </cell>
          <cell r="AC43">
            <v>0</v>
          </cell>
          <cell r="AD43">
            <v>0</v>
          </cell>
          <cell r="AE43">
            <v>0</v>
          </cell>
          <cell r="AF43">
            <v>0</v>
          </cell>
          <cell r="AG43">
            <v>0</v>
          </cell>
          <cell r="AH43">
            <v>3</v>
          </cell>
          <cell r="AI43">
            <v>1</v>
          </cell>
          <cell r="AJ43">
            <v>2</v>
          </cell>
          <cell r="AK43">
            <v>3</v>
          </cell>
          <cell r="AL43">
            <v>3</v>
          </cell>
          <cell r="AM43">
            <v>0</v>
          </cell>
          <cell r="AN43" t="str">
            <v>Contract end: 1 Jan 2019</v>
          </cell>
        </row>
        <row r="44">
          <cell r="Q44" t="str">
            <v>Alve</v>
          </cell>
          <cell r="R44" t="str">
            <v>C</v>
          </cell>
          <cell r="S44" t="str">
            <v>Easington</v>
          </cell>
          <cell r="T44" t="str">
            <v>Easington</v>
          </cell>
          <cell r="U44" t="str">
            <v>NBP</v>
          </cell>
          <cell r="V44">
            <v>1</v>
          </cell>
          <cell r="W44">
            <v>0</v>
          </cell>
          <cell r="X44">
            <v>1</v>
          </cell>
          <cell r="Y44">
            <v>0</v>
          </cell>
          <cell r="Z44">
            <v>0</v>
          </cell>
          <cell r="AA44">
            <v>0</v>
          </cell>
          <cell r="AB44">
            <v>0</v>
          </cell>
          <cell r="AC44">
            <v>0</v>
          </cell>
          <cell r="AD44">
            <v>0</v>
          </cell>
          <cell r="AE44">
            <v>0</v>
          </cell>
          <cell r="AF44">
            <v>0</v>
          </cell>
          <cell r="AG44">
            <v>0</v>
          </cell>
          <cell r="AH44">
            <v>3</v>
          </cell>
          <cell r="AI44">
            <v>1</v>
          </cell>
          <cell r="AJ44">
            <v>2</v>
          </cell>
          <cell r="AK44">
            <v>3</v>
          </cell>
          <cell r="AL44">
            <v>3</v>
          </cell>
          <cell r="AM44">
            <v>0</v>
          </cell>
          <cell r="AN44">
            <v>0</v>
          </cell>
        </row>
        <row r="45">
          <cell r="Q45" t="str">
            <v>Alve</v>
          </cell>
          <cell r="R45" t="str">
            <v>E</v>
          </cell>
          <cell r="S45" t="str">
            <v>Easington</v>
          </cell>
          <cell r="T45" t="str">
            <v>Easington</v>
          </cell>
          <cell r="U45" t="str">
            <v>NBP</v>
          </cell>
          <cell r="V45">
            <v>1</v>
          </cell>
          <cell r="W45">
            <v>0</v>
          </cell>
          <cell r="X45">
            <v>1</v>
          </cell>
          <cell r="Y45">
            <v>0</v>
          </cell>
          <cell r="Z45">
            <v>0</v>
          </cell>
          <cell r="AA45">
            <v>0</v>
          </cell>
          <cell r="AB45">
            <v>0</v>
          </cell>
          <cell r="AC45">
            <v>0</v>
          </cell>
          <cell r="AD45">
            <v>0</v>
          </cell>
          <cell r="AE45">
            <v>0</v>
          </cell>
          <cell r="AF45">
            <v>0</v>
          </cell>
          <cell r="AG45">
            <v>0</v>
          </cell>
          <cell r="AH45">
            <v>3</v>
          </cell>
          <cell r="AI45">
            <v>1</v>
          </cell>
          <cell r="AJ45">
            <v>2</v>
          </cell>
          <cell r="AK45">
            <v>3</v>
          </cell>
          <cell r="AL45">
            <v>3</v>
          </cell>
          <cell r="AM45">
            <v>0</v>
          </cell>
          <cell r="AN45">
            <v>0</v>
          </cell>
        </row>
        <row r="46">
          <cell r="Q46" t="str">
            <v>Marulk</v>
          </cell>
          <cell r="R46" t="str">
            <v>C</v>
          </cell>
          <cell r="S46">
            <v>0</v>
          </cell>
          <cell r="T46" t="str">
            <v>Easington</v>
          </cell>
          <cell r="U46" t="str">
            <v>NBP</v>
          </cell>
          <cell r="V46">
            <v>1</v>
          </cell>
          <cell r="W46">
            <v>0</v>
          </cell>
          <cell r="X46">
            <v>1</v>
          </cell>
          <cell r="Y46">
            <v>0</v>
          </cell>
          <cell r="Z46">
            <v>0</v>
          </cell>
          <cell r="AA46">
            <v>0</v>
          </cell>
          <cell r="AB46">
            <v>0</v>
          </cell>
          <cell r="AC46">
            <v>0</v>
          </cell>
          <cell r="AD46">
            <v>0</v>
          </cell>
          <cell r="AE46">
            <v>0</v>
          </cell>
          <cell r="AF46">
            <v>0</v>
          </cell>
          <cell r="AG46">
            <v>0</v>
          </cell>
          <cell r="AH46">
            <v>3</v>
          </cell>
          <cell r="AI46">
            <v>1</v>
          </cell>
          <cell r="AJ46">
            <v>2</v>
          </cell>
          <cell r="AK46">
            <v>3</v>
          </cell>
          <cell r="AL46">
            <v>3</v>
          </cell>
          <cell r="AM46">
            <v>0</v>
          </cell>
          <cell r="AN46">
            <v>0</v>
          </cell>
        </row>
        <row r="47">
          <cell r="Q47" t="str">
            <v>Marulk</v>
          </cell>
          <cell r="R47" t="str">
            <v>E</v>
          </cell>
          <cell r="S47">
            <v>0</v>
          </cell>
          <cell r="T47" t="str">
            <v>Easington</v>
          </cell>
          <cell r="U47" t="str">
            <v>NBP</v>
          </cell>
          <cell r="V47">
            <v>1</v>
          </cell>
          <cell r="W47">
            <v>0</v>
          </cell>
          <cell r="X47">
            <v>1</v>
          </cell>
          <cell r="Y47">
            <v>0</v>
          </cell>
          <cell r="Z47">
            <v>0</v>
          </cell>
          <cell r="AA47">
            <v>0</v>
          </cell>
          <cell r="AB47">
            <v>0</v>
          </cell>
          <cell r="AC47">
            <v>0</v>
          </cell>
          <cell r="AD47">
            <v>0</v>
          </cell>
          <cell r="AE47">
            <v>0</v>
          </cell>
          <cell r="AF47">
            <v>0</v>
          </cell>
          <cell r="AG47">
            <v>0</v>
          </cell>
          <cell r="AH47">
            <v>3</v>
          </cell>
          <cell r="AI47">
            <v>1</v>
          </cell>
          <cell r="AJ47">
            <v>2</v>
          </cell>
          <cell r="AK47">
            <v>3</v>
          </cell>
          <cell r="AL47">
            <v>3</v>
          </cell>
          <cell r="AM47">
            <v>0</v>
          </cell>
          <cell r="AN47">
            <v>0</v>
          </cell>
        </row>
        <row r="48">
          <cell r="Q48" t="str">
            <v>DONG EP NO</v>
          </cell>
          <cell r="R48" t="str">
            <v>C</v>
          </cell>
          <cell r="S48">
            <v>0</v>
          </cell>
          <cell r="T48" t="str">
            <v>Emden_DE</v>
          </cell>
          <cell r="U48" t="str">
            <v>Gaspool</v>
          </cell>
          <cell r="V48">
            <v>1</v>
          </cell>
          <cell r="W48">
            <v>0</v>
          </cell>
          <cell r="X48">
            <v>1</v>
          </cell>
          <cell r="Y48">
            <v>0</v>
          </cell>
          <cell r="Z48">
            <v>0</v>
          </cell>
          <cell r="AA48">
            <v>0</v>
          </cell>
          <cell r="AB48">
            <v>0</v>
          </cell>
          <cell r="AC48">
            <v>0</v>
          </cell>
          <cell r="AD48">
            <v>0</v>
          </cell>
          <cell r="AE48">
            <v>0</v>
          </cell>
          <cell r="AF48">
            <v>0</v>
          </cell>
          <cell r="AG48">
            <v>0</v>
          </cell>
          <cell r="AH48">
            <v>3</v>
          </cell>
          <cell r="AI48">
            <v>1</v>
          </cell>
          <cell r="AJ48">
            <v>2</v>
          </cell>
          <cell r="AK48">
            <v>3</v>
          </cell>
          <cell r="AL48">
            <v>3</v>
          </cell>
          <cell r="AM48">
            <v>0</v>
          </cell>
          <cell r="AN48">
            <v>0</v>
          </cell>
        </row>
        <row r="49">
          <cell r="Q49" t="str">
            <v>DONG EP NO</v>
          </cell>
          <cell r="R49" t="str">
            <v>E</v>
          </cell>
          <cell r="S49">
            <v>0</v>
          </cell>
          <cell r="T49" t="str">
            <v>Emden_DE</v>
          </cell>
          <cell r="U49" t="str">
            <v>Gaspool</v>
          </cell>
          <cell r="V49">
            <v>1</v>
          </cell>
          <cell r="W49">
            <v>0</v>
          </cell>
          <cell r="X49">
            <v>1</v>
          </cell>
          <cell r="Y49">
            <v>0</v>
          </cell>
          <cell r="Z49">
            <v>0</v>
          </cell>
          <cell r="AA49">
            <v>0</v>
          </cell>
          <cell r="AB49">
            <v>0</v>
          </cell>
          <cell r="AC49">
            <v>0</v>
          </cell>
          <cell r="AD49">
            <v>0</v>
          </cell>
          <cell r="AE49">
            <v>0</v>
          </cell>
          <cell r="AF49">
            <v>0</v>
          </cell>
          <cell r="AG49">
            <v>0</v>
          </cell>
          <cell r="AH49">
            <v>3</v>
          </cell>
          <cell r="AI49">
            <v>1</v>
          </cell>
          <cell r="AJ49">
            <v>2</v>
          </cell>
          <cell r="AK49">
            <v>3</v>
          </cell>
          <cell r="AL49">
            <v>3</v>
          </cell>
          <cell r="AM49">
            <v>0</v>
          </cell>
          <cell r="AN49">
            <v>0</v>
          </cell>
        </row>
        <row r="50">
          <cell r="Q50" t="str">
            <v>Laggan</v>
          </cell>
          <cell r="R50" t="str">
            <v>C</v>
          </cell>
          <cell r="S50">
            <v>0</v>
          </cell>
          <cell r="T50" t="str">
            <v>St. Fergus</v>
          </cell>
          <cell r="U50" t="str">
            <v>NBP</v>
          </cell>
          <cell r="V50">
            <v>1</v>
          </cell>
          <cell r="W50">
            <v>0</v>
          </cell>
          <cell r="X50">
            <v>1</v>
          </cell>
          <cell r="Y50">
            <v>0</v>
          </cell>
          <cell r="Z50">
            <v>0</v>
          </cell>
          <cell r="AA50">
            <v>0</v>
          </cell>
          <cell r="AB50">
            <v>0</v>
          </cell>
          <cell r="AC50">
            <v>0</v>
          </cell>
          <cell r="AD50">
            <v>0</v>
          </cell>
          <cell r="AE50">
            <v>0</v>
          </cell>
          <cell r="AF50">
            <v>0</v>
          </cell>
          <cell r="AG50">
            <v>0</v>
          </cell>
          <cell r="AH50">
            <v>3</v>
          </cell>
          <cell r="AI50">
            <v>1</v>
          </cell>
          <cell r="AJ50">
            <v>2</v>
          </cell>
          <cell r="AK50">
            <v>3</v>
          </cell>
          <cell r="AL50">
            <v>3</v>
          </cell>
          <cell r="AM50">
            <v>0</v>
          </cell>
          <cell r="AN50">
            <v>0</v>
          </cell>
        </row>
        <row r="51">
          <cell r="Q51" t="str">
            <v>Laggan</v>
          </cell>
          <cell r="R51" t="str">
            <v>E</v>
          </cell>
          <cell r="S51">
            <v>0</v>
          </cell>
          <cell r="T51" t="str">
            <v>St. Fergus</v>
          </cell>
          <cell r="U51" t="str">
            <v>NBP</v>
          </cell>
          <cell r="V51">
            <v>1</v>
          </cell>
          <cell r="W51">
            <v>0</v>
          </cell>
          <cell r="X51">
            <v>1</v>
          </cell>
          <cell r="Y51">
            <v>0</v>
          </cell>
          <cell r="Z51">
            <v>0</v>
          </cell>
          <cell r="AA51">
            <v>0</v>
          </cell>
          <cell r="AB51">
            <v>0</v>
          </cell>
          <cell r="AC51">
            <v>0</v>
          </cell>
          <cell r="AD51">
            <v>0</v>
          </cell>
          <cell r="AE51">
            <v>0</v>
          </cell>
          <cell r="AF51">
            <v>0</v>
          </cell>
          <cell r="AG51">
            <v>0</v>
          </cell>
          <cell r="AH51">
            <v>3</v>
          </cell>
          <cell r="AI51">
            <v>1</v>
          </cell>
          <cell r="AJ51">
            <v>2</v>
          </cell>
          <cell r="AK51">
            <v>3</v>
          </cell>
          <cell r="AL51">
            <v>3</v>
          </cell>
          <cell r="AM51">
            <v>0</v>
          </cell>
          <cell r="AN51">
            <v>0</v>
          </cell>
        </row>
        <row r="52">
          <cell r="Q52" t="str">
            <v>Rosebank</v>
          </cell>
          <cell r="R52" t="str">
            <v>C</v>
          </cell>
          <cell r="S52">
            <v>0</v>
          </cell>
          <cell r="T52" t="str">
            <v>St. Fergus</v>
          </cell>
          <cell r="U52" t="str">
            <v>NBP</v>
          </cell>
          <cell r="V52">
            <v>1</v>
          </cell>
          <cell r="W52">
            <v>0</v>
          </cell>
          <cell r="X52">
            <v>1</v>
          </cell>
          <cell r="Y52">
            <v>0</v>
          </cell>
          <cell r="Z52">
            <v>0</v>
          </cell>
          <cell r="AA52">
            <v>0</v>
          </cell>
          <cell r="AB52">
            <v>0</v>
          </cell>
          <cell r="AC52">
            <v>0</v>
          </cell>
          <cell r="AD52">
            <v>0</v>
          </cell>
          <cell r="AE52">
            <v>0</v>
          </cell>
          <cell r="AF52">
            <v>0</v>
          </cell>
          <cell r="AG52">
            <v>0</v>
          </cell>
          <cell r="AH52">
            <v>3</v>
          </cell>
          <cell r="AI52">
            <v>1</v>
          </cell>
          <cell r="AJ52">
            <v>2</v>
          </cell>
          <cell r="AK52">
            <v>3</v>
          </cell>
          <cell r="AL52">
            <v>3</v>
          </cell>
          <cell r="AM52">
            <v>0</v>
          </cell>
          <cell r="AN52">
            <v>0</v>
          </cell>
        </row>
        <row r="53">
          <cell r="Q53" t="str">
            <v>Rosebank</v>
          </cell>
          <cell r="R53" t="str">
            <v>E</v>
          </cell>
          <cell r="S53">
            <v>0</v>
          </cell>
          <cell r="T53" t="str">
            <v>St. Fergus</v>
          </cell>
          <cell r="U53" t="str">
            <v>NBP</v>
          </cell>
          <cell r="V53">
            <v>1</v>
          </cell>
          <cell r="W53">
            <v>0</v>
          </cell>
          <cell r="X53">
            <v>1</v>
          </cell>
          <cell r="Y53">
            <v>0</v>
          </cell>
          <cell r="Z53">
            <v>0</v>
          </cell>
          <cell r="AA53">
            <v>0</v>
          </cell>
          <cell r="AB53">
            <v>0</v>
          </cell>
          <cell r="AC53">
            <v>0</v>
          </cell>
          <cell r="AD53">
            <v>0</v>
          </cell>
          <cell r="AE53">
            <v>0</v>
          </cell>
          <cell r="AF53">
            <v>0</v>
          </cell>
          <cell r="AG53">
            <v>0</v>
          </cell>
          <cell r="AH53">
            <v>3</v>
          </cell>
          <cell r="AI53">
            <v>1</v>
          </cell>
          <cell r="AJ53">
            <v>2</v>
          </cell>
          <cell r="AK53">
            <v>3</v>
          </cell>
          <cell r="AL53">
            <v>3</v>
          </cell>
          <cell r="AM53">
            <v>0</v>
          </cell>
          <cell r="AN53">
            <v>0</v>
          </cell>
        </row>
        <row r="54">
          <cell r="Q54" t="str">
            <v>Glenlivet</v>
          </cell>
          <cell r="R54" t="str">
            <v>C</v>
          </cell>
          <cell r="S54">
            <v>0</v>
          </cell>
          <cell r="T54" t="str">
            <v>St. Fergus</v>
          </cell>
          <cell r="U54" t="str">
            <v>NBP</v>
          </cell>
          <cell r="V54">
            <v>1</v>
          </cell>
          <cell r="W54">
            <v>0</v>
          </cell>
          <cell r="X54">
            <v>1</v>
          </cell>
          <cell r="Y54">
            <v>0</v>
          </cell>
          <cell r="Z54">
            <v>0</v>
          </cell>
          <cell r="AA54">
            <v>0</v>
          </cell>
          <cell r="AB54">
            <v>0</v>
          </cell>
          <cell r="AC54">
            <v>0</v>
          </cell>
          <cell r="AD54">
            <v>0</v>
          </cell>
          <cell r="AE54">
            <v>0</v>
          </cell>
          <cell r="AF54">
            <v>0</v>
          </cell>
          <cell r="AG54">
            <v>0</v>
          </cell>
          <cell r="AH54">
            <v>3</v>
          </cell>
          <cell r="AI54">
            <v>1</v>
          </cell>
          <cell r="AJ54">
            <v>2</v>
          </cell>
          <cell r="AK54">
            <v>3</v>
          </cell>
          <cell r="AL54">
            <v>3</v>
          </cell>
          <cell r="AM54">
            <v>0</v>
          </cell>
          <cell r="AN54">
            <v>0</v>
          </cell>
        </row>
        <row r="55">
          <cell r="Q55" t="str">
            <v>Glenlivet</v>
          </cell>
          <cell r="R55" t="str">
            <v>E</v>
          </cell>
          <cell r="S55">
            <v>0</v>
          </cell>
          <cell r="T55" t="str">
            <v>St. Fergus</v>
          </cell>
          <cell r="U55" t="str">
            <v>NBP</v>
          </cell>
          <cell r="V55">
            <v>1</v>
          </cell>
          <cell r="W55">
            <v>0</v>
          </cell>
          <cell r="X55">
            <v>1</v>
          </cell>
          <cell r="Y55">
            <v>0</v>
          </cell>
          <cell r="Z55">
            <v>0</v>
          </cell>
          <cell r="AA55">
            <v>0</v>
          </cell>
          <cell r="AB55">
            <v>0</v>
          </cell>
          <cell r="AC55">
            <v>0</v>
          </cell>
          <cell r="AD55">
            <v>0</v>
          </cell>
          <cell r="AE55">
            <v>0</v>
          </cell>
          <cell r="AF55">
            <v>0</v>
          </cell>
          <cell r="AG55">
            <v>0</v>
          </cell>
          <cell r="AH55">
            <v>3</v>
          </cell>
          <cell r="AI55">
            <v>1</v>
          </cell>
          <cell r="AJ55">
            <v>2</v>
          </cell>
          <cell r="AK55">
            <v>3</v>
          </cell>
          <cell r="AL55">
            <v>3</v>
          </cell>
          <cell r="AM55">
            <v>0</v>
          </cell>
          <cell r="AN55">
            <v>0</v>
          </cell>
        </row>
        <row r="56">
          <cell r="Q56" t="str">
            <v>Edradour</v>
          </cell>
          <cell r="R56" t="str">
            <v>C</v>
          </cell>
          <cell r="S56">
            <v>0</v>
          </cell>
          <cell r="T56" t="str">
            <v>St. Fergus</v>
          </cell>
          <cell r="U56" t="str">
            <v>NBP</v>
          </cell>
          <cell r="V56">
            <v>1</v>
          </cell>
          <cell r="W56">
            <v>0</v>
          </cell>
          <cell r="X56">
            <v>1</v>
          </cell>
          <cell r="Y56">
            <v>0</v>
          </cell>
          <cell r="Z56">
            <v>0</v>
          </cell>
          <cell r="AA56">
            <v>0</v>
          </cell>
          <cell r="AB56">
            <v>0</v>
          </cell>
          <cell r="AC56">
            <v>0</v>
          </cell>
          <cell r="AD56">
            <v>0</v>
          </cell>
          <cell r="AE56">
            <v>0</v>
          </cell>
          <cell r="AF56">
            <v>0</v>
          </cell>
          <cell r="AG56">
            <v>0</v>
          </cell>
          <cell r="AH56">
            <v>3</v>
          </cell>
          <cell r="AI56">
            <v>1</v>
          </cell>
          <cell r="AJ56">
            <v>2</v>
          </cell>
          <cell r="AK56">
            <v>3</v>
          </cell>
          <cell r="AL56">
            <v>3</v>
          </cell>
          <cell r="AM56">
            <v>0</v>
          </cell>
          <cell r="AN56">
            <v>0</v>
          </cell>
        </row>
        <row r="57">
          <cell r="Q57" t="str">
            <v>Edradour</v>
          </cell>
          <cell r="R57" t="str">
            <v>E</v>
          </cell>
          <cell r="S57">
            <v>0</v>
          </cell>
          <cell r="T57" t="str">
            <v>St. Fergus</v>
          </cell>
          <cell r="U57" t="str">
            <v>NBP</v>
          </cell>
          <cell r="V57">
            <v>1</v>
          </cell>
          <cell r="W57">
            <v>0</v>
          </cell>
          <cell r="X57">
            <v>1</v>
          </cell>
          <cell r="Y57">
            <v>0</v>
          </cell>
          <cell r="Z57">
            <v>0</v>
          </cell>
          <cell r="AA57">
            <v>0</v>
          </cell>
          <cell r="AB57">
            <v>0</v>
          </cell>
          <cell r="AC57">
            <v>0</v>
          </cell>
          <cell r="AD57">
            <v>0</v>
          </cell>
          <cell r="AE57">
            <v>0</v>
          </cell>
          <cell r="AF57">
            <v>0</v>
          </cell>
          <cell r="AG57">
            <v>0</v>
          </cell>
          <cell r="AH57">
            <v>3</v>
          </cell>
          <cell r="AI57">
            <v>1</v>
          </cell>
          <cell r="AJ57">
            <v>2</v>
          </cell>
          <cell r="AK57">
            <v>3</v>
          </cell>
          <cell r="AL57">
            <v>3</v>
          </cell>
          <cell r="AM57">
            <v>0</v>
          </cell>
          <cell r="AN57">
            <v>0</v>
          </cell>
        </row>
        <row r="58">
          <cell r="Q58" t="str">
            <v>DONG EP UK</v>
          </cell>
          <cell r="R58" t="str">
            <v>C</v>
          </cell>
          <cell r="S58">
            <v>0</v>
          </cell>
          <cell r="T58" t="str">
            <v>St. Fergus</v>
          </cell>
          <cell r="U58" t="str">
            <v>NBP</v>
          </cell>
          <cell r="V58">
            <v>1</v>
          </cell>
          <cell r="W58">
            <v>0</v>
          </cell>
          <cell r="X58">
            <v>1</v>
          </cell>
          <cell r="Y58">
            <v>0</v>
          </cell>
          <cell r="Z58">
            <v>0</v>
          </cell>
          <cell r="AA58">
            <v>0</v>
          </cell>
          <cell r="AB58">
            <v>0</v>
          </cell>
          <cell r="AC58">
            <v>0</v>
          </cell>
          <cell r="AD58">
            <v>0</v>
          </cell>
          <cell r="AE58">
            <v>0</v>
          </cell>
          <cell r="AF58">
            <v>0</v>
          </cell>
          <cell r="AG58">
            <v>0</v>
          </cell>
          <cell r="AH58">
            <v>3</v>
          </cell>
          <cell r="AI58">
            <v>1</v>
          </cell>
          <cell r="AJ58">
            <v>2</v>
          </cell>
          <cell r="AK58">
            <v>3</v>
          </cell>
          <cell r="AL58">
            <v>3</v>
          </cell>
          <cell r="AM58">
            <v>0</v>
          </cell>
          <cell r="AN58">
            <v>0</v>
          </cell>
        </row>
        <row r="59">
          <cell r="Q59" t="str">
            <v>DONG EP UK</v>
          </cell>
          <cell r="R59" t="str">
            <v>E</v>
          </cell>
          <cell r="S59">
            <v>0</v>
          </cell>
          <cell r="T59" t="str">
            <v>St. Fergus</v>
          </cell>
          <cell r="U59" t="str">
            <v>NBP</v>
          </cell>
          <cell r="V59">
            <v>1</v>
          </cell>
          <cell r="W59">
            <v>0</v>
          </cell>
          <cell r="X59">
            <v>1</v>
          </cell>
          <cell r="Y59">
            <v>0</v>
          </cell>
          <cell r="Z59">
            <v>0</v>
          </cell>
          <cell r="AA59">
            <v>0</v>
          </cell>
          <cell r="AB59">
            <v>0</v>
          </cell>
          <cell r="AC59">
            <v>0</v>
          </cell>
          <cell r="AD59">
            <v>0</v>
          </cell>
          <cell r="AE59">
            <v>0</v>
          </cell>
          <cell r="AF59">
            <v>0</v>
          </cell>
          <cell r="AG59">
            <v>0</v>
          </cell>
          <cell r="AH59">
            <v>3</v>
          </cell>
          <cell r="AI59">
            <v>1</v>
          </cell>
          <cell r="AJ59">
            <v>2</v>
          </cell>
          <cell r="AK59">
            <v>3</v>
          </cell>
          <cell r="AL59">
            <v>3</v>
          </cell>
          <cell r="AM59">
            <v>0</v>
          </cell>
          <cell r="AN59">
            <v>0</v>
          </cell>
        </row>
        <row r="60">
          <cell r="Q60" t="str">
            <v>-</v>
          </cell>
          <cell r="R60">
            <v>0</v>
          </cell>
          <cell r="S60">
            <v>0</v>
          </cell>
          <cell r="T60" t="str">
            <v>-</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row>
        <row r="61">
          <cell r="Q61" t="str">
            <v>-</v>
          </cell>
          <cell r="R61">
            <v>0</v>
          </cell>
          <cell r="S61">
            <v>0</v>
          </cell>
          <cell r="T61" t="str">
            <v>-</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row>
        <row r="62">
          <cell r="Q62" t="str">
            <v>Iberdrola</v>
          </cell>
          <cell r="R62" t="str">
            <v>C</v>
          </cell>
          <cell r="S62" t="str">
            <v>Gate Terminal</v>
          </cell>
          <cell r="T62" t="str">
            <v>-</v>
          </cell>
          <cell r="U62" t="str">
            <v>TTF</v>
          </cell>
          <cell r="V62">
            <v>0.92307693045416128</v>
          </cell>
          <cell r="W62">
            <v>0.66120000000000001</v>
          </cell>
          <cell r="X62">
            <v>0.91666667532467527</v>
          </cell>
          <cell r="Y62">
            <v>0.91666667532467527</v>
          </cell>
          <cell r="Z62">
            <v>1.0833333246753247</v>
          </cell>
          <cell r="AA62">
            <v>0</v>
          </cell>
          <cell r="AB62">
            <v>0</v>
          </cell>
          <cell r="AC62">
            <v>0.16666664935064945</v>
          </cell>
          <cell r="AD62">
            <v>0</v>
          </cell>
          <cell r="AE62">
            <v>0</v>
          </cell>
          <cell r="AF62">
            <v>0</v>
          </cell>
          <cell r="AG62">
            <v>0</v>
          </cell>
          <cell r="AH62">
            <v>1</v>
          </cell>
          <cell r="AI62">
            <v>1</v>
          </cell>
          <cell r="AJ62">
            <v>1</v>
          </cell>
          <cell r="AK62">
            <v>1</v>
          </cell>
          <cell r="AL62">
            <v>1</v>
          </cell>
          <cell r="AM62" t="str">
            <v>Signed August 2010. Spanish Iberdrola is to deliver LNG at the Gate Terminal in Rotterdam. Start date is August 1st 2011 (or latest January 1st 2012). The contract ends September 30th 2021.</v>
          </cell>
          <cell r="AN62">
            <v>0</v>
          </cell>
        </row>
        <row r="63">
          <cell r="Q63" t="str">
            <v>Iberdrola</v>
          </cell>
          <cell r="R63" t="str">
            <v>E</v>
          </cell>
          <cell r="S63" t="str">
            <v>Gate Terminal</v>
          </cell>
          <cell r="T63" t="str">
            <v>-</v>
          </cell>
          <cell r="U63" t="str">
            <v>TTF</v>
          </cell>
          <cell r="V63">
            <v>0.92307693045416128</v>
          </cell>
          <cell r="W63">
            <v>0.66120000000000001</v>
          </cell>
          <cell r="X63">
            <v>0.91666667532467527</v>
          </cell>
          <cell r="Y63">
            <v>0.91666667532467527</v>
          </cell>
          <cell r="Z63">
            <v>1.0833333246753247</v>
          </cell>
          <cell r="AA63">
            <v>0</v>
          </cell>
          <cell r="AB63">
            <v>0</v>
          </cell>
          <cell r="AC63">
            <v>0.16666664935064945</v>
          </cell>
          <cell r="AD63">
            <v>0</v>
          </cell>
          <cell r="AE63">
            <v>0</v>
          </cell>
          <cell r="AF63">
            <v>0</v>
          </cell>
          <cell r="AG63">
            <v>0</v>
          </cell>
          <cell r="AH63">
            <v>1</v>
          </cell>
          <cell r="AI63">
            <v>1</v>
          </cell>
          <cell r="AJ63">
            <v>1</v>
          </cell>
          <cell r="AK63">
            <v>1</v>
          </cell>
          <cell r="AL63">
            <v>1</v>
          </cell>
          <cell r="AM63" t="str">
            <v>DONG Naturgas has an option to prolong the the contract 5 years (end date September 30th 2026).</v>
          </cell>
          <cell r="AN63">
            <v>0</v>
          </cell>
        </row>
        <row r="64">
          <cell r="Q64" t="str">
            <v>LNG spot cargo</v>
          </cell>
          <cell r="R64" t="str">
            <v>C</v>
          </cell>
          <cell r="S64" t="str">
            <v>Gate Terminal</v>
          </cell>
          <cell r="T64" t="str">
            <v>-</v>
          </cell>
          <cell r="U64" t="str">
            <v>TTF</v>
          </cell>
          <cell r="V64">
            <v>1</v>
          </cell>
          <cell r="W64">
            <v>0</v>
          </cell>
          <cell r="X64">
            <v>1</v>
          </cell>
          <cell r="Y64">
            <v>1</v>
          </cell>
          <cell r="Z64">
            <v>1</v>
          </cell>
          <cell r="AA64">
            <v>0</v>
          </cell>
          <cell r="AB64">
            <v>0</v>
          </cell>
          <cell r="AC64">
            <v>0</v>
          </cell>
          <cell r="AD64">
            <v>0</v>
          </cell>
          <cell r="AE64">
            <v>0</v>
          </cell>
          <cell r="AF64">
            <v>0</v>
          </cell>
          <cell r="AG64">
            <v>0</v>
          </cell>
          <cell r="AH64">
            <v>1</v>
          </cell>
          <cell r="AI64">
            <v>1</v>
          </cell>
          <cell r="AJ64">
            <v>1</v>
          </cell>
          <cell r="AK64">
            <v>1</v>
          </cell>
          <cell r="AL64">
            <v>1</v>
          </cell>
          <cell r="AM64" t="str">
            <v>Estimated volumes</v>
          </cell>
          <cell r="AN64">
            <v>0</v>
          </cell>
        </row>
        <row r="65">
          <cell r="Q65" t="str">
            <v>LNG spot cargo</v>
          </cell>
          <cell r="R65" t="str">
            <v>E</v>
          </cell>
          <cell r="S65" t="str">
            <v>Gate Terminal</v>
          </cell>
          <cell r="T65" t="str">
            <v>-</v>
          </cell>
          <cell r="U65" t="str">
            <v>TTF</v>
          </cell>
          <cell r="V65">
            <v>1</v>
          </cell>
          <cell r="W65">
            <v>0</v>
          </cell>
          <cell r="X65">
            <v>1</v>
          </cell>
          <cell r="Y65">
            <v>1</v>
          </cell>
          <cell r="Z65">
            <v>1</v>
          </cell>
          <cell r="AA65">
            <v>0</v>
          </cell>
          <cell r="AB65">
            <v>0</v>
          </cell>
          <cell r="AC65">
            <v>0</v>
          </cell>
          <cell r="AD65">
            <v>0</v>
          </cell>
          <cell r="AE65">
            <v>0</v>
          </cell>
          <cell r="AF65">
            <v>0</v>
          </cell>
          <cell r="AG65">
            <v>0</v>
          </cell>
          <cell r="AH65">
            <v>1</v>
          </cell>
          <cell r="AI65">
            <v>1</v>
          </cell>
          <cell r="AJ65">
            <v>1</v>
          </cell>
          <cell r="AK65">
            <v>1</v>
          </cell>
          <cell r="AL65">
            <v>1</v>
          </cell>
          <cell r="AM65" t="str">
            <v>Spot indexed: 94%*TTF</v>
          </cell>
          <cell r="AN65">
            <v>0</v>
          </cell>
        </row>
        <row r="66">
          <cell r="Q66" t="str">
            <v>LNG mid-term contract</v>
          </cell>
          <cell r="R66" t="str">
            <v>C</v>
          </cell>
          <cell r="S66" t="str">
            <v>Gate Terminal</v>
          </cell>
          <cell r="T66" t="str">
            <v>-</v>
          </cell>
          <cell r="U66" t="str">
            <v>TTF</v>
          </cell>
          <cell r="V66">
            <v>1</v>
          </cell>
          <cell r="W66">
            <v>0</v>
          </cell>
          <cell r="X66">
            <v>1</v>
          </cell>
          <cell r="Y66">
            <v>1</v>
          </cell>
          <cell r="Z66">
            <v>1</v>
          </cell>
          <cell r="AA66">
            <v>0</v>
          </cell>
          <cell r="AB66">
            <v>0</v>
          </cell>
          <cell r="AC66">
            <v>0</v>
          </cell>
          <cell r="AD66">
            <v>0</v>
          </cell>
          <cell r="AE66">
            <v>0</v>
          </cell>
          <cell r="AF66">
            <v>0</v>
          </cell>
          <cell r="AG66">
            <v>0</v>
          </cell>
          <cell r="AH66">
            <v>1</v>
          </cell>
          <cell r="AI66">
            <v>1</v>
          </cell>
          <cell r="AJ66">
            <v>1</v>
          </cell>
          <cell r="AK66">
            <v>1</v>
          </cell>
          <cell r="AL66">
            <v>1</v>
          </cell>
          <cell r="AM66" t="str">
            <v>Estimated volumes</v>
          </cell>
          <cell r="AN66">
            <v>0</v>
          </cell>
        </row>
        <row r="67">
          <cell r="Q67" t="str">
            <v>LNG mid-term contract</v>
          </cell>
          <cell r="R67" t="str">
            <v>E</v>
          </cell>
          <cell r="S67" t="str">
            <v>Gate Terminal</v>
          </cell>
          <cell r="T67" t="str">
            <v>-</v>
          </cell>
          <cell r="U67" t="str">
            <v>TTF</v>
          </cell>
          <cell r="V67">
            <v>1</v>
          </cell>
          <cell r="W67">
            <v>0</v>
          </cell>
          <cell r="X67">
            <v>1</v>
          </cell>
          <cell r="Y67">
            <v>1</v>
          </cell>
          <cell r="Z67">
            <v>1</v>
          </cell>
          <cell r="AA67">
            <v>0</v>
          </cell>
          <cell r="AB67">
            <v>0</v>
          </cell>
          <cell r="AC67">
            <v>0</v>
          </cell>
          <cell r="AD67">
            <v>0</v>
          </cell>
          <cell r="AE67">
            <v>0</v>
          </cell>
          <cell r="AF67">
            <v>0</v>
          </cell>
          <cell r="AG67">
            <v>0</v>
          </cell>
          <cell r="AH67">
            <v>1</v>
          </cell>
          <cell r="AI67">
            <v>1</v>
          </cell>
          <cell r="AJ67">
            <v>1</v>
          </cell>
          <cell r="AK67">
            <v>1</v>
          </cell>
          <cell r="AL67">
            <v>1</v>
          </cell>
          <cell r="AM67" t="str">
            <v>Spot indexed: 94%*TTF</v>
          </cell>
          <cell r="AN67">
            <v>0</v>
          </cell>
        </row>
        <row r="68">
          <cell r="Q68" t="str">
            <v>LNG long-term contract</v>
          </cell>
          <cell r="R68" t="str">
            <v>C</v>
          </cell>
          <cell r="S68" t="str">
            <v>Gate Terminal</v>
          </cell>
          <cell r="T68" t="str">
            <v>-</v>
          </cell>
          <cell r="U68" t="str">
            <v>TTF</v>
          </cell>
          <cell r="V68">
            <v>1</v>
          </cell>
          <cell r="W68">
            <v>0.25</v>
          </cell>
          <cell r="X68">
            <v>1</v>
          </cell>
          <cell r="Y68">
            <v>1</v>
          </cell>
          <cell r="Z68">
            <v>1</v>
          </cell>
          <cell r="AA68">
            <v>0</v>
          </cell>
          <cell r="AB68">
            <v>0</v>
          </cell>
          <cell r="AC68">
            <v>0</v>
          </cell>
          <cell r="AD68">
            <v>0</v>
          </cell>
          <cell r="AE68">
            <v>0</v>
          </cell>
          <cell r="AF68">
            <v>0</v>
          </cell>
          <cell r="AG68">
            <v>0</v>
          </cell>
          <cell r="AH68">
            <v>1</v>
          </cell>
          <cell r="AI68">
            <v>1</v>
          </cell>
          <cell r="AJ68">
            <v>1</v>
          </cell>
          <cell r="AK68">
            <v>1</v>
          </cell>
          <cell r="AL68">
            <v>1</v>
          </cell>
          <cell r="AM68" t="str">
            <v>Estimated volumes</v>
          </cell>
          <cell r="AN68">
            <v>0</v>
          </cell>
        </row>
        <row r="69">
          <cell r="Q69" t="str">
            <v>LNG long-term contract</v>
          </cell>
          <cell r="R69" t="str">
            <v>E</v>
          </cell>
          <cell r="S69" t="str">
            <v>Gate Terminal</v>
          </cell>
          <cell r="T69" t="str">
            <v>-</v>
          </cell>
          <cell r="U69" t="str">
            <v>TTF</v>
          </cell>
          <cell r="V69">
            <v>1</v>
          </cell>
          <cell r="W69">
            <v>0.25</v>
          </cell>
          <cell r="X69">
            <v>1</v>
          </cell>
          <cell r="Y69">
            <v>1</v>
          </cell>
          <cell r="Z69">
            <v>1</v>
          </cell>
          <cell r="AA69">
            <v>0</v>
          </cell>
          <cell r="AB69">
            <v>0</v>
          </cell>
          <cell r="AC69">
            <v>0</v>
          </cell>
          <cell r="AD69">
            <v>0</v>
          </cell>
          <cell r="AE69">
            <v>0</v>
          </cell>
          <cell r="AF69">
            <v>0</v>
          </cell>
          <cell r="AG69">
            <v>0</v>
          </cell>
          <cell r="AH69">
            <v>1</v>
          </cell>
          <cell r="AI69">
            <v>1</v>
          </cell>
          <cell r="AJ69">
            <v>1</v>
          </cell>
          <cell r="AK69">
            <v>1</v>
          </cell>
          <cell r="AL69">
            <v>1</v>
          </cell>
          <cell r="AM69" t="str">
            <v>Oil indexed: 75% crude oil + 25%*94%*TTF</v>
          </cell>
          <cell r="AN69">
            <v>0</v>
          </cell>
        </row>
        <row r="70">
          <cell r="Q70" t="str">
            <v>-</v>
          </cell>
          <cell r="R70">
            <v>0</v>
          </cell>
          <cell r="S70">
            <v>0</v>
          </cell>
          <cell r="T70" t="str">
            <v>-</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Q71" t="str">
            <v>-</v>
          </cell>
          <cell r="R71">
            <v>0</v>
          </cell>
          <cell r="S71">
            <v>0</v>
          </cell>
          <cell r="T71" t="str">
            <v>-</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Q72" t="str">
            <v>Gazprom Purchase</v>
          </cell>
          <cell r="R72" t="str">
            <v>C</v>
          </cell>
          <cell r="S72" t="str">
            <v>Ellund</v>
          </cell>
          <cell r="T72" t="str">
            <v>Ellund</v>
          </cell>
          <cell r="U72" t="str">
            <v>GTF</v>
          </cell>
          <cell r="V72">
            <v>1</v>
          </cell>
          <cell r="W72">
            <v>0.72</v>
          </cell>
          <cell r="X72">
            <v>0.85</v>
          </cell>
          <cell r="Y72">
            <v>0.85</v>
          </cell>
          <cell r="Z72">
            <v>1</v>
          </cell>
          <cell r="AA72">
            <v>0.6</v>
          </cell>
          <cell r="AB72">
            <v>1.05</v>
          </cell>
          <cell r="AC72">
            <v>0.15000000000000002</v>
          </cell>
          <cell r="AD72">
            <v>0</v>
          </cell>
          <cell r="AE72">
            <v>0</v>
          </cell>
          <cell r="AF72">
            <v>0</v>
          </cell>
          <cell r="AG72">
            <v>0</v>
          </cell>
          <cell r="AH72">
            <v>1</v>
          </cell>
          <cell r="AI72">
            <v>1</v>
          </cell>
          <cell r="AJ72">
            <v>1</v>
          </cell>
          <cell r="AK72">
            <v>1</v>
          </cell>
          <cell r="AL72">
            <v>1</v>
          </cell>
          <cell r="AM72">
            <v>0</v>
          </cell>
          <cell r="AN72" t="str">
            <v>Start: 1 Oct 2011</v>
          </cell>
        </row>
        <row r="73">
          <cell r="Q73" t="str">
            <v>Gazprom Purchase</v>
          </cell>
          <cell r="R73" t="str">
            <v>E</v>
          </cell>
          <cell r="S73" t="str">
            <v>Ellund</v>
          </cell>
          <cell r="T73" t="str">
            <v>Ellund</v>
          </cell>
          <cell r="U73" t="str">
            <v>GTF</v>
          </cell>
          <cell r="V73">
            <v>1</v>
          </cell>
          <cell r="W73">
            <v>0.72</v>
          </cell>
          <cell r="X73">
            <v>0.85</v>
          </cell>
          <cell r="Y73">
            <v>0.85</v>
          </cell>
          <cell r="Z73">
            <v>1</v>
          </cell>
          <cell r="AA73">
            <v>0.6</v>
          </cell>
          <cell r="AB73">
            <v>1.05</v>
          </cell>
          <cell r="AC73">
            <v>0.15000000000000002</v>
          </cell>
          <cell r="AD73">
            <v>0</v>
          </cell>
          <cell r="AE73">
            <v>0</v>
          </cell>
          <cell r="AF73">
            <v>0</v>
          </cell>
          <cell r="AG73">
            <v>0</v>
          </cell>
          <cell r="AH73">
            <v>1</v>
          </cell>
          <cell r="AI73">
            <v>1</v>
          </cell>
          <cell r="AJ73">
            <v>1</v>
          </cell>
          <cell r="AK73">
            <v>1</v>
          </cell>
          <cell r="AL73">
            <v>1</v>
          </cell>
          <cell r="AM73">
            <v>0</v>
          </cell>
          <cell r="AN73" t="str">
            <v>End: 30 Sep 2031</v>
          </cell>
        </row>
        <row r="74">
          <cell r="Q74" t="str">
            <v>WIEH</v>
          </cell>
          <cell r="R74" t="str">
            <v>C</v>
          </cell>
          <cell r="S74" t="str">
            <v>Gaspool VP</v>
          </cell>
          <cell r="T74" t="str">
            <v>-</v>
          </cell>
          <cell r="U74" t="str">
            <v>Gaspool</v>
          </cell>
          <cell r="V74">
            <v>0.9</v>
          </cell>
          <cell r="W74">
            <v>0.74</v>
          </cell>
          <cell r="X74">
            <v>0.9</v>
          </cell>
          <cell r="Y74">
            <v>0</v>
          </cell>
          <cell r="Z74">
            <v>0</v>
          </cell>
          <cell r="AA74">
            <v>0.6</v>
          </cell>
          <cell r="AB74">
            <v>1.05</v>
          </cell>
          <cell r="AC74">
            <v>0</v>
          </cell>
          <cell r="AD74">
            <v>0</v>
          </cell>
          <cell r="AE74">
            <v>0</v>
          </cell>
          <cell r="AF74">
            <v>0</v>
          </cell>
          <cell r="AG74">
            <v>0</v>
          </cell>
          <cell r="AH74">
            <v>1</v>
          </cell>
          <cell r="AI74">
            <v>1</v>
          </cell>
          <cell r="AJ74">
            <v>1</v>
          </cell>
          <cell r="AK74">
            <v>1</v>
          </cell>
          <cell r="AL74">
            <v>1</v>
          </cell>
          <cell r="AM74" t="str">
            <v>Også kaldet Gross Köris. Contract start: 1 October 2011. Duration: 10 years.</v>
          </cell>
          <cell r="AN74">
            <v>0</v>
          </cell>
        </row>
        <row r="75">
          <cell r="Q75" t="str">
            <v>WIEH</v>
          </cell>
          <cell r="R75" t="str">
            <v>E</v>
          </cell>
          <cell r="S75" t="str">
            <v>Gaspool VP</v>
          </cell>
          <cell r="T75" t="str">
            <v>-</v>
          </cell>
          <cell r="U75" t="str">
            <v>Gaspool</v>
          </cell>
          <cell r="V75">
            <v>0.9</v>
          </cell>
          <cell r="W75">
            <v>0.74</v>
          </cell>
          <cell r="X75">
            <v>0.9</v>
          </cell>
          <cell r="Y75">
            <v>0</v>
          </cell>
          <cell r="Z75">
            <v>0</v>
          </cell>
          <cell r="AA75">
            <v>0</v>
          </cell>
          <cell r="AB75">
            <v>0</v>
          </cell>
          <cell r="AC75">
            <v>0</v>
          </cell>
          <cell r="AD75">
            <v>0</v>
          </cell>
          <cell r="AE75">
            <v>0</v>
          </cell>
          <cell r="AF75">
            <v>0</v>
          </cell>
          <cell r="AG75">
            <v>0</v>
          </cell>
          <cell r="AH75">
            <v>1</v>
          </cell>
          <cell r="AI75">
            <v>1</v>
          </cell>
          <cell r="AJ75">
            <v>1</v>
          </cell>
          <cell r="AK75">
            <v>1</v>
          </cell>
          <cell r="AL75">
            <v>1</v>
          </cell>
          <cell r="AM75">
            <v>0</v>
          </cell>
          <cell r="AN75">
            <v>0</v>
          </cell>
        </row>
        <row r="76">
          <cell r="Q76" t="str">
            <v>WIEH Spot</v>
          </cell>
          <cell r="R76" t="str">
            <v>C</v>
          </cell>
          <cell r="S76" t="str">
            <v>Gaspool VP</v>
          </cell>
          <cell r="T76" t="str">
            <v>-</v>
          </cell>
          <cell r="U76" t="str">
            <v>Gaspool</v>
          </cell>
          <cell r="V76">
            <v>0.9</v>
          </cell>
          <cell r="W76">
            <v>0.74</v>
          </cell>
          <cell r="X76">
            <v>1</v>
          </cell>
          <cell r="Y76">
            <v>1</v>
          </cell>
          <cell r="Z76">
            <v>0</v>
          </cell>
          <cell r="AA76">
            <v>0.6</v>
          </cell>
          <cell r="AB76">
            <v>1.05</v>
          </cell>
          <cell r="AC76">
            <v>0</v>
          </cell>
          <cell r="AD76">
            <v>0</v>
          </cell>
          <cell r="AE76">
            <v>0</v>
          </cell>
          <cell r="AF76">
            <v>0</v>
          </cell>
          <cell r="AG76">
            <v>0</v>
          </cell>
          <cell r="AH76">
            <v>1</v>
          </cell>
          <cell r="AI76">
            <v>1</v>
          </cell>
          <cell r="AJ76">
            <v>1</v>
          </cell>
          <cell r="AK76">
            <v>1</v>
          </cell>
          <cell r="AL76">
            <v>1</v>
          </cell>
          <cell r="AM76">
            <v>0</v>
          </cell>
          <cell r="AN76">
            <v>0</v>
          </cell>
        </row>
        <row r="77">
          <cell r="Q77" t="str">
            <v>WIEH Spot</v>
          </cell>
          <cell r="R77" t="str">
            <v>E</v>
          </cell>
          <cell r="S77" t="str">
            <v>Gaspool VP</v>
          </cell>
          <cell r="T77" t="str">
            <v>-</v>
          </cell>
          <cell r="U77" t="str">
            <v>Gaspool</v>
          </cell>
          <cell r="V77">
            <v>0.9</v>
          </cell>
          <cell r="W77">
            <v>0.74</v>
          </cell>
          <cell r="X77">
            <v>1</v>
          </cell>
          <cell r="Y77">
            <v>0</v>
          </cell>
          <cell r="Z77">
            <v>0</v>
          </cell>
          <cell r="AA77">
            <v>0</v>
          </cell>
          <cell r="AB77">
            <v>0</v>
          </cell>
          <cell r="AC77">
            <v>0</v>
          </cell>
          <cell r="AD77">
            <v>0</v>
          </cell>
          <cell r="AE77">
            <v>0</v>
          </cell>
          <cell r="AF77">
            <v>0</v>
          </cell>
          <cell r="AG77">
            <v>0</v>
          </cell>
          <cell r="AH77">
            <v>1</v>
          </cell>
          <cell r="AI77">
            <v>1</v>
          </cell>
          <cell r="AJ77">
            <v>1</v>
          </cell>
          <cell r="AK77">
            <v>1</v>
          </cell>
          <cell r="AL77">
            <v>1</v>
          </cell>
          <cell r="AM77">
            <v>0</v>
          </cell>
          <cell r="AN77">
            <v>0</v>
          </cell>
        </row>
        <row r="78">
          <cell r="Q78" t="str">
            <v>Wingas Purchase</v>
          </cell>
          <cell r="R78" t="str">
            <v>C</v>
          </cell>
          <cell r="S78" t="str">
            <v>Bunde</v>
          </cell>
          <cell r="T78" t="str">
            <v>Bunde</v>
          </cell>
          <cell r="U78" t="str">
            <v>Gaspool</v>
          </cell>
          <cell r="V78">
            <v>0.9</v>
          </cell>
          <cell r="W78">
            <v>0.74</v>
          </cell>
          <cell r="X78">
            <v>1</v>
          </cell>
          <cell r="Y78">
            <v>0</v>
          </cell>
          <cell r="Z78">
            <v>0</v>
          </cell>
          <cell r="AA78">
            <v>0</v>
          </cell>
          <cell r="AB78">
            <v>0</v>
          </cell>
          <cell r="AC78">
            <v>0</v>
          </cell>
          <cell r="AD78">
            <v>0</v>
          </cell>
          <cell r="AE78">
            <v>0</v>
          </cell>
          <cell r="AF78">
            <v>0</v>
          </cell>
          <cell r="AG78">
            <v>0</v>
          </cell>
          <cell r="AH78">
            <v>1</v>
          </cell>
          <cell r="AI78">
            <v>1</v>
          </cell>
          <cell r="AJ78">
            <v>1</v>
          </cell>
          <cell r="AK78">
            <v>1</v>
          </cell>
          <cell r="AL78">
            <v>1</v>
          </cell>
          <cell r="AM78" t="str">
            <v>Wingas Bunde. Swap aftale med Wingas hvor vi leverer mængder på NBP mod at få tilsvarende mængder i Bunde (forskudt 3 år).</v>
          </cell>
          <cell r="AN78">
            <v>0</v>
          </cell>
        </row>
        <row r="79">
          <cell r="Q79" t="str">
            <v>Wingas Purchase</v>
          </cell>
          <cell r="R79" t="str">
            <v>E</v>
          </cell>
          <cell r="S79" t="str">
            <v>Bunde</v>
          </cell>
          <cell r="T79" t="str">
            <v>Bunde</v>
          </cell>
          <cell r="U79" t="str">
            <v>Gaspool</v>
          </cell>
          <cell r="V79">
            <v>0.9</v>
          </cell>
          <cell r="W79">
            <v>0.74</v>
          </cell>
          <cell r="X79">
            <v>1</v>
          </cell>
          <cell r="Y79">
            <v>0</v>
          </cell>
          <cell r="Z79">
            <v>0</v>
          </cell>
          <cell r="AA79">
            <v>0</v>
          </cell>
          <cell r="AB79">
            <v>0</v>
          </cell>
          <cell r="AC79">
            <v>0</v>
          </cell>
          <cell r="AD79">
            <v>0</v>
          </cell>
          <cell r="AE79">
            <v>0</v>
          </cell>
          <cell r="AF79">
            <v>0</v>
          </cell>
          <cell r="AG79">
            <v>0</v>
          </cell>
          <cell r="AH79">
            <v>1</v>
          </cell>
          <cell r="AI79">
            <v>1</v>
          </cell>
          <cell r="AJ79">
            <v>1</v>
          </cell>
          <cell r="AK79">
            <v>1</v>
          </cell>
          <cell r="AL79">
            <v>1</v>
          </cell>
          <cell r="AM79" t="str">
            <v>Contract start: 1 October 2010 (latest 10 October 2011). Duration: 10 years (ends on a 1 of October). Ingen flex</v>
          </cell>
          <cell r="AN79">
            <v>0</v>
          </cell>
        </row>
        <row r="80">
          <cell r="Q80" t="str">
            <v>-</v>
          </cell>
          <cell r="R80">
            <v>0</v>
          </cell>
          <cell r="S80">
            <v>0</v>
          </cell>
          <cell r="T80" t="str">
            <v>-</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row>
        <row r="81">
          <cell r="Q81" t="str">
            <v>-</v>
          </cell>
          <cell r="R81">
            <v>0</v>
          </cell>
          <cell r="S81">
            <v>0</v>
          </cell>
          <cell r="T81" t="str">
            <v>-</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row>
        <row r="82">
          <cell r="Q82" t="str">
            <v>Statoil Purchase</v>
          </cell>
          <cell r="R82" t="str">
            <v>C</v>
          </cell>
          <cell r="S82" t="str">
            <v>Dornum</v>
          </cell>
          <cell r="T82" t="str">
            <v>Emden_DE</v>
          </cell>
          <cell r="U82" t="str">
            <v>Gaspool</v>
          </cell>
          <cell r="V82">
            <v>1</v>
          </cell>
          <cell r="W82">
            <v>0.74</v>
          </cell>
          <cell r="X82">
            <v>0.9</v>
          </cell>
          <cell r="Y82">
            <v>0.9</v>
          </cell>
          <cell r="Z82">
            <v>1</v>
          </cell>
          <cell r="AA82">
            <v>0.7</v>
          </cell>
          <cell r="AB82">
            <v>0</v>
          </cell>
          <cell r="AC82">
            <v>0</v>
          </cell>
          <cell r="AD82">
            <v>0</v>
          </cell>
          <cell r="AE82">
            <v>0</v>
          </cell>
          <cell r="AF82">
            <v>0</v>
          </cell>
          <cell r="AG82">
            <v>0</v>
          </cell>
          <cell r="AH82">
            <v>1</v>
          </cell>
          <cell r="AI82">
            <v>1</v>
          </cell>
          <cell r="AJ82">
            <v>1</v>
          </cell>
          <cell r="AK82">
            <v>1</v>
          </cell>
          <cell r="AL82">
            <v>1</v>
          </cell>
          <cell r="AM82">
            <v>0</v>
          </cell>
          <cell r="AN82" t="str">
            <v>Contract start: 1 Oct 2010</v>
          </cell>
        </row>
        <row r="83">
          <cell r="Q83" t="str">
            <v>Statoil Purchase</v>
          </cell>
          <cell r="R83" t="str">
            <v>E</v>
          </cell>
          <cell r="S83" t="str">
            <v>Dornum</v>
          </cell>
          <cell r="T83" t="str">
            <v>Emden_DE</v>
          </cell>
          <cell r="U83" t="str">
            <v>Gaspool</v>
          </cell>
          <cell r="V83">
            <v>1</v>
          </cell>
          <cell r="W83">
            <v>0.74</v>
          </cell>
          <cell r="X83">
            <v>0.9</v>
          </cell>
          <cell r="Y83">
            <v>0.9</v>
          </cell>
          <cell r="Z83">
            <v>1</v>
          </cell>
          <cell r="AA83">
            <v>0.7</v>
          </cell>
          <cell r="AB83">
            <v>0</v>
          </cell>
          <cell r="AC83">
            <v>0</v>
          </cell>
          <cell r="AD83">
            <v>0</v>
          </cell>
          <cell r="AE83">
            <v>0</v>
          </cell>
          <cell r="AF83">
            <v>0</v>
          </cell>
          <cell r="AG83">
            <v>0</v>
          </cell>
          <cell r="AH83">
            <v>1</v>
          </cell>
          <cell r="AI83">
            <v>1</v>
          </cell>
          <cell r="AJ83">
            <v>1</v>
          </cell>
          <cell r="AK83">
            <v>1</v>
          </cell>
          <cell r="AL83">
            <v>1</v>
          </cell>
          <cell r="AM83">
            <v>0</v>
          </cell>
          <cell r="AN83" t="str">
            <v>Contract end: 1 Oct 2012</v>
          </cell>
        </row>
        <row r="84">
          <cell r="Q84" t="str">
            <v>Exxon Purchase</v>
          </cell>
          <cell r="R84" t="str">
            <v>C</v>
          </cell>
          <cell r="S84" t="str">
            <v>Gaspool VP</v>
          </cell>
          <cell r="T84" t="str">
            <v>-</v>
          </cell>
          <cell r="U84" t="str">
            <v>Gaspool</v>
          </cell>
          <cell r="V84">
            <v>1</v>
          </cell>
          <cell r="W84">
            <v>0.74</v>
          </cell>
          <cell r="X84">
            <v>0.9</v>
          </cell>
          <cell r="Y84">
            <v>0.9</v>
          </cell>
          <cell r="Z84">
            <v>1</v>
          </cell>
          <cell r="AA84">
            <v>0.6</v>
          </cell>
          <cell r="AB84">
            <v>0</v>
          </cell>
          <cell r="AC84">
            <v>0</v>
          </cell>
          <cell r="AD84">
            <v>0</v>
          </cell>
          <cell r="AE84">
            <v>0</v>
          </cell>
          <cell r="AF84">
            <v>0</v>
          </cell>
          <cell r="AG84">
            <v>0</v>
          </cell>
          <cell r="AH84">
            <v>1</v>
          </cell>
          <cell r="AI84">
            <v>1</v>
          </cell>
          <cell r="AJ84">
            <v>1</v>
          </cell>
          <cell r="AK84">
            <v>1</v>
          </cell>
          <cell r="AL84">
            <v>1</v>
          </cell>
          <cell r="AM84">
            <v>0</v>
          </cell>
          <cell r="AN84" t="str">
            <v>Contract start: 1 Oct 2010</v>
          </cell>
        </row>
        <row r="85">
          <cell r="Q85" t="str">
            <v>Exxon Purchase</v>
          </cell>
          <cell r="R85" t="str">
            <v>E</v>
          </cell>
          <cell r="S85" t="str">
            <v>Gaspool VP</v>
          </cell>
          <cell r="T85" t="str">
            <v>-</v>
          </cell>
          <cell r="U85" t="str">
            <v>Gaspool</v>
          </cell>
          <cell r="V85">
            <v>1</v>
          </cell>
          <cell r="W85">
            <v>0.74</v>
          </cell>
          <cell r="X85">
            <v>0.9</v>
          </cell>
          <cell r="Y85">
            <v>0.9</v>
          </cell>
          <cell r="Z85">
            <v>1</v>
          </cell>
          <cell r="AA85">
            <v>0.6</v>
          </cell>
          <cell r="AB85">
            <v>0</v>
          </cell>
          <cell r="AC85">
            <v>0</v>
          </cell>
          <cell r="AD85">
            <v>0</v>
          </cell>
          <cell r="AE85">
            <v>0</v>
          </cell>
          <cell r="AF85">
            <v>0</v>
          </cell>
          <cell r="AG85">
            <v>0</v>
          </cell>
          <cell r="AH85">
            <v>1</v>
          </cell>
          <cell r="AI85">
            <v>1</v>
          </cell>
          <cell r="AJ85">
            <v>1</v>
          </cell>
          <cell r="AK85">
            <v>1</v>
          </cell>
          <cell r="AL85">
            <v>1</v>
          </cell>
          <cell r="AM85">
            <v>0</v>
          </cell>
          <cell r="AN85" t="str">
            <v>Contract end: 1 Oct 2012</v>
          </cell>
        </row>
        <row r="86">
          <cell r="Q86" t="str">
            <v>Upstream Origination</v>
          </cell>
          <cell r="R86" t="str">
            <v>C</v>
          </cell>
          <cell r="S86">
            <v>0</v>
          </cell>
          <cell r="T86" t="str">
            <v>Emden_NL</v>
          </cell>
          <cell r="U86" t="str">
            <v>TTF</v>
          </cell>
          <cell r="V86">
            <v>1</v>
          </cell>
          <cell r="W86">
            <v>1</v>
          </cell>
          <cell r="X86">
            <v>1</v>
          </cell>
          <cell r="Y86">
            <v>0</v>
          </cell>
          <cell r="Z86">
            <v>0</v>
          </cell>
          <cell r="AA86">
            <v>0</v>
          </cell>
          <cell r="AB86">
            <v>0</v>
          </cell>
          <cell r="AC86">
            <v>0</v>
          </cell>
          <cell r="AD86">
            <v>0</v>
          </cell>
          <cell r="AE86">
            <v>0</v>
          </cell>
          <cell r="AF86">
            <v>0</v>
          </cell>
          <cell r="AG86">
            <v>0</v>
          </cell>
          <cell r="AH86">
            <v>1</v>
          </cell>
          <cell r="AI86">
            <v>1</v>
          </cell>
          <cell r="AJ86">
            <v>1</v>
          </cell>
          <cell r="AK86">
            <v>1</v>
          </cell>
          <cell r="AL86">
            <v>1</v>
          </cell>
          <cell r="AM86">
            <v>0</v>
          </cell>
          <cell r="AN86">
            <v>0</v>
          </cell>
        </row>
        <row r="87">
          <cell r="Q87" t="str">
            <v>Upstream Origination</v>
          </cell>
          <cell r="R87" t="str">
            <v>E</v>
          </cell>
          <cell r="S87">
            <v>0</v>
          </cell>
          <cell r="T87" t="str">
            <v>Emden_NL</v>
          </cell>
          <cell r="U87" t="str">
            <v>TTF</v>
          </cell>
          <cell r="V87">
            <v>1</v>
          </cell>
          <cell r="W87">
            <v>1</v>
          </cell>
          <cell r="X87">
            <v>1</v>
          </cell>
          <cell r="Y87">
            <v>0</v>
          </cell>
          <cell r="Z87">
            <v>0</v>
          </cell>
          <cell r="AA87">
            <v>0</v>
          </cell>
          <cell r="AB87">
            <v>0</v>
          </cell>
          <cell r="AC87">
            <v>0</v>
          </cell>
          <cell r="AD87">
            <v>0</v>
          </cell>
          <cell r="AE87">
            <v>0</v>
          </cell>
          <cell r="AF87">
            <v>0</v>
          </cell>
          <cell r="AG87">
            <v>0</v>
          </cell>
          <cell r="AH87">
            <v>1</v>
          </cell>
          <cell r="AI87">
            <v>1</v>
          </cell>
          <cell r="AJ87">
            <v>1</v>
          </cell>
          <cell r="AK87">
            <v>1</v>
          </cell>
          <cell r="AL87">
            <v>1</v>
          </cell>
          <cell r="AM87">
            <v>0</v>
          </cell>
          <cell r="AN87">
            <v>0</v>
          </cell>
        </row>
        <row r="88">
          <cell r="Q88" t="str">
            <v>-</v>
          </cell>
          <cell r="R88">
            <v>0</v>
          </cell>
          <cell r="S88">
            <v>0</v>
          </cell>
          <cell r="T88" t="str">
            <v>-</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row>
        <row r="89">
          <cell r="Q89" t="str">
            <v>-</v>
          </cell>
          <cell r="R89">
            <v>0</v>
          </cell>
          <cell r="S89">
            <v>0</v>
          </cell>
          <cell r="T89" t="str">
            <v>-</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row>
        <row r="90">
          <cell r="Q90" t="str">
            <v>-</v>
          </cell>
          <cell r="R90">
            <v>0</v>
          </cell>
          <cell r="S90">
            <v>0</v>
          </cell>
          <cell r="T90" t="str">
            <v>-</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Q91" t="str">
            <v>-</v>
          </cell>
          <cell r="R91">
            <v>0</v>
          </cell>
          <cell r="S91">
            <v>0</v>
          </cell>
          <cell r="T91" t="str">
            <v>-</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Q92" t="str">
            <v>Severn</v>
          </cell>
          <cell r="R92" t="str">
            <v>C</v>
          </cell>
          <cell r="S92" t="str">
            <v>Severn</v>
          </cell>
          <cell r="T92" t="str">
            <v>-</v>
          </cell>
          <cell r="U92" t="str">
            <v>NBP</v>
          </cell>
          <cell r="V92">
            <v>0</v>
          </cell>
          <cell r="W92">
            <v>0</v>
          </cell>
          <cell r="X92">
            <v>0</v>
          </cell>
          <cell r="Y92">
            <v>0</v>
          </cell>
          <cell r="Z92">
            <v>0</v>
          </cell>
          <cell r="AA92">
            <v>0</v>
          </cell>
          <cell r="AB92">
            <v>0</v>
          </cell>
          <cell r="AC92">
            <v>0</v>
          </cell>
          <cell r="AD92">
            <v>0</v>
          </cell>
          <cell r="AE92">
            <v>0</v>
          </cell>
          <cell r="AF92">
            <v>0</v>
          </cell>
          <cell r="AG92">
            <v>0</v>
          </cell>
          <cell r="AH92">
            <v>1</v>
          </cell>
          <cell r="AI92">
            <v>1</v>
          </cell>
          <cell r="AJ92">
            <v>1</v>
          </cell>
          <cell r="AK92">
            <v>1</v>
          </cell>
          <cell r="AL92">
            <v>1</v>
          </cell>
          <cell r="AM92">
            <v>0</v>
          </cell>
          <cell r="AN92">
            <v>0</v>
          </cell>
        </row>
        <row r="93">
          <cell r="Q93" t="str">
            <v>Severn</v>
          </cell>
          <cell r="R93" t="str">
            <v>E</v>
          </cell>
          <cell r="S93" t="str">
            <v>Severn</v>
          </cell>
          <cell r="T93" t="str">
            <v>-</v>
          </cell>
          <cell r="U93" t="str">
            <v>NBP</v>
          </cell>
          <cell r="V93">
            <v>0</v>
          </cell>
          <cell r="W93">
            <v>0</v>
          </cell>
          <cell r="X93">
            <v>0</v>
          </cell>
          <cell r="Y93">
            <v>0</v>
          </cell>
          <cell r="Z93">
            <v>0</v>
          </cell>
          <cell r="AA93">
            <v>0</v>
          </cell>
          <cell r="AB93">
            <v>0</v>
          </cell>
          <cell r="AC93">
            <v>0</v>
          </cell>
          <cell r="AD93">
            <v>0</v>
          </cell>
          <cell r="AE93">
            <v>0</v>
          </cell>
          <cell r="AF93">
            <v>0</v>
          </cell>
          <cell r="AG93">
            <v>0</v>
          </cell>
          <cell r="AH93">
            <v>1</v>
          </cell>
          <cell r="AI93">
            <v>1</v>
          </cell>
          <cell r="AJ93">
            <v>1</v>
          </cell>
          <cell r="AK93">
            <v>1</v>
          </cell>
          <cell r="AL93">
            <v>1</v>
          </cell>
          <cell r="AM93">
            <v>0</v>
          </cell>
          <cell r="AN93">
            <v>0</v>
          </cell>
        </row>
        <row r="94">
          <cell r="Q94" t="str">
            <v>Enecogen</v>
          </cell>
          <cell r="R94" t="str">
            <v>C</v>
          </cell>
          <cell r="S94" t="str">
            <v>Enecogen</v>
          </cell>
          <cell r="T94" t="str">
            <v>-</v>
          </cell>
          <cell r="U94" t="str">
            <v>TTF</v>
          </cell>
          <cell r="V94">
            <v>0</v>
          </cell>
          <cell r="W94">
            <v>0</v>
          </cell>
          <cell r="X94">
            <v>0</v>
          </cell>
          <cell r="Y94">
            <v>0</v>
          </cell>
          <cell r="Z94">
            <v>0</v>
          </cell>
          <cell r="AA94">
            <v>0</v>
          </cell>
          <cell r="AB94">
            <v>0</v>
          </cell>
          <cell r="AC94">
            <v>0</v>
          </cell>
          <cell r="AD94">
            <v>0</v>
          </cell>
          <cell r="AE94">
            <v>0</v>
          </cell>
          <cell r="AF94">
            <v>0</v>
          </cell>
          <cell r="AG94">
            <v>0</v>
          </cell>
          <cell r="AH94">
            <v>1</v>
          </cell>
          <cell r="AI94">
            <v>1</v>
          </cell>
          <cell r="AJ94">
            <v>1</v>
          </cell>
          <cell r="AK94">
            <v>1</v>
          </cell>
          <cell r="AL94">
            <v>1</v>
          </cell>
          <cell r="AM94">
            <v>0</v>
          </cell>
          <cell r="AN94">
            <v>0</v>
          </cell>
        </row>
        <row r="95">
          <cell r="Q95" t="str">
            <v>Enecogen</v>
          </cell>
          <cell r="R95" t="str">
            <v>E</v>
          </cell>
          <cell r="S95" t="str">
            <v>Enecogen</v>
          </cell>
          <cell r="T95" t="str">
            <v>-</v>
          </cell>
          <cell r="U95" t="str">
            <v>TTF</v>
          </cell>
          <cell r="V95">
            <v>0</v>
          </cell>
          <cell r="W95">
            <v>0</v>
          </cell>
          <cell r="X95">
            <v>0</v>
          </cell>
          <cell r="Y95">
            <v>0</v>
          </cell>
          <cell r="Z95">
            <v>0</v>
          </cell>
          <cell r="AA95">
            <v>0</v>
          </cell>
          <cell r="AB95">
            <v>0</v>
          </cell>
          <cell r="AC95">
            <v>0</v>
          </cell>
          <cell r="AD95">
            <v>0</v>
          </cell>
          <cell r="AE95">
            <v>0</v>
          </cell>
          <cell r="AF95">
            <v>0</v>
          </cell>
          <cell r="AG95">
            <v>0</v>
          </cell>
          <cell r="AH95">
            <v>1</v>
          </cell>
          <cell r="AI95">
            <v>1</v>
          </cell>
          <cell r="AJ95">
            <v>1</v>
          </cell>
          <cell r="AK95">
            <v>1</v>
          </cell>
          <cell r="AL95">
            <v>1</v>
          </cell>
          <cell r="AM95">
            <v>0</v>
          </cell>
          <cell r="AN95">
            <v>0</v>
          </cell>
        </row>
        <row r="96">
          <cell r="Q96" t="str">
            <v>-</v>
          </cell>
          <cell r="R96">
            <v>0</v>
          </cell>
          <cell r="S96">
            <v>0</v>
          </cell>
          <cell r="T96" t="str">
            <v>-</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row>
        <row r="97">
          <cell r="Q97" t="str">
            <v>-</v>
          </cell>
          <cell r="R97">
            <v>0</v>
          </cell>
          <cell r="S97">
            <v>0</v>
          </cell>
          <cell r="T97" t="str">
            <v>-</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row>
        <row r="98">
          <cell r="Q98" t="str">
            <v>TTF</v>
          </cell>
          <cell r="R98">
            <v>0</v>
          </cell>
          <cell r="S98">
            <v>0</v>
          </cell>
          <cell r="T98" t="str">
            <v>-</v>
          </cell>
          <cell r="U98" t="str">
            <v>TTF</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row>
        <row r="99">
          <cell r="Q99" t="str">
            <v>-</v>
          </cell>
          <cell r="R99">
            <v>0</v>
          </cell>
          <cell r="S99">
            <v>0</v>
          </cell>
          <cell r="T99" t="str">
            <v>-</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row>
        <row r="100">
          <cell r="Q100" t="str">
            <v>-</v>
          </cell>
          <cell r="R100">
            <v>0</v>
          </cell>
          <cell r="S100">
            <v>0</v>
          </cell>
          <cell r="T100" t="str">
            <v>-</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row>
        <row r="101">
          <cell r="Q101" t="str">
            <v>-</v>
          </cell>
          <cell r="R101">
            <v>0</v>
          </cell>
          <cell r="S101">
            <v>0</v>
          </cell>
          <cell r="T101" t="str">
            <v>-</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row>
        <row r="102">
          <cell r="Q102" t="str">
            <v>-</v>
          </cell>
          <cell r="R102">
            <v>0</v>
          </cell>
          <cell r="S102">
            <v>0</v>
          </cell>
          <cell r="T102" t="str">
            <v>-</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row>
        <row r="103">
          <cell r="Q103" t="str">
            <v>-</v>
          </cell>
          <cell r="R103">
            <v>0</v>
          </cell>
          <cell r="S103">
            <v>0</v>
          </cell>
          <cell r="T103" t="str">
            <v>-</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row>
        <row r="104">
          <cell r="Q104" t="str">
            <v>-</v>
          </cell>
          <cell r="R104">
            <v>0</v>
          </cell>
          <cell r="S104">
            <v>0</v>
          </cell>
          <cell r="T104" t="str">
            <v>-</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row>
        <row r="105">
          <cell r="Q105" t="str">
            <v>-</v>
          </cell>
          <cell r="R105">
            <v>0</v>
          </cell>
          <cell r="S105">
            <v>0</v>
          </cell>
          <cell r="T105" t="str">
            <v>-</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row>
        <row r="106">
          <cell r="Q106" t="str">
            <v>-</v>
          </cell>
          <cell r="R106">
            <v>0</v>
          </cell>
          <cell r="S106">
            <v>0</v>
          </cell>
          <cell r="T106" t="str">
            <v>-</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row>
        <row r="107">
          <cell r="Q107" t="str">
            <v>-</v>
          </cell>
          <cell r="R107">
            <v>0</v>
          </cell>
          <cell r="S107">
            <v>0</v>
          </cell>
          <cell r="T107" t="str">
            <v>-</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row>
        <row r="109">
          <cell r="Q109" t="str">
            <v>Sales</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Q110" t="str">
            <v>Contracts</v>
          </cell>
          <cell r="R110" t="str">
            <v>C/E</v>
          </cell>
          <cell r="S110" t="str">
            <v>Delivery point</v>
          </cell>
          <cell r="T110" t="str">
            <v>Exit point</v>
          </cell>
          <cell r="U110" t="str">
            <v>Balancing hub</v>
          </cell>
          <cell r="V110" t="str">
            <v>LF</v>
          </cell>
          <cell r="W110" t="str">
            <v>PTF</v>
          </cell>
          <cell r="X110" t="str">
            <v>ToP</v>
          </cell>
          <cell r="Y110" t="str">
            <v>minACQ</v>
          </cell>
          <cell r="Z110" t="str">
            <v>maxACQ</v>
          </cell>
          <cell r="AA110">
            <v>0</v>
          </cell>
          <cell r="AB110">
            <v>0</v>
          </cell>
          <cell r="AC110" t="str">
            <v>vol flex</v>
          </cell>
          <cell r="AD110" t="str">
            <v>SF</v>
          </cell>
          <cell r="AE110" t="str">
            <v>Margin</v>
          </cell>
          <cell r="AF110" t="str">
            <v>Factor brugt til oil exposure</v>
          </cell>
          <cell r="AG110">
            <v>0</v>
          </cell>
          <cell r="AH110">
            <v>0</v>
          </cell>
          <cell r="AI110" t="str">
            <v>Toggle</v>
          </cell>
          <cell r="AJ110">
            <v>0</v>
          </cell>
          <cell r="AK110">
            <v>0</v>
          </cell>
          <cell r="AL110">
            <v>0</v>
          </cell>
          <cell r="AM110">
            <v>0</v>
          </cell>
          <cell r="AN110" t="str">
            <v>Comments</v>
          </cell>
        </row>
        <row r="111">
          <cell r="Q111" t="str">
            <v>DES AB</v>
          </cell>
          <cell r="R111" t="str">
            <v>C</v>
          </cell>
          <cell r="S111" t="str">
            <v>Exit Dragør</v>
          </cell>
          <cell r="T111" t="str">
            <v>Dragør</v>
          </cell>
          <cell r="U111" t="str">
            <v>GTF</v>
          </cell>
          <cell r="V111">
            <v>0.91</v>
          </cell>
          <cell r="W111">
            <v>0.3</v>
          </cell>
          <cell r="X111">
            <v>1</v>
          </cell>
          <cell r="Y111">
            <v>0</v>
          </cell>
          <cell r="Z111">
            <v>1.0989010989010988</v>
          </cell>
          <cell r="AA111">
            <v>0</v>
          </cell>
          <cell r="AB111">
            <v>0</v>
          </cell>
          <cell r="AC111">
            <v>0</v>
          </cell>
          <cell r="AD111">
            <v>0</v>
          </cell>
          <cell r="AE111">
            <v>0</v>
          </cell>
          <cell r="AF111">
            <v>1</v>
          </cell>
          <cell r="AG111">
            <v>0</v>
          </cell>
          <cell r="AH111">
            <v>1</v>
          </cell>
          <cell r="AI111">
            <v>1</v>
          </cell>
          <cell r="AJ111">
            <v>1</v>
          </cell>
          <cell r="AK111">
            <v>1</v>
          </cell>
          <cell r="AL111">
            <v>1</v>
          </cell>
          <cell r="AM111">
            <v>0</v>
          </cell>
          <cell r="AN111">
            <v>0</v>
          </cell>
        </row>
        <row r="112">
          <cell r="Q112" t="str">
            <v>DES AB</v>
          </cell>
          <cell r="R112" t="str">
            <v>E</v>
          </cell>
          <cell r="S112" t="str">
            <v>Exit Dragør</v>
          </cell>
          <cell r="T112" t="str">
            <v>Dragør</v>
          </cell>
          <cell r="U112" t="str">
            <v>GTF</v>
          </cell>
          <cell r="V112">
            <v>0.91</v>
          </cell>
          <cell r="W112">
            <v>0.3</v>
          </cell>
          <cell r="X112">
            <v>1</v>
          </cell>
          <cell r="Y112">
            <v>0</v>
          </cell>
          <cell r="Z112">
            <v>1.0989010989010988</v>
          </cell>
          <cell r="AA112">
            <v>0</v>
          </cell>
          <cell r="AB112">
            <v>0</v>
          </cell>
          <cell r="AC112">
            <v>0</v>
          </cell>
          <cell r="AD112">
            <v>0</v>
          </cell>
          <cell r="AE112">
            <v>0</v>
          </cell>
          <cell r="AF112">
            <v>1</v>
          </cell>
          <cell r="AG112">
            <v>0</v>
          </cell>
          <cell r="AH112">
            <v>1</v>
          </cell>
          <cell r="AI112">
            <v>1</v>
          </cell>
          <cell r="AJ112">
            <v>1</v>
          </cell>
          <cell r="AK112">
            <v>1</v>
          </cell>
          <cell r="AL112">
            <v>1</v>
          </cell>
          <cell r="AM112">
            <v>0</v>
          </cell>
          <cell r="AN112">
            <v>0</v>
          </cell>
        </row>
        <row r="113">
          <cell r="Q113" t="str">
            <v>Households</v>
          </cell>
          <cell r="R113" t="str">
            <v>C</v>
          </cell>
          <cell r="S113" t="str">
            <v>Exit DK (inklusiv exitomk, + nødforsyning)</v>
          </cell>
          <cell r="T113" t="str">
            <v>Exitzone</v>
          </cell>
          <cell r="U113" t="str">
            <v>GTF</v>
          </cell>
          <cell r="V113">
            <v>0.39</v>
          </cell>
          <cell r="W113">
            <v>0.3</v>
          </cell>
          <cell r="X113">
            <v>1</v>
          </cell>
          <cell r="Y113">
            <v>0</v>
          </cell>
          <cell r="Z113">
            <v>2.5641025641025639</v>
          </cell>
          <cell r="AA113">
            <v>0</v>
          </cell>
          <cell r="AB113">
            <v>0</v>
          </cell>
          <cell r="AC113">
            <v>0</v>
          </cell>
          <cell r="AD113">
            <v>0.28423614009300974</v>
          </cell>
          <cell r="AE113">
            <v>0</v>
          </cell>
          <cell r="AF113">
            <v>1</v>
          </cell>
          <cell r="AG113">
            <v>0</v>
          </cell>
          <cell r="AH113">
            <v>1</v>
          </cell>
          <cell r="AI113">
            <v>1</v>
          </cell>
          <cell r="AJ113">
            <v>1</v>
          </cell>
          <cell r="AK113">
            <v>1</v>
          </cell>
          <cell r="AL113">
            <v>1</v>
          </cell>
          <cell r="AM113">
            <v>0</v>
          </cell>
          <cell r="AN113">
            <v>0</v>
          </cell>
        </row>
        <row r="114">
          <cell r="Q114" t="str">
            <v>Households</v>
          </cell>
          <cell r="R114" t="str">
            <v>E</v>
          </cell>
          <cell r="S114" t="str">
            <v>Exit DK (inklusiv exitomk, + nødforsyning)</v>
          </cell>
          <cell r="T114" t="str">
            <v>Exitzone</v>
          </cell>
          <cell r="U114" t="str">
            <v>GTF</v>
          </cell>
          <cell r="V114">
            <v>0.39</v>
          </cell>
          <cell r="W114">
            <v>0.3</v>
          </cell>
          <cell r="X114">
            <v>1</v>
          </cell>
          <cell r="Y114">
            <v>0</v>
          </cell>
          <cell r="Z114">
            <v>2.5641025641025639</v>
          </cell>
          <cell r="AA114">
            <v>0</v>
          </cell>
          <cell r="AB114">
            <v>0</v>
          </cell>
          <cell r="AC114">
            <v>0</v>
          </cell>
          <cell r="AD114">
            <v>0.28423614009300974</v>
          </cell>
          <cell r="AE114">
            <v>0</v>
          </cell>
          <cell r="AF114">
            <v>1</v>
          </cell>
          <cell r="AG114">
            <v>0</v>
          </cell>
          <cell r="AH114">
            <v>1</v>
          </cell>
          <cell r="AI114">
            <v>1</v>
          </cell>
          <cell r="AJ114">
            <v>1</v>
          </cell>
          <cell r="AK114">
            <v>1</v>
          </cell>
          <cell r="AL114">
            <v>1</v>
          </cell>
          <cell r="AM114">
            <v>0</v>
          </cell>
          <cell r="AN114">
            <v>0</v>
          </cell>
        </row>
        <row r="115">
          <cell r="Q115" t="str">
            <v>Large Industry</v>
          </cell>
          <cell r="R115" t="str">
            <v>C</v>
          </cell>
          <cell r="S115" t="str">
            <v>Exit DK (inklusiv exitomk, + nødforsyning)</v>
          </cell>
          <cell r="T115" t="str">
            <v>Exitzone</v>
          </cell>
          <cell r="U115" t="str">
            <v>GTF</v>
          </cell>
          <cell r="V115">
            <v>0.48499999999999999</v>
          </cell>
          <cell r="W115">
            <v>0.3</v>
          </cell>
          <cell r="X115">
            <v>1</v>
          </cell>
          <cell r="Y115">
            <v>0</v>
          </cell>
          <cell r="Z115">
            <v>2.061855670103093</v>
          </cell>
          <cell r="AA115">
            <v>0</v>
          </cell>
          <cell r="AB115">
            <v>0</v>
          </cell>
          <cell r="AC115">
            <v>0</v>
          </cell>
          <cell r="AD115">
            <v>0.17785375800107667</v>
          </cell>
          <cell r="AE115">
            <v>0</v>
          </cell>
          <cell r="AF115">
            <v>1</v>
          </cell>
          <cell r="AG115">
            <v>0</v>
          </cell>
          <cell r="AH115">
            <v>1</v>
          </cell>
          <cell r="AI115">
            <v>1</v>
          </cell>
          <cell r="AJ115">
            <v>1</v>
          </cell>
          <cell r="AK115">
            <v>1</v>
          </cell>
          <cell r="AL115">
            <v>1</v>
          </cell>
          <cell r="AM115">
            <v>0</v>
          </cell>
          <cell r="AN115">
            <v>0</v>
          </cell>
        </row>
        <row r="116">
          <cell r="Q116" t="str">
            <v>Large Industry</v>
          </cell>
          <cell r="R116" t="str">
            <v>E</v>
          </cell>
          <cell r="S116" t="str">
            <v>Exit DK (inklusiv exitomk, + nødforsyning)</v>
          </cell>
          <cell r="T116" t="str">
            <v>Exitzone</v>
          </cell>
          <cell r="U116" t="str">
            <v>GTF</v>
          </cell>
          <cell r="V116">
            <v>0.48499999999999999</v>
          </cell>
          <cell r="W116">
            <v>0.3</v>
          </cell>
          <cell r="X116">
            <v>1</v>
          </cell>
          <cell r="Y116">
            <v>0</v>
          </cell>
          <cell r="Z116">
            <v>2.061855670103093</v>
          </cell>
          <cell r="AA116">
            <v>0</v>
          </cell>
          <cell r="AB116">
            <v>0</v>
          </cell>
          <cell r="AC116">
            <v>0</v>
          </cell>
          <cell r="AD116">
            <v>0.17785375800107667</v>
          </cell>
          <cell r="AE116">
            <v>0</v>
          </cell>
          <cell r="AF116">
            <v>1</v>
          </cell>
          <cell r="AG116">
            <v>0</v>
          </cell>
          <cell r="AH116">
            <v>1</v>
          </cell>
          <cell r="AI116">
            <v>1</v>
          </cell>
          <cell r="AJ116">
            <v>1</v>
          </cell>
          <cell r="AK116">
            <v>1</v>
          </cell>
          <cell r="AL116">
            <v>1</v>
          </cell>
          <cell r="AM116">
            <v>0</v>
          </cell>
          <cell r="AN116">
            <v>0</v>
          </cell>
        </row>
        <row r="117">
          <cell r="Q117" t="str">
            <v>Medium Industry</v>
          </cell>
          <cell r="R117" t="str">
            <v>C</v>
          </cell>
          <cell r="S117" t="str">
            <v>Exit DK (inklusiv exitomk, + nødforsyning)</v>
          </cell>
          <cell r="T117" t="str">
            <v>Exitzone</v>
          </cell>
          <cell r="U117" t="str">
            <v>GTF</v>
          </cell>
          <cell r="V117">
            <v>0.28000000000000003</v>
          </cell>
          <cell r="W117">
            <v>0.3</v>
          </cell>
          <cell r="X117">
            <v>1</v>
          </cell>
          <cell r="Y117">
            <v>0</v>
          </cell>
          <cell r="Z117">
            <v>3.5714285714285712</v>
          </cell>
          <cell r="AA117">
            <v>0</v>
          </cell>
          <cell r="AB117">
            <v>0</v>
          </cell>
          <cell r="AC117">
            <v>0</v>
          </cell>
          <cell r="AD117">
            <v>0.27847762796323089</v>
          </cell>
          <cell r="AE117">
            <v>0</v>
          </cell>
          <cell r="AF117">
            <v>1</v>
          </cell>
          <cell r="AG117">
            <v>0</v>
          </cell>
          <cell r="AH117">
            <v>1</v>
          </cell>
          <cell r="AI117">
            <v>1</v>
          </cell>
          <cell r="AJ117">
            <v>1</v>
          </cell>
          <cell r="AK117">
            <v>1</v>
          </cell>
          <cell r="AL117">
            <v>1</v>
          </cell>
          <cell r="AM117">
            <v>0</v>
          </cell>
          <cell r="AN117">
            <v>0</v>
          </cell>
        </row>
        <row r="118">
          <cell r="Q118" t="str">
            <v>Medium Industry</v>
          </cell>
          <cell r="R118" t="str">
            <v>E</v>
          </cell>
          <cell r="S118" t="str">
            <v>Exit DK (inklusiv exitomk, + nødforsyning)</v>
          </cell>
          <cell r="T118" t="str">
            <v>Exitzone</v>
          </cell>
          <cell r="U118" t="str">
            <v>GTF</v>
          </cell>
          <cell r="V118">
            <v>0.28000000000000003</v>
          </cell>
          <cell r="W118">
            <v>0.3</v>
          </cell>
          <cell r="X118">
            <v>1</v>
          </cell>
          <cell r="Y118">
            <v>0</v>
          </cell>
          <cell r="Z118">
            <v>3.5714285714285712</v>
          </cell>
          <cell r="AA118">
            <v>0</v>
          </cell>
          <cell r="AB118">
            <v>0</v>
          </cell>
          <cell r="AC118">
            <v>0</v>
          </cell>
          <cell r="AD118">
            <v>0.27847762796323089</v>
          </cell>
          <cell r="AE118">
            <v>0</v>
          </cell>
          <cell r="AF118">
            <v>1</v>
          </cell>
          <cell r="AG118">
            <v>0</v>
          </cell>
          <cell r="AH118">
            <v>1</v>
          </cell>
          <cell r="AI118">
            <v>1</v>
          </cell>
          <cell r="AJ118">
            <v>1</v>
          </cell>
          <cell r="AK118">
            <v>1</v>
          </cell>
          <cell r="AL118">
            <v>1</v>
          </cell>
          <cell r="AM118">
            <v>0</v>
          </cell>
          <cell r="AN118">
            <v>0</v>
          </cell>
        </row>
        <row r="119">
          <cell r="Q119" t="str">
            <v>-</v>
          </cell>
          <cell r="R119">
            <v>0</v>
          </cell>
          <cell r="S119">
            <v>0</v>
          </cell>
          <cell r="T119" t="str">
            <v>-</v>
          </cell>
          <cell r="U119" t="str">
            <v>-</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Q120" t="str">
            <v>-</v>
          </cell>
          <cell r="R120">
            <v>0</v>
          </cell>
          <cell r="S120">
            <v>0</v>
          </cell>
          <cell r="T120" t="str">
            <v>-</v>
          </cell>
          <cell r="U120" t="str">
            <v>-</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Q121" t="str">
            <v>Powerplants</v>
          </cell>
          <cell r="R121" t="str">
            <v>C</v>
          </cell>
          <cell r="S121" t="str">
            <v>Leveres på værket</v>
          </cell>
          <cell r="T121" t="str">
            <v>Exitzone</v>
          </cell>
          <cell r="U121" t="str">
            <v>GTF</v>
          </cell>
          <cell r="V121">
            <v>0.8</v>
          </cell>
          <cell r="W121">
            <v>0</v>
          </cell>
          <cell r="X121">
            <v>1</v>
          </cell>
          <cell r="Y121">
            <v>0</v>
          </cell>
          <cell r="Z121">
            <v>1.25</v>
          </cell>
          <cell r="AA121">
            <v>0</v>
          </cell>
          <cell r="AB121">
            <v>0</v>
          </cell>
          <cell r="AC121">
            <v>0</v>
          </cell>
          <cell r="AD121">
            <v>0.19317672995443419</v>
          </cell>
          <cell r="AE121">
            <v>0</v>
          </cell>
          <cell r="AF121">
            <v>0</v>
          </cell>
          <cell r="AG121">
            <v>0</v>
          </cell>
          <cell r="AH121">
            <v>2</v>
          </cell>
          <cell r="AI121">
            <v>1</v>
          </cell>
          <cell r="AJ121">
            <v>1</v>
          </cell>
          <cell r="AK121">
            <v>2</v>
          </cell>
          <cell r="AL121">
            <v>2</v>
          </cell>
          <cell r="AM121">
            <v>0</v>
          </cell>
          <cell r="AN121">
            <v>0</v>
          </cell>
        </row>
        <row r="122">
          <cell r="Q122" t="str">
            <v>Powerplants</v>
          </cell>
          <cell r="R122" t="str">
            <v>E</v>
          </cell>
          <cell r="S122" t="str">
            <v>Leveres på værket</v>
          </cell>
          <cell r="T122" t="str">
            <v>Exitzone</v>
          </cell>
          <cell r="U122" t="str">
            <v>GTF</v>
          </cell>
          <cell r="V122">
            <v>0.8</v>
          </cell>
          <cell r="W122">
            <v>0</v>
          </cell>
          <cell r="X122">
            <v>1</v>
          </cell>
          <cell r="Y122">
            <v>0</v>
          </cell>
          <cell r="Z122">
            <v>1.25</v>
          </cell>
          <cell r="AA122">
            <v>0</v>
          </cell>
          <cell r="AB122">
            <v>0</v>
          </cell>
          <cell r="AC122">
            <v>0</v>
          </cell>
          <cell r="AD122">
            <v>0.19317672995443419</v>
          </cell>
          <cell r="AE122">
            <v>0</v>
          </cell>
          <cell r="AF122">
            <v>0</v>
          </cell>
          <cell r="AG122">
            <v>0</v>
          </cell>
          <cell r="AH122">
            <v>2</v>
          </cell>
          <cell r="AI122">
            <v>1</v>
          </cell>
          <cell r="AJ122">
            <v>1</v>
          </cell>
          <cell r="AK122">
            <v>2</v>
          </cell>
          <cell r="AL122">
            <v>2</v>
          </cell>
          <cell r="AM122">
            <v>0</v>
          </cell>
          <cell r="AN122">
            <v>0</v>
          </cell>
        </row>
        <row r="123">
          <cell r="Q123" t="str">
            <v>-</v>
          </cell>
          <cell r="R123">
            <v>0</v>
          </cell>
          <cell r="S123">
            <v>0</v>
          </cell>
          <cell r="T123" t="str">
            <v>-</v>
          </cell>
          <cell r="U123" t="str">
            <v>-</v>
          </cell>
          <cell r="V123">
            <v>1</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row>
        <row r="124">
          <cell r="Q124" t="str">
            <v>-</v>
          </cell>
          <cell r="R124">
            <v>0</v>
          </cell>
          <cell r="S124">
            <v>0</v>
          </cell>
          <cell r="T124" t="str">
            <v>-</v>
          </cell>
          <cell r="U124" t="str">
            <v>-</v>
          </cell>
          <cell r="V124">
            <v>1</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row>
        <row r="125">
          <cell r="Q125" t="str">
            <v>DEM - BL</v>
          </cell>
          <cell r="R125" t="str">
            <v>C</v>
          </cell>
          <cell r="S125" t="str">
            <v>NCG, Gaspool (virtual point)</v>
          </cell>
          <cell r="T125" t="str">
            <v>Germany</v>
          </cell>
          <cell r="U125" t="str">
            <v>Gaspool</v>
          </cell>
          <cell r="V125">
            <v>0.35</v>
          </cell>
          <cell r="W125">
            <v>0</v>
          </cell>
          <cell r="X125">
            <v>1</v>
          </cell>
          <cell r="Y125">
            <v>0</v>
          </cell>
          <cell r="Z125">
            <v>2.8571428571428572</v>
          </cell>
          <cell r="AA125">
            <v>0</v>
          </cell>
          <cell r="AB125">
            <v>0</v>
          </cell>
          <cell r="AC125">
            <v>0</v>
          </cell>
          <cell r="AD125">
            <v>0</v>
          </cell>
          <cell r="AE125">
            <v>0</v>
          </cell>
          <cell r="AF125">
            <v>0</v>
          </cell>
          <cell r="AG125">
            <v>0</v>
          </cell>
          <cell r="AH125">
            <v>1</v>
          </cell>
          <cell r="AI125">
            <v>1</v>
          </cell>
          <cell r="AJ125">
            <v>1</v>
          </cell>
          <cell r="AK125">
            <v>1</v>
          </cell>
          <cell r="AL125">
            <v>1</v>
          </cell>
          <cell r="AM125">
            <v>0</v>
          </cell>
          <cell r="AN125">
            <v>0</v>
          </cell>
        </row>
        <row r="126">
          <cell r="Q126" t="str">
            <v>DEM - BL</v>
          </cell>
          <cell r="R126" t="str">
            <v>E</v>
          </cell>
          <cell r="S126" t="str">
            <v>NCG, Gaspool (virtual point)</v>
          </cell>
          <cell r="T126" t="str">
            <v>Germany</v>
          </cell>
          <cell r="U126" t="str">
            <v>Gaspool</v>
          </cell>
          <cell r="V126">
            <v>0.35</v>
          </cell>
          <cell r="W126">
            <v>0</v>
          </cell>
          <cell r="X126">
            <v>1</v>
          </cell>
          <cell r="Y126">
            <v>0</v>
          </cell>
          <cell r="Z126">
            <v>2.8571428571428572</v>
          </cell>
          <cell r="AA126">
            <v>0</v>
          </cell>
          <cell r="AB126">
            <v>0</v>
          </cell>
          <cell r="AC126">
            <v>0</v>
          </cell>
          <cell r="AD126">
            <v>0</v>
          </cell>
          <cell r="AE126">
            <v>0</v>
          </cell>
          <cell r="AF126">
            <v>0</v>
          </cell>
          <cell r="AG126">
            <v>0</v>
          </cell>
          <cell r="AH126">
            <v>1</v>
          </cell>
          <cell r="AI126">
            <v>1</v>
          </cell>
          <cell r="AJ126">
            <v>1</v>
          </cell>
          <cell r="AK126">
            <v>1</v>
          </cell>
          <cell r="AL126">
            <v>1</v>
          </cell>
          <cell r="AM126">
            <v>0</v>
          </cell>
          <cell r="AN126">
            <v>0</v>
          </cell>
        </row>
        <row r="127">
          <cell r="Q127" t="str">
            <v>DEM - FS</v>
          </cell>
          <cell r="R127" t="str">
            <v>C</v>
          </cell>
          <cell r="S127" t="str">
            <v>NCG, Gaspool (virtual point)</v>
          </cell>
          <cell r="T127" t="str">
            <v>Germany</v>
          </cell>
          <cell r="U127" t="str">
            <v>Gaspool</v>
          </cell>
          <cell r="V127">
            <v>0.35</v>
          </cell>
          <cell r="W127">
            <v>0</v>
          </cell>
          <cell r="X127">
            <v>1</v>
          </cell>
          <cell r="Y127">
            <v>0</v>
          </cell>
          <cell r="Z127">
            <v>2.8571428571428572</v>
          </cell>
          <cell r="AA127">
            <v>0</v>
          </cell>
          <cell r="AB127">
            <v>0</v>
          </cell>
          <cell r="AC127">
            <v>0</v>
          </cell>
          <cell r="AD127">
            <v>0.24605088511116155</v>
          </cell>
          <cell r="AE127">
            <v>0</v>
          </cell>
          <cell r="AF127">
            <v>0</v>
          </cell>
          <cell r="AG127">
            <v>0</v>
          </cell>
          <cell r="AH127">
            <v>1</v>
          </cell>
          <cell r="AI127">
            <v>1</v>
          </cell>
          <cell r="AJ127">
            <v>1</v>
          </cell>
          <cell r="AK127">
            <v>1</v>
          </cell>
          <cell r="AL127">
            <v>1</v>
          </cell>
          <cell r="AM127">
            <v>0</v>
          </cell>
          <cell r="AN127">
            <v>0</v>
          </cell>
        </row>
        <row r="128">
          <cell r="Q128" t="str">
            <v>DEM - FS</v>
          </cell>
          <cell r="R128" t="str">
            <v>E</v>
          </cell>
          <cell r="S128" t="str">
            <v>NCG, Gaspool (virtual point)</v>
          </cell>
          <cell r="T128" t="str">
            <v>Germany</v>
          </cell>
          <cell r="U128" t="str">
            <v>Gaspool</v>
          </cell>
          <cell r="V128">
            <v>0.35</v>
          </cell>
          <cell r="W128">
            <v>0</v>
          </cell>
          <cell r="X128">
            <v>1</v>
          </cell>
          <cell r="Y128">
            <v>0</v>
          </cell>
          <cell r="Z128">
            <v>2.8571428571428572</v>
          </cell>
          <cell r="AA128">
            <v>0</v>
          </cell>
          <cell r="AB128">
            <v>0</v>
          </cell>
          <cell r="AC128">
            <v>0</v>
          </cell>
          <cell r="AD128">
            <v>0.24605088511116155</v>
          </cell>
          <cell r="AE128">
            <v>0</v>
          </cell>
          <cell r="AF128">
            <v>0</v>
          </cell>
          <cell r="AG128">
            <v>0</v>
          </cell>
          <cell r="AH128">
            <v>1</v>
          </cell>
          <cell r="AI128">
            <v>1</v>
          </cell>
          <cell r="AJ128">
            <v>1</v>
          </cell>
          <cell r="AK128">
            <v>1</v>
          </cell>
          <cell r="AL128">
            <v>1</v>
          </cell>
          <cell r="AM128">
            <v>0</v>
          </cell>
          <cell r="AN128">
            <v>0</v>
          </cell>
        </row>
        <row r="129">
          <cell r="Q129" t="str">
            <v>DEM - Prolonged</v>
          </cell>
          <cell r="R129" t="str">
            <v>C</v>
          </cell>
          <cell r="S129" t="str">
            <v>NCG, Gaspool (virtual point)</v>
          </cell>
          <cell r="T129" t="str">
            <v>Germany</v>
          </cell>
          <cell r="U129" t="str">
            <v>Gaspool</v>
          </cell>
          <cell r="V129">
            <v>0.35</v>
          </cell>
          <cell r="W129">
            <v>0</v>
          </cell>
          <cell r="X129">
            <v>1</v>
          </cell>
          <cell r="Y129">
            <v>0</v>
          </cell>
          <cell r="Z129">
            <v>2.8571428571428572</v>
          </cell>
          <cell r="AA129">
            <v>0</v>
          </cell>
          <cell r="AB129">
            <v>0</v>
          </cell>
          <cell r="AC129">
            <v>0</v>
          </cell>
          <cell r="AD129">
            <v>0</v>
          </cell>
          <cell r="AE129">
            <v>0</v>
          </cell>
          <cell r="AF129">
            <v>0</v>
          </cell>
          <cell r="AG129">
            <v>0</v>
          </cell>
          <cell r="AH129">
            <v>1</v>
          </cell>
          <cell r="AI129">
            <v>1</v>
          </cell>
          <cell r="AJ129">
            <v>1</v>
          </cell>
          <cell r="AK129">
            <v>1</v>
          </cell>
          <cell r="AL129">
            <v>1</v>
          </cell>
          <cell r="AM129">
            <v>0</v>
          </cell>
          <cell r="AN129">
            <v>0</v>
          </cell>
        </row>
        <row r="130">
          <cell r="Q130" t="str">
            <v>DEM - Prolonged</v>
          </cell>
          <cell r="R130" t="str">
            <v>E</v>
          </cell>
          <cell r="S130" t="str">
            <v>NCG, Gaspool (virtual point)</v>
          </cell>
          <cell r="T130" t="str">
            <v>Germany</v>
          </cell>
          <cell r="U130" t="str">
            <v>Gaspool</v>
          </cell>
          <cell r="V130">
            <v>0.35</v>
          </cell>
          <cell r="W130">
            <v>0</v>
          </cell>
          <cell r="X130">
            <v>1</v>
          </cell>
          <cell r="Y130">
            <v>0</v>
          </cell>
          <cell r="Z130">
            <v>2.8571428571428572</v>
          </cell>
          <cell r="AA130">
            <v>0</v>
          </cell>
          <cell r="AB130">
            <v>0</v>
          </cell>
          <cell r="AC130">
            <v>0</v>
          </cell>
          <cell r="AD130">
            <v>0</v>
          </cell>
          <cell r="AE130">
            <v>0</v>
          </cell>
          <cell r="AF130">
            <v>0</v>
          </cell>
          <cell r="AG130">
            <v>0</v>
          </cell>
          <cell r="AH130">
            <v>1</v>
          </cell>
          <cell r="AI130">
            <v>1</v>
          </cell>
          <cell r="AJ130">
            <v>1</v>
          </cell>
          <cell r="AK130">
            <v>1</v>
          </cell>
          <cell r="AL130">
            <v>1</v>
          </cell>
          <cell r="AM130">
            <v>0</v>
          </cell>
          <cell r="AN130">
            <v>0</v>
          </cell>
        </row>
        <row r="131">
          <cell r="Q131" t="str">
            <v>-</v>
          </cell>
          <cell r="R131">
            <v>0</v>
          </cell>
          <cell r="S131">
            <v>0</v>
          </cell>
          <cell r="T131" t="str">
            <v>-</v>
          </cell>
          <cell r="U131" t="str">
            <v>-</v>
          </cell>
          <cell r="V131">
            <v>1</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row>
        <row r="132">
          <cell r="Q132" t="str">
            <v>-</v>
          </cell>
          <cell r="R132">
            <v>0</v>
          </cell>
          <cell r="S132">
            <v>0</v>
          </cell>
          <cell r="T132" t="str">
            <v>-</v>
          </cell>
          <cell r="U132" t="str">
            <v>-</v>
          </cell>
          <cell r="V132">
            <v>1</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row>
        <row r="133">
          <cell r="Q133" t="str">
            <v>Endusers (DES BV)</v>
          </cell>
          <cell r="R133" t="str">
            <v>C</v>
          </cell>
          <cell r="S133">
            <v>0</v>
          </cell>
          <cell r="T133" t="str">
            <v>Holland</v>
          </cell>
          <cell r="U133" t="str">
            <v>TTF</v>
          </cell>
          <cell r="V133">
            <v>0.35</v>
          </cell>
          <cell r="W133">
            <v>0</v>
          </cell>
          <cell r="X133">
            <v>1</v>
          </cell>
          <cell r="Y133">
            <v>0</v>
          </cell>
          <cell r="Z133">
            <v>2.8571428571428572</v>
          </cell>
          <cell r="AA133">
            <v>0</v>
          </cell>
          <cell r="AB133">
            <v>0</v>
          </cell>
          <cell r="AC133">
            <v>0</v>
          </cell>
          <cell r="AD133">
            <v>0.17941669817585085</v>
          </cell>
          <cell r="AE133">
            <v>0</v>
          </cell>
          <cell r="AF133">
            <v>0</v>
          </cell>
          <cell r="AG133">
            <v>0</v>
          </cell>
          <cell r="AH133">
            <v>1</v>
          </cell>
          <cell r="AI133">
            <v>1</v>
          </cell>
          <cell r="AJ133">
            <v>1</v>
          </cell>
          <cell r="AK133">
            <v>1</v>
          </cell>
          <cell r="AL133">
            <v>1</v>
          </cell>
          <cell r="AM133">
            <v>0</v>
          </cell>
          <cell r="AN133">
            <v>0</v>
          </cell>
        </row>
        <row r="134">
          <cell r="Q134" t="str">
            <v>Endusers (DES BV)</v>
          </cell>
          <cell r="R134" t="str">
            <v>E</v>
          </cell>
          <cell r="S134">
            <v>0</v>
          </cell>
          <cell r="T134" t="str">
            <v>Holland</v>
          </cell>
          <cell r="U134" t="str">
            <v>TTF</v>
          </cell>
          <cell r="V134">
            <v>0.35</v>
          </cell>
          <cell r="W134">
            <v>0</v>
          </cell>
          <cell r="X134">
            <v>1</v>
          </cell>
          <cell r="Y134">
            <v>0</v>
          </cell>
          <cell r="Z134">
            <v>2.8571428571428572</v>
          </cell>
          <cell r="AA134">
            <v>0</v>
          </cell>
          <cell r="AB134">
            <v>0</v>
          </cell>
          <cell r="AC134">
            <v>0</v>
          </cell>
          <cell r="AD134">
            <v>0.17941669817585085</v>
          </cell>
          <cell r="AE134">
            <v>0</v>
          </cell>
          <cell r="AF134">
            <v>0</v>
          </cell>
          <cell r="AG134">
            <v>0</v>
          </cell>
          <cell r="AH134">
            <v>1</v>
          </cell>
          <cell r="AI134">
            <v>1</v>
          </cell>
          <cell r="AJ134">
            <v>1</v>
          </cell>
          <cell r="AK134">
            <v>1</v>
          </cell>
          <cell r="AL134">
            <v>1</v>
          </cell>
          <cell r="AM134">
            <v>0</v>
          </cell>
          <cell r="AN134">
            <v>0</v>
          </cell>
        </row>
        <row r="135">
          <cell r="Q135" t="str">
            <v>-</v>
          </cell>
          <cell r="R135">
            <v>0</v>
          </cell>
          <cell r="S135">
            <v>0</v>
          </cell>
          <cell r="T135" t="str">
            <v>-</v>
          </cell>
          <cell r="U135" t="str">
            <v>-</v>
          </cell>
          <cell r="V135">
            <v>1</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Q136" t="str">
            <v>-</v>
          </cell>
          <cell r="R136">
            <v>0</v>
          </cell>
          <cell r="S136">
            <v>0</v>
          </cell>
          <cell r="T136" t="str">
            <v>-</v>
          </cell>
          <cell r="U136" t="str">
            <v>-</v>
          </cell>
          <cell r="V136">
            <v>1</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Q137" t="str">
            <v>GEAB</v>
          </cell>
          <cell r="R137" t="str">
            <v>C</v>
          </cell>
          <cell r="S137" t="str">
            <v>Exit Dragør</v>
          </cell>
          <cell r="T137" t="str">
            <v>Dragør</v>
          </cell>
          <cell r="U137" t="str">
            <v>GTF</v>
          </cell>
          <cell r="V137">
            <v>0.56000000000000005</v>
          </cell>
          <cell r="W137">
            <v>0</v>
          </cell>
          <cell r="X137">
            <v>1</v>
          </cell>
          <cell r="Y137">
            <v>0</v>
          </cell>
          <cell r="Z137">
            <v>1.7857142857142856</v>
          </cell>
          <cell r="AA137">
            <v>0</v>
          </cell>
          <cell r="AB137">
            <v>0</v>
          </cell>
          <cell r="AC137">
            <v>0</v>
          </cell>
          <cell r="AD137">
            <v>0.1657837422019855</v>
          </cell>
          <cell r="AE137">
            <v>0.4476</v>
          </cell>
          <cell r="AF137">
            <v>0</v>
          </cell>
          <cell r="AG137">
            <v>0</v>
          </cell>
          <cell r="AH137">
            <v>1</v>
          </cell>
          <cell r="AI137">
            <v>1</v>
          </cell>
          <cell r="AJ137">
            <v>1</v>
          </cell>
          <cell r="AK137">
            <v>1</v>
          </cell>
          <cell r="AL137">
            <v>1</v>
          </cell>
          <cell r="AM137">
            <v>0</v>
          </cell>
          <cell r="AN137">
            <v>0</v>
          </cell>
        </row>
        <row r="138">
          <cell r="Q138" t="str">
            <v>GEAB</v>
          </cell>
          <cell r="R138" t="str">
            <v>E</v>
          </cell>
          <cell r="S138" t="str">
            <v>Exit Dragør</v>
          </cell>
          <cell r="T138" t="str">
            <v>Dragør</v>
          </cell>
          <cell r="U138" t="str">
            <v>GTF</v>
          </cell>
          <cell r="V138">
            <v>0.56000000000000005</v>
          </cell>
          <cell r="W138">
            <v>0</v>
          </cell>
          <cell r="X138">
            <v>1</v>
          </cell>
          <cell r="Y138">
            <v>0</v>
          </cell>
          <cell r="Z138">
            <v>1.7857142857142856</v>
          </cell>
          <cell r="AA138">
            <v>0</v>
          </cell>
          <cell r="AB138">
            <v>0</v>
          </cell>
          <cell r="AC138">
            <v>0</v>
          </cell>
          <cell r="AD138">
            <v>0.1657837422019855</v>
          </cell>
          <cell r="AE138">
            <v>0.4476</v>
          </cell>
          <cell r="AF138">
            <v>0</v>
          </cell>
          <cell r="AG138">
            <v>0</v>
          </cell>
          <cell r="AH138">
            <v>1</v>
          </cell>
          <cell r="AI138">
            <v>1</v>
          </cell>
          <cell r="AJ138">
            <v>1</v>
          </cell>
          <cell r="AK138">
            <v>1</v>
          </cell>
          <cell r="AL138">
            <v>1</v>
          </cell>
          <cell r="AM138">
            <v>0</v>
          </cell>
          <cell r="AN138">
            <v>0</v>
          </cell>
        </row>
        <row r="139">
          <cell r="Q139" t="str">
            <v>GEAB - BL</v>
          </cell>
          <cell r="R139" t="str">
            <v>C</v>
          </cell>
          <cell r="S139" t="str">
            <v>Exit Dragør</v>
          </cell>
          <cell r="T139" t="str">
            <v>Dragør</v>
          </cell>
          <cell r="U139" t="str">
            <v>GTF</v>
          </cell>
          <cell r="V139">
            <v>0.56000000000000005</v>
          </cell>
          <cell r="W139">
            <v>0</v>
          </cell>
          <cell r="X139">
            <v>1</v>
          </cell>
          <cell r="Y139">
            <v>0</v>
          </cell>
          <cell r="Z139">
            <v>1.7857142857142856</v>
          </cell>
          <cell r="AA139">
            <v>0</v>
          </cell>
          <cell r="AB139">
            <v>0</v>
          </cell>
          <cell r="AC139">
            <v>0</v>
          </cell>
          <cell r="AD139">
            <v>0</v>
          </cell>
          <cell r="AE139">
            <v>0.2238</v>
          </cell>
          <cell r="AF139">
            <v>0</v>
          </cell>
          <cell r="AG139">
            <v>0</v>
          </cell>
          <cell r="AH139">
            <v>1</v>
          </cell>
          <cell r="AI139">
            <v>1</v>
          </cell>
          <cell r="AJ139">
            <v>1</v>
          </cell>
          <cell r="AK139">
            <v>1</v>
          </cell>
          <cell r="AL139">
            <v>1</v>
          </cell>
          <cell r="AM139">
            <v>0</v>
          </cell>
          <cell r="AN139">
            <v>0</v>
          </cell>
        </row>
        <row r="140">
          <cell r="Q140" t="str">
            <v>GEAB - BL</v>
          </cell>
          <cell r="R140" t="str">
            <v>E</v>
          </cell>
          <cell r="S140" t="str">
            <v>Exit Dragør</v>
          </cell>
          <cell r="T140" t="str">
            <v>Dragør</v>
          </cell>
          <cell r="U140" t="str">
            <v>GTF</v>
          </cell>
          <cell r="V140">
            <v>0.56000000000000005</v>
          </cell>
          <cell r="W140">
            <v>0</v>
          </cell>
          <cell r="X140">
            <v>1</v>
          </cell>
          <cell r="Y140">
            <v>0</v>
          </cell>
          <cell r="Z140">
            <v>1.7857142857142856</v>
          </cell>
          <cell r="AA140">
            <v>0</v>
          </cell>
          <cell r="AB140">
            <v>0</v>
          </cell>
          <cell r="AC140">
            <v>0</v>
          </cell>
          <cell r="AD140">
            <v>0</v>
          </cell>
          <cell r="AE140">
            <v>0.2238</v>
          </cell>
          <cell r="AF140">
            <v>0</v>
          </cell>
          <cell r="AG140">
            <v>0</v>
          </cell>
          <cell r="AH140">
            <v>1</v>
          </cell>
          <cell r="AI140">
            <v>1</v>
          </cell>
          <cell r="AJ140">
            <v>1</v>
          </cell>
          <cell r="AK140">
            <v>1</v>
          </cell>
          <cell r="AL140">
            <v>1</v>
          </cell>
          <cell r="AM140">
            <v>0</v>
          </cell>
          <cell r="AN140">
            <v>0</v>
          </cell>
        </row>
        <row r="141">
          <cell r="Q141" t="str">
            <v>HMN - FS</v>
          </cell>
          <cell r="R141" t="str">
            <v>C</v>
          </cell>
          <cell r="S141" t="str">
            <v>GTF</v>
          </cell>
          <cell r="T141" t="str">
            <v>-</v>
          </cell>
          <cell r="U141" t="str">
            <v>GTF</v>
          </cell>
          <cell r="V141">
            <v>1</v>
          </cell>
          <cell r="W141">
            <v>0</v>
          </cell>
          <cell r="X141">
            <v>1</v>
          </cell>
          <cell r="Y141">
            <v>0</v>
          </cell>
          <cell r="Z141">
            <v>1</v>
          </cell>
          <cell r="AA141">
            <v>0</v>
          </cell>
          <cell r="AB141">
            <v>0</v>
          </cell>
          <cell r="AC141">
            <v>0</v>
          </cell>
          <cell r="AD141">
            <v>0.27674453958265954</v>
          </cell>
          <cell r="AE141">
            <v>0.89999999999999991</v>
          </cell>
          <cell r="AF141">
            <v>0</v>
          </cell>
          <cell r="AG141">
            <v>0</v>
          </cell>
          <cell r="AH141">
            <v>1</v>
          </cell>
          <cell r="AI141">
            <v>1</v>
          </cell>
          <cell r="AJ141">
            <v>1</v>
          </cell>
          <cell r="AK141">
            <v>1</v>
          </cell>
          <cell r="AL141">
            <v>1</v>
          </cell>
          <cell r="AM141" t="str">
            <v>Contract end: 1 October 2011</v>
          </cell>
          <cell r="AN141">
            <v>0</v>
          </cell>
        </row>
        <row r="142">
          <cell r="Q142" t="str">
            <v>HMN - FS</v>
          </cell>
          <cell r="R142" t="str">
            <v>E</v>
          </cell>
          <cell r="S142" t="str">
            <v>GTF</v>
          </cell>
          <cell r="T142" t="str">
            <v>-</v>
          </cell>
          <cell r="U142" t="str">
            <v>GTF</v>
          </cell>
          <cell r="V142">
            <v>1</v>
          </cell>
          <cell r="W142">
            <v>0</v>
          </cell>
          <cell r="X142">
            <v>1</v>
          </cell>
          <cell r="Y142">
            <v>0</v>
          </cell>
          <cell r="Z142">
            <v>1</v>
          </cell>
          <cell r="AA142">
            <v>0</v>
          </cell>
          <cell r="AB142">
            <v>0</v>
          </cell>
          <cell r="AC142">
            <v>0</v>
          </cell>
          <cell r="AD142">
            <v>0.27674453958265954</v>
          </cell>
          <cell r="AE142">
            <v>0.89999999999999991</v>
          </cell>
          <cell r="AF142">
            <v>0</v>
          </cell>
          <cell r="AG142">
            <v>0</v>
          </cell>
          <cell r="AH142">
            <v>1</v>
          </cell>
          <cell r="AI142">
            <v>1</v>
          </cell>
          <cell r="AJ142">
            <v>1</v>
          </cell>
          <cell r="AK142">
            <v>1</v>
          </cell>
          <cell r="AL142">
            <v>1</v>
          </cell>
          <cell r="AM142">
            <v>0</v>
          </cell>
          <cell r="AN142">
            <v>0</v>
          </cell>
        </row>
        <row r="143">
          <cell r="Q143" t="str">
            <v>HMN - BL</v>
          </cell>
          <cell r="R143" t="str">
            <v>C</v>
          </cell>
          <cell r="S143" t="str">
            <v>GTF</v>
          </cell>
          <cell r="T143" t="str">
            <v>-</v>
          </cell>
          <cell r="U143" t="str">
            <v>GTF</v>
          </cell>
          <cell r="V143">
            <v>1</v>
          </cell>
          <cell r="W143">
            <v>0</v>
          </cell>
          <cell r="X143">
            <v>1</v>
          </cell>
          <cell r="Y143">
            <v>0</v>
          </cell>
          <cell r="Z143">
            <v>1</v>
          </cell>
          <cell r="AA143">
            <v>0</v>
          </cell>
          <cell r="AB143">
            <v>0</v>
          </cell>
          <cell r="AC143">
            <v>0</v>
          </cell>
          <cell r="AD143">
            <v>0</v>
          </cell>
          <cell r="AE143">
            <v>0.2238</v>
          </cell>
          <cell r="AF143">
            <v>0</v>
          </cell>
          <cell r="AG143">
            <v>0</v>
          </cell>
          <cell r="AH143">
            <v>1</v>
          </cell>
          <cell r="AI143">
            <v>1</v>
          </cell>
          <cell r="AJ143">
            <v>1</v>
          </cell>
          <cell r="AK143">
            <v>1</v>
          </cell>
          <cell r="AL143">
            <v>1</v>
          </cell>
          <cell r="AM143">
            <v>0</v>
          </cell>
          <cell r="AN143">
            <v>0</v>
          </cell>
        </row>
        <row r="144">
          <cell r="Q144" t="str">
            <v>HMN - BL</v>
          </cell>
          <cell r="R144" t="str">
            <v>E</v>
          </cell>
          <cell r="S144" t="str">
            <v>GTF</v>
          </cell>
          <cell r="T144" t="str">
            <v>-</v>
          </cell>
          <cell r="U144" t="str">
            <v>GTF</v>
          </cell>
          <cell r="V144">
            <v>1</v>
          </cell>
          <cell r="W144">
            <v>0</v>
          </cell>
          <cell r="X144">
            <v>1</v>
          </cell>
          <cell r="Y144">
            <v>0</v>
          </cell>
          <cell r="Z144">
            <v>1</v>
          </cell>
          <cell r="AA144">
            <v>0</v>
          </cell>
          <cell r="AB144">
            <v>0</v>
          </cell>
          <cell r="AC144">
            <v>0</v>
          </cell>
          <cell r="AD144">
            <v>0</v>
          </cell>
          <cell r="AE144">
            <v>0.2238</v>
          </cell>
          <cell r="AF144">
            <v>0</v>
          </cell>
          <cell r="AG144">
            <v>0</v>
          </cell>
          <cell r="AH144">
            <v>1</v>
          </cell>
          <cell r="AI144">
            <v>1</v>
          </cell>
          <cell r="AJ144">
            <v>1</v>
          </cell>
          <cell r="AK144">
            <v>1</v>
          </cell>
          <cell r="AL144">
            <v>1</v>
          </cell>
          <cell r="AM144">
            <v>0</v>
          </cell>
          <cell r="AN144">
            <v>0</v>
          </cell>
        </row>
        <row r="145">
          <cell r="Q145" t="str">
            <v>-</v>
          </cell>
          <cell r="R145">
            <v>0</v>
          </cell>
          <cell r="S145">
            <v>0</v>
          </cell>
          <cell r="T145" t="str">
            <v>-</v>
          </cell>
          <cell r="U145" t="str">
            <v>-</v>
          </cell>
          <cell r="V145">
            <v>1</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row>
        <row r="146">
          <cell r="Q146" t="str">
            <v>-</v>
          </cell>
          <cell r="R146">
            <v>0</v>
          </cell>
          <cell r="S146">
            <v>0</v>
          </cell>
          <cell r="T146" t="str">
            <v>-</v>
          </cell>
          <cell r="U146" t="str">
            <v>-</v>
          </cell>
          <cell r="V146">
            <v>1</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row>
        <row r="147">
          <cell r="Q147" t="str">
            <v>Eon/Ruhrgas Oil Sensi</v>
          </cell>
          <cell r="R147" t="str">
            <v>C</v>
          </cell>
          <cell r="S147" t="str">
            <v>GTF</v>
          </cell>
          <cell r="T147" t="str">
            <v>-</v>
          </cell>
          <cell r="U147" t="str">
            <v>GTF</v>
          </cell>
          <cell r="V147">
            <v>1</v>
          </cell>
          <cell r="W147">
            <v>0.72</v>
          </cell>
          <cell r="X147">
            <v>0.9</v>
          </cell>
          <cell r="Y147">
            <v>1</v>
          </cell>
          <cell r="Z147">
            <v>1</v>
          </cell>
          <cell r="AA147">
            <v>0</v>
          </cell>
          <cell r="AB147">
            <v>0</v>
          </cell>
          <cell r="AC147">
            <v>0</v>
          </cell>
          <cell r="AD147">
            <v>6.0549166248697127E-2</v>
          </cell>
          <cell r="AE147">
            <v>0</v>
          </cell>
          <cell r="AF147">
            <v>0.9</v>
          </cell>
          <cell r="AG147">
            <v>0</v>
          </cell>
          <cell r="AH147">
            <v>1</v>
          </cell>
          <cell r="AI147">
            <v>1</v>
          </cell>
          <cell r="AJ147">
            <v>1</v>
          </cell>
          <cell r="AK147">
            <v>1</v>
          </cell>
          <cell r="AL147">
            <v>1</v>
          </cell>
          <cell r="AM147">
            <v>0</v>
          </cell>
          <cell r="AN147" t="str">
            <v>7,5% af DCQ. Fixed profil</v>
          </cell>
        </row>
        <row r="148">
          <cell r="Q148" t="str">
            <v>Eon/Ruhrgas Oil Sensi</v>
          </cell>
          <cell r="R148" t="str">
            <v>E</v>
          </cell>
          <cell r="S148" t="str">
            <v>GTF</v>
          </cell>
          <cell r="T148" t="str">
            <v>-</v>
          </cell>
          <cell r="U148" t="str">
            <v>GTF</v>
          </cell>
          <cell r="V148">
            <v>1</v>
          </cell>
          <cell r="W148">
            <v>0.72</v>
          </cell>
          <cell r="X148">
            <v>0.9</v>
          </cell>
          <cell r="Y148">
            <v>1</v>
          </cell>
          <cell r="Z148">
            <v>1</v>
          </cell>
          <cell r="AA148">
            <v>0</v>
          </cell>
          <cell r="AB148">
            <v>0</v>
          </cell>
          <cell r="AC148">
            <v>0</v>
          </cell>
          <cell r="AD148">
            <v>6.0549166248697127E-2</v>
          </cell>
          <cell r="AE148">
            <v>0</v>
          </cell>
          <cell r="AF148">
            <v>0.9</v>
          </cell>
          <cell r="AG148">
            <v>0</v>
          </cell>
          <cell r="AH148">
            <v>1</v>
          </cell>
          <cell r="AI148">
            <v>1</v>
          </cell>
          <cell r="AJ148">
            <v>1</v>
          </cell>
          <cell r="AK148">
            <v>1</v>
          </cell>
          <cell r="AL148">
            <v>1</v>
          </cell>
          <cell r="AM148">
            <v>0</v>
          </cell>
          <cell r="AN148">
            <v>0</v>
          </cell>
        </row>
        <row r="149">
          <cell r="Q149" t="str">
            <v>Eon/Ruhrgas Spot</v>
          </cell>
          <cell r="R149" t="str">
            <v>C</v>
          </cell>
          <cell r="S149" t="str">
            <v>GTF</v>
          </cell>
          <cell r="T149" t="str">
            <v>-</v>
          </cell>
          <cell r="U149" t="str">
            <v>GTF</v>
          </cell>
          <cell r="V149">
            <v>0.88412110734828786</v>
          </cell>
          <cell r="W149">
            <v>0.72</v>
          </cell>
          <cell r="X149">
            <v>0.9</v>
          </cell>
          <cell r="Y149">
            <v>0.8774299778072332</v>
          </cell>
          <cell r="Z149">
            <v>1.1310667641441832</v>
          </cell>
          <cell r="AA149">
            <v>0</v>
          </cell>
          <cell r="AB149">
            <v>0</v>
          </cell>
          <cell r="AC149">
            <v>0.25363678633694997</v>
          </cell>
          <cell r="AD149">
            <v>6.0549166248697127E-2</v>
          </cell>
          <cell r="AE149">
            <v>0</v>
          </cell>
          <cell r="AF149">
            <v>0.9</v>
          </cell>
          <cell r="AG149">
            <v>0</v>
          </cell>
          <cell r="AH149">
            <v>1</v>
          </cell>
          <cell r="AI149">
            <v>1</v>
          </cell>
          <cell r="AJ149">
            <v>1</v>
          </cell>
          <cell r="AK149">
            <v>1</v>
          </cell>
          <cell r="AL149">
            <v>1</v>
          </cell>
          <cell r="AM149">
            <v>0</v>
          </cell>
          <cell r="AN149" t="str">
            <v>Olie-indekseret. Optimeret profil</v>
          </cell>
        </row>
        <row r="150">
          <cell r="Q150" t="str">
            <v>Eon/Ruhrgas Spot</v>
          </cell>
          <cell r="R150" t="str">
            <v>E</v>
          </cell>
          <cell r="S150" t="str">
            <v>GTF</v>
          </cell>
          <cell r="T150" t="str">
            <v>-</v>
          </cell>
          <cell r="U150" t="str">
            <v>GTF</v>
          </cell>
          <cell r="V150">
            <v>0.88412110734828786</v>
          </cell>
          <cell r="W150">
            <v>0.72</v>
          </cell>
          <cell r="X150">
            <v>0.9</v>
          </cell>
          <cell r="Y150">
            <v>0.8774299778072332</v>
          </cell>
          <cell r="Z150">
            <v>1.1310667641441832</v>
          </cell>
          <cell r="AA150">
            <v>0</v>
          </cell>
          <cell r="AB150">
            <v>0</v>
          </cell>
          <cell r="AC150">
            <v>0.25363678633694997</v>
          </cell>
          <cell r="AD150">
            <v>6.0549166248697127E-2</v>
          </cell>
          <cell r="AE150">
            <v>0</v>
          </cell>
          <cell r="AF150">
            <v>0.9</v>
          </cell>
          <cell r="AG150">
            <v>0</v>
          </cell>
          <cell r="AH150">
            <v>1</v>
          </cell>
          <cell r="AI150">
            <v>1</v>
          </cell>
          <cell r="AJ150">
            <v>1</v>
          </cell>
          <cell r="AK150">
            <v>1</v>
          </cell>
          <cell r="AL150">
            <v>1</v>
          </cell>
          <cell r="AM150">
            <v>0</v>
          </cell>
          <cell r="AN150">
            <v>0</v>
          </cell>
        </row>
        <row r="151">
          <cell r="Q151" t="str">
            <v>Eon/Ruhrgas GP</v>
          </cell>
          <cell r="R151" t="str">
            <v>C</v>
          </cell>
          <cell r="S151" t="str">
            <v>Gaspool</v>
          </cell>
          <cell r="T151" t="str">
            <v>-</v>
          </cell>
          <cell r="U151" t="str">
            <v>Gaspool</v>
          </cell>
          <cell r="V151">
            <v>1</v>
          </cell>
          <cell r="W151">
            <v>0.72</v>
          </cell>
          <cell r="X151">
            <v>0.9</v>
          </cell>
          <cell r="Y151">
            <v>1</v>
          </cell>
          <cell r="Z151">
            <v>1</v>
          </cell>
          <cell r="AA151">
            <v>0</v>
          </cell>
          <cell r="AB151">
            <v>0</v>
          </cell>
          <cell r="AC151">
            <v>0</v>
          </cell>
          <cell r="AD151">
            <v>6.0549166248697127E-2</v>
          </cell>
          <cell r="AE151">
            <v>0</v>
          </cell>
          <cell r="AF151">
            <v>0.9</v>
          </cell>
          <cell r="AG151">
            <v>0</v>
          </cell>
          <cell r="AH151">
            <v>1</v>
          </cell>
          <cell r="AI151">
            <v>1</v>
          </cell>
          <cell r="AJ151">
            <v>1</v>
          </cell>
          <cell r="AK151">
            <v>1</v>
          </cell>
          <cell r="AL151">
            <v>1</v>
          </cell>
          <cell r="AM151">
            <v>0</v>
          </cell>
          <cell r="AN151" t="str">
            <v>16,2% af DCQ. Fixed profil</v>
          </cell>
        </row>
        <row r="152">
          <cell r="Q152" t="str">
            <v>Eon/Ruhrgas GP</v>
          </cell>
          <cell r="R152" t="str">
            <v>E</v>
          </cell>
          <cell r="S152" t="str">
            <v>Gaspool</v>
          </cell>
          <cell r="T152" t="str">
            <v>-</v>
          </cell>
          <cell r="U152" t="str">
            <v>Gaspool</v>
          </cell>
          <cell r="V152">
            <v>1</v>
          </cell>
          <cell r="W152">
            <v>0.72</v>
          </cell>
          <cell r="X152">
            <v>0.9</v>
          </cell>
          <cell r="Y152">
            <v>1</v>
          </cell>
          <cell r="Z152">
            <v>1</v>
          </cell>
          <cell r="AA152">
            <v>0</v>
          </cell>
          <cell r="AB152">
            <v>0</v>
          </cell>
          <cell r="AC152">
            <v>0</v>
          </cell>
          <cell r="AD152">
            <v>6.0549166248697127E-2</v>
          </cell>
          <cell r="AE152">
            <v>0</v>
          </cell>
          <cell r="AF152">
            <v>0.9</v>
          </cell>
          <cell r="AG152">
            <v>0</v>
          </cell>
          <cell r="AH152">
            <v>1</v>
          </cell>
          <cell r="AI152">
            <v>1</v>
          </cell>
          <cell r="AJ152">
            <v>1</v>
          </cell>
          <cell r="AK152">
            <v>1</v>
          </cell>
          <cell r="AL152">
            <v>1</v>
          </cell>
          <cell r="AM152">
            <v>0</v>
          </cell>
          <cell r="AN152">
            <v>0</v>
          </cell>
        </row>
        <row r="153">
          <cell r="Q153" t="str">
            <v>Shell Sensi</v>
          </cell>
          <cell r="R153" t="str">
            <v>C</v>
          </cell>
          <cell r="S153" t="str">
            <v>Ellund</v>
          </cell>
          <cell r="T153" t="str">
            <v>Ellund</v>
          </cell>
          <cell r="U153" t="str">
            <v>GTF</v>
          </cell>
          <cell r="V153">
            <v>0.91</v>
          </cell>
          <cell r="W153">
            <v>0</v>
          </cell>
          <cell r="X153">
            <v>1</v>
          </cell>
          <cell r="Y153">
            <v>0</v>
          </cell>
          <cell r="Z153">
            <v>1.0989010989010988</v>
          </cell>
          <cell r="AA153">
            <v>0</v>
          </cell>
          <cell r="AB153">
            <v>0</v>
          </cell>
          <cell r="AC153">
            <v>0</v>
          </cell>
          <cell r="AD153">
            <v>7.4376843437233123E-2</v>
          </cell>
          <cell r="AE153">
            <v>0</v>
          </cell>
          <cell r="AF153">
            <v>0</v>
          </cell>
          <cell r="AG153">
            <v>0</v>
          </cell>
          <cell r="AH153">
            <v>1</v>
          </cell>
          <cell r="AI153">
            <v>1</v>
          </cell>
          <cell r="AJ153">
            <v>1</v>
          </cell>
          <cell r="AK153">
            <v>1</v>
          </cell>
          <cell r="AL153">
            <v>1</v>
          </cell>
          <cell r="AM153" t="str">
            <v>Flex i kontrakten, men leverancen er i DK , så ingen likvid hub at referere til</v>
          </cell>
          <cell r="AN153">
            <v>0</v>
          </cell>
        </row>
        <row r="154">
          <cell r="Q154" t="str">
            <v>Shell Sensi</v>
          </cell>
          <cell r="R154" t="str">
            <v>E</v>
          </cell>
          <cell r="S154" t="str">
            <v>Ellund</v>
          </cell>
          <cell r="T154" t="str">
            <v>Ellund</v>
          </cell>
          <cell r="U154" t="str">
            <v>GTF</v>
          </cell>
          <cell r="V154">
            <v>0.91</v>
          </cell>
          <cell r="W154">
            <v>0</v>
          </cell>
          <cell r="X154">
            <v>1</v>
          </cell>
          <cell r="Y154">
            <v>0</v>
          </cell>
          <cell r="Z154">
            <v>1.0989010989010988</v>
          </cell>
          <cell r="AA154">
            <v>0</v>
          </cell>
          <cell r="AB154">
            <v>0</v>
          </cell>
          <cell r="AC154">
            <v>0</v>
          </cell>
          <cell r="AD154">
            <v>7.4376843437233123E-2</v>
          </cell>
          <cell r="AE154">
            <v>0</v>
          </cell>
          <cell r="AF154">
            <v>0</v>
          </cell>
          <cell r="AG154">
            <v>0</v>
          </cell>
          <cell r="AH154">
            <v>1</v>
          </cell>
          <cell r="AI154">
            <v>1</v>
          </cell>
          <cell r="AJ154">
            <v>1</v>
          </cell>
          <cell r="AK154">
            <v>1</v>
          </cell>
          <cell r="AL154">
            <v>1</v>
          </cell>
          <cell r="AM154">
            <v>0</v>
          </cell>
          <cell r="AN154">
            <v>0</v>
          </cell>
        </row>
        <row r="155">
          <cell r="Q155" t="str">
            <v>-</v>
          </cell>
          <cell r="R155">
            <v>0</v>
          </cell>
          <cell r="S155">
            <v>0</v>
          </cell>
          <cell r="T155" t="str">
            <v>-</v>
          </cell>
          <cell r="U155" t="str">
            <v>-</v>
          </cell>
          <cell r="V155">
            <v>1</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row>
        <row r="156">
          <cell r="Q156" t="str">
            <v>-</v>
          </cell>
          <cell r="R156">
            <v>0</v>
          </cell>
          <cell r="S156">
            <v>0</v>
          </cell>
          <cell r="T156" t="str">
            <v>-</v>
          </cell>
          <cell r="U156" t="str">
            <v>-</v>
          </cell>
          <cell r="V156">
            <v>1</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row>
        <row r="157">
          <cell r="Q157" t="str">
            <v>Gazprom</v>
          </cell>
          <cell r="R157" t="str">
            <v>C</v>
          </cell>
          <cell r="S157" t="str">
            <v>NBP</v>
          </cell>
          <cell r="T157" t="str">
            <v>-</v>
          </cell>
          <cell r="U157" t="str">
            <v>NBP</v>
          </cell>
          <cell r="V157">
            <v>0.91</v>
          </cell>
          <cell r="W157">
            <v>0</v>
          </cell>
          <cell r="X157">
            <v>1</v>
          </cell>
          <cell r="Y157">
            <v>0</v>
          </cell>
          <cell r="Z157">
            <v>1.0989010989010988</v>
          </cell>
          <cell r="AA157">
            <v>0</v>
          </cell>
          <cell r="AB157">
            <v>0</v>
          </cell>
          <cell r="AC157">
            <v>0</v>
          </cell>
          <cell r="AD157">
            <v>0</v>
          </cell>
          <cell r="AE157">
            <v>0</v>
          </cell>
          <cell r="AF157">
            <v>0</v>
          </cell>
          <cell r="AG157">
            <v>0</v>
          </cell>
          <cell r="AH157">
            <v>1</v>
          </cell>
          <cell r="AI157">
            <v>1</v>
          </cell>
          <cell r="AJ157">
            <v>1</v>
          </cell>
          <cell r="AK157">
            <v>1</v>
          </cell>
          <cell r="AL157">
            <v>1</v>
          </cell>
          <cell r="AM157" t="str">
            <v>Contract start: 1 October 2007. Duration: 15 years.</v>
          </cell>
          <cell r="AN157">
            <v>0</v>
          </cell>
        </row>
        <row r="158">
          <cell r="Q158" t="str">
            <v>Gazprom</v>
          </cell>
          <cell r="R158" t="str">
            <v>E</v>
          </cell>
          <cell r="S158" t="str">
            <v>NBP</v>
          </cell>
          <cell r="T158" t="str">
            <v>-</v>
          </cell>
          <cell r="U158" t="str">
            <v>NBP</v>
          </cell>
          <cell r="V158">
            <v>0.91</v>
          </cell>
          <cell r="W158">
            <v>0</v>
          </cell>
          <cell r="X158">
            <v>1</v>
          </cell>
          <cell r="Y158">
            <v>0</v>
          </cell>
          <cell r="Z158">
            <v>1.0989010989010988</v>
          </cell>
          <cell r="AA158">
            <v>0</v>
          </cell>
          <cell r="AB158">
            <v>0</v>
          </cell>
          <cell r="AC158">
            <v>0</v>
          </cell>
          <cell r="AD158">
            <v>0</v>
          </cell>
          <cell r="AE158">
            <v>0</v>
          </cell>
          <cell r="AF158">
            <v>0</v>
          </cell>
          <cell r="AG158">
            <v>0</v>
          </cell>
          <cell r="AH158">
            <v>1</v>
          </cell>
          <cell r="AI158">
            <v>1</v>
          </cell>
          <cell r="AJ158">
            <v>1</v>
          </cell>
          <cell r="AK158">
            <v>1</v>
          </cell>
          <cell r="AL158">
            <v>1</v>
          </cell>
          <cell r="AM158">
            <v>0</v>
          </cell>
          <cell r="AN158">
            <v>0</v>
          </cell>
        </row>
        <row r="159">
          <cell r="Q159" t="str">
            <v>Wingas Sensi</v>
          </cell>
          <cell r="R159" t="str">
            <v>C</v>
          </cell>
          <cell r="S159" t="str">
            <v>NBP</v>
          </cell>
          <cell r="T159" t="str">
            <v>-</v>
          </cell>
          <cell r="U159" t="str">
            <v>NBP</v>
          </cell>
          <cell r="V159">
            <v>0.91</v>
          </cell>
          <cell r="W159">
            <v>0.74</v>
          </cell>
          <cell r="X159">
            <v>1</v>
          </cell>
          <cell r="Y159">
            <v>0</v>
          </cell>
          <cell r="Z159">
            <v>1.0989010989010988</v>
          </cell>
          <cell r="AA159">
            <v>0</v>
          </cell>
          <cell r="AB159">
            <v>0</v>
          </cell>
          <cell r="AC159">
            <v>0</v>
          </cell>
          <cell r="AD159">
            <v>0</v>
          </cell>
          <cell r="AE159">
            <v>0</v>
          </cell>
          <cell r="AF159">
            <v>1</v>
          </cell>
          <cell r="AG159">
            <v>0</v>
          </cell>
          <cell r="AH159">
            <v>1</v>
          </cell>
          <cell r="AI159">
            <v>1</v>
          </cell>
          <cell r="AJ159">
            <v>1</v>
          </cell>
          <cell r="AK159">
            <v>1</v>
          </cell>
          <cell r="AL159">
            <v>1</v>
          </cell>
          <cell r="AM159" t="str">
            <v>Swap (se Wingas på sourcing) forskudt 3 år (2007-2017)</v>
          </cell>
          <cell r="AN159">
            <v>0</v>
          </cell>
        </row>
        <row r="160">
          <cell r="Q160" t="str">
            <v>Wingas Sensi</v>
          </cell>
          <cell r="R160" t="str">
            <v>E</v>
          </cell>
          <cell r="S160" t="str">
            <v>NBP</v>
          </cell>
          <cell r="T160" t="str">
            <v>-</v>
          </cell>
          <cell r="U160" t="str">
            <v>NBP</v>
          </cell>
          <cell r="V160">
            <v>0.91</v>
          </cell>
          <cell r="W160">
            <v>0.74</v>
          </cell>
          <cell r="X160">
            <v>1</v>
          </cell>
          <cell r="Y160">
            <v>0</v>
          </cell>
          <cell r="Z160">
            <v>1.0989010989010988</v>
          </cell>
          <cell r="AA160">
            <v>0</v>
          </cell>
          <cell r="AB160">
            <v>0</v>
          </cell>
          <cell r="AC160">
            <v>0</v>
          </cell>
          <cell r="AD160">
            <v>0</v>
          </cell>
          <cell r="AE160">
            <v>0</v>
          </cell>
          <cell r="AF160">
            <v>1</v>
          </cell>
          <cell r="AG160">
            <v>0</v>
          </cell>
          <cell r="AH160">
            <v>1</v>
          </cell>
          <cell r="AI160">
            <v>1</v>
          </cell>
          <cell r="AJ160">
            <v>1</v>
          </cell>
          <cell r="AK160">
            <v>1</v>
          </cell>
          <cell r="AL160">
            <v>1</v>
          </cell>
          <cell r="AM160" t="str">
            <v>Fixed profile</v>
          </cell>
          <cell r="AN160">
            <v>0</v>
          </cell>
        </row>
        <row r="161">
          <cell r="Q161" t="str">
            <v>NLE</v>
          </cell>
          <cell r="R161" t="str">
            <v>C</v>
          </cell>
          <cell r="S161" t="str">
            <v>TTF</v>
          </cell>
          <cell r="T161" t="str">
            <v>Holland</v>
          </cell>
          <cell r="U161" t="str">
            <v>TTF</v>
          </cell>
          <cell r="V161">
            <v>0.35</v>
          </cell>
          <cell r="W161">
            <v>0</v>
          </cell>
          <cell r="X161">
            <v>1</v>
          </cell>
          <cell r="Y161" t="str">
            <v>N/A</v>
          </cell>
          <cell r="Z161" t="str">
            <v>N/A</v>
          </cell>
          <cell r="AA161">
            <v>0</v>
          </cell>
          <cell r="AB161">
            <v>0</v>
          </cell>
          <cell r="AC161">
            <v>0</v>
          </cell>
          <cell r="AD161">
            <v>0.17941669817585085</v>
          </cell>
          <cell r="AE161">
            <v>0</v>
          </cell>
          <cell r="AF161">
            <v>0</v>
          </cell>
          <cell r="AG161">
            <v>0</v>
          </cell>
          <cell r="AH161">
            <v>1</v>
          </cell>
          <cell r="AI161">
            <v>1</v>
          </cell>
          <cell r="AJ161">
            <v>1</v>
          </cell>
          <cell r="AK161">
            <v>1</v>
          </cell>
          <cell r="AL161">
            <v>1</v>
          </cell>
          <cell r="AM161" t="str">
            <v>Contract start: 1 September 2011</v>
          </cell>
          <cell r="AN161">
            <v>0</v>
          </cell>
        </row>
        <row r="162">
          <cell r="Q162" t="str">
            <v>NLE</v>
          </cell>
          <cell r="R162" t="str">
            <v>E</v>
          </cell>
          <cell r="S162" t="str">
            <v>TTF</v>
          </cell>
          <cell r="T162" t="str">
            <v>Holland</v>
          </cell>
          <cell r="U162" t="str">
            <v>TTF</v>
          </cell>
          <cell r="V162">
            <v>0.35</v>
          </cell>
          <cell r="W162">
            <v>0</v>
          </cell>
          <cell r="X162">
            <v>1</v>
          </cell>
          <cell r="Y162" t="str">
            <v>N/A</v>
          </cell>
          <cell r="Z162" t="str">
            <v>N/A</v>
          </cell>
          <cell r="AA162">
            <v>0</v>
          </cell>
          <cell r="AB162">
            <v>0</v>
          </cell>
          <cell r="AC162">
            <v>0</v>
          </cell>
          <cell r="AD162">
            <v>0.17941669817585085</v>
          </cell>
          <cell r="AE162">
            <v>0</v>
          </cell>
          <cell r="AF162">
            <v>0</v>
          </cell>
          <cell r="AG162">
            <v>0</v>
          </cell>
          <cell r="AH162">
            <v>1</v>
          </cell>
          <cell r="AI162">
            <v>1</v>
          </cell>
          <cell r="AJ162">
            <v>1</v>
          </cell>
          <cell r="AK162">
            <v>1</v>
          </cell>
          <cell r="AL162">
            <v>1</v>
          </cell>
          <cell r="AM162" t="str">
            <v>Contract end: 1 January 2017</v>
          </cell>
          <cell r="AN162">
            <v>0</v>
          </cell>
        </row>
        <row r="163">
          <cell r="Q163" t="str">
            <v>-</v>
          </cell>
          <cell r="R163">
            <v>0</v>
          </cell>
          <cell r="S163">
            <v>0</v>
          </cell>
          <cell r="T163" t="str">
            <v>-</v>
          </cell>
          <cell r="U163" t="str">
            <v>-</v>
          </cell>
          <cell r="V163">
            <v>1</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Q164" t="str">
            <v>-</v>
          </cell>
          <cell r="R164">
            <v>0</v>
          </cell>
          <cell r="S164">
            <v>0</v>
          </cell>
          <cell r="T164" t="str">
            <v>-</v>
          </cell>
          <cell r="U164" t="str">
            <v>-</v>
          </cell>
          <cell r="V164">
            <v>1</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row>
        <row r="165">
          <cell r="Q165" t="str">
            <v>-</v>
          </cell>
          <cell r="R165">
            <v>0</v>
          </cell>
          <cell r="S165">
            <v>0</v>
          </cell>
          <cell r="T165" t="str">
            <v>-</v>
          </cell>
          <cell r="U165" t="str">
            <v>-</v>
          </cell>
          <cell r="V165">
            <v>1</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row>
        <row r="166">
          <cell r="Q166" t="str">
            <v>-</v>
          </cell>
          <cell r="R166">
            <v>0</v>
          </cell>
          <cell r="S166">
            <v>0</v>
          </cell>
          <cell r="T166" t="str">
            <v>-</v>
          </cell>
          <cell r="U166" t="str">
            <v>-</v>
          </cell>
          <cell r="V166">
            <v>1</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row>
        <row r="167">
          <cell r="Q167" t="str">
            <v>GRP Delivery</v>
          </cell>
          <cell r="R167" t="str">
            <v>C</v>
          </cell>
          <cell r="S167" t="str">
            <v>GTF</v>
          </cell>
          <cell r="T167" t="str">
            <v>-</v>
          </cell>
          <cell r="U167" t="str">
            <v>GTF</v>
          </cell>
          <cell r="V167">
            <v>0.91</v>
          </cell>
          <cell r="W167">
            <v>0</v>
          </cell>
          <cell r="X167">
            <v>1</v>
          </cell>
          <cell r="Y167">
            <v>0</v>
          </cell>
          <cell r="Z167">
            <v>1.0989010989010988</v>
          </cell>
          <cell r="AA167">
            <v>0</v>
          </cell>
          <cell r="AB167">
            <v>0</v>
          </cell>
          <cell r="AC167">
            <v>0</v>
          </cell>
          <cell r="AD167">
            <v>0</v>
          </cell>
          <cell r="AE167">
            <v>0</v>
          </cell>
          <cell r="AF167">
            <v>0</v>
          </cell>
          <cell r="AG167">
            <v>0</v>
          </cell>
          <cell r="AH167">
            <v>1</v>
          </cell>
          <cell r="AI167">
            <v>1</v>
          </cell>
          <cell r="AJ167">
            <v>1</v>
          </cell>
          <cell r="AK167">
            <v>1</v>
          </cell>
          <cell r="AL167">
            <v>1</v>
          </cell>
          <cell r="AM167" t="str">
            <v>The Gas Release Programme was one of two demands for accepting the merger between DONG and Elsam/E2 in 2006. This means that DONG Energy supplies gas to an auction of 400 million m3 each year in which DONG Energy receives similar gas volumes at one or more of the gas trading hubs in Northern Europe (GTF, NBP, ZBT, TTF, GPL VP, NCG VP)</v>
          </cell>
          <cell r="AN167">
            <v>0</v>
          </cell>
        </row>
        <row r="168">
          <cell r="Q168" t="str">
            <v>GRP Delivery</v>
          </cell>
          <cell r="R168" t="str">
            <v>E</v>
          </cell>
          <cell r="S168" t="str">
            <v>GTF</v>
          </cell>
          <cell r="T168" t="str">
            <v>-</v>
          </cell>
          <cell r="U168" t="str">
            <v>GTF</v>
          </cell>
          <cell r="V168">
            <v>0.91</v>
          </cell>
          <cell r="W168">
            <v>0</v>
          </cell>
          <cell r="X168">
            <v>1</v>
          </cell>
          <cell r="Y168">
            <v>0</v>
          </cell>
          <cell r="Z168">
            <v>1.0989010989010988</v>
          </cell>
          <cell r="AA168">
            <v>0</v>
          </cell>
          <cell r="AB168">
            <v>0</v>
          </cell>
          <cell r="AC168">
            <v>0</v>
          </cell>
          <cell r="AD168">
            <v>0</v>
          </cell>
          <cell r="AE168">
            <v>0</v>
          </cell>
          <cell r="AF168">
            <v>0</v>
          </cell>
          <cell r="AG168">
            <v>0</v>
          </cell>
          <cell r="AH168">
            <v>1</v>
          </cell>
          <cell r="AI168">
            <v>1</v>
          </cell>
          <cell r="AJ168">
            <v>1</v>
          </cell>
          <cell r="AK168">
            <v>1</v>
          </cell>
          <cell r="AL168">
            <v>1</v>
          </cell>
          <cell r="AM168" t="str">
            <v>Hvordan hænger dette sammen med hvad vi har i HLM? Burde jo give nul hvis samme mængder swappes</v>
          </cell>
          <cell r="AN168">
            <v>0</v>
          </cell>
        </row>
        <row r="169">
          <cell r="Q169" t="str">
            <v>-</v>
          </cell>
          <cell r="R169">
            <v>0</v>
          </cell>
          <cell r="S169">
            <v>0</v>
          </cell>
          <cell r="T169" t="str">
            <v>-</v>
          </cell>
          <cell r="U169" t="str">
            <v>-</v>
          </cell>
          <cell r="V169">
            <v>1</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row>
        <row r="170">
          <cell r="Q170" t="str">
            <v>-</v>
          </cell>
          <cell r="R170">
            <v>0</v>
          </cell>
          <cell r="S170">
            <v>0</v>
          </cell>
          <cell r="T170" t="str">
            <v>-</v>
          </cell>
          <cell r="U170" t="str">
            <v>-</v>
          </cell>
          <cell r="V170">
            <v>1</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Q171" t="str">
            <v>Severn</v>
          </cell>
          <cell r="R171" t="str">
            <v>C</v>
          </cell>
          <cell r="S171" t="str">
            <v>NBP</v>
          </cell>
          <cell r="T171" t="str">
            <v>-</v>
          </cell>
          <cell r="U171" t="str">
            <v>NBP</v>
          </cell>
          <cell r="V171">
            <v>1</v>
          </cell>
          <cell r="W171">
            <v>0</v>
          </cell>
          <cell r="X171">
            <v>1</v>
          </cell>
          <cell r="Y171">
            <v>0</v>
          </cell>
          <cell r="Z171">
            <v>1</v>
          </cell>
          <cell r="AA171">
            <v>0</v>
          </cell>
          <cell r="AB171">
            <v>0</v>
          </cell>
          <cell r="AC171">
            <v>0</v>
          </cell>
          <cell r="AD171">
            <v>0</v>
          </cell>
          <cell r="AE171">
            <v>0</v>
          </cell>
          <cell r="AF171">
            <v>0</v>
          </cell>
          <cell r="AG171">
            <v>0</v>
          </cell>
          <cell r="AH171">
            <v>1</v>
          </cell>
          <cell r="AI171">
            <v>1</v>
          </cell>
          <cell r="AJ171">
            <v>1</v>
          </cell>
          <cell r="AK171">
            <v>1</v>
          </cell>
          <cell r="AL171">
            <v>1</v>
          </cell>
          <cell r="AM171">
            <v>0</v>
          </cell>
          <cell r="AN171">
            <v>0</v>
          </cell>
        </row>
        <row r="172">
          <cell r="Q172" t="str">
            <v>Severn</v>
          </cell>
          <cell r="R172" t="str">
            <v>E</v>
          </cell>
          <cell r="S172" t="str">
            <v>NBP</v>
          </cell>
          <cell r="T172" t="str">
            <v>-</v>
          </cell>
          <cell r="U172" t="str">
            <v>NBP</v>
          </cell>
          <cell r="V172">
            <v>1</v>
          </cell>
          <cell r="W172">
            <v>0</v>
          </cell>
          <cell r="X172">
            <v>1</v>
          </cell>
          <cell r="Y172">
            <v>0</v>
          </cell>
          <cell r="Z172">
            <v>1</v>
          </cell>
          <cell r="AA172">
            <v>0</v>
          </cell>
          <cell r="AB172">
            <v>0</v>
          </cell>
          <cell r="AC172">
            <v>0</v>
          </cell>
          <cell r="AD172">
            <v>0</v>
          </cell>
          <cell r="AE172">
            <v>0</v>
          </cell>
          <cell r="AF172">
            <v>0</v>
          </cell>
          <cell r="AG172">
            <v>0</v>
          </cell>
          <cell r="AH172">
            <v>1</v>
          </cell>
          <cell r="AI172">
            <v>1</v>
          </cell>
          <cell r="AJ172">
            <v>1</v>
          </cell>
          <cell r="AK172">
            <v>1</v>
          </cell>
          <cell r="AL172">
            <v>1</v>
          </cell>
          <cell r="AM172">
            <v>0</v>
          </cell>
          <cell r="AN172">
            <v>0</v>
          </cell>
        </row>
        <row r="173">
          <cell r="Q173" t="str">
            <v>Enecogen</v>
          </cell>
          <cell r="R173" t="str">
            <v>C</v>
          </cell>
          <cell r="S173" t="str">
            <v>TTF</v>
          </cell>
          <cell r="T173" t="str">
            <v>-</v>
          </cell>
          <cell r="U173" t="str">
            <v>TTF</v>
          </cell>
          <cell r="V173">
            <v>1</v>
          </cell>
          <cell r="W173">
            <v>0</v>
          </cell>
          <cell r="X173">
            <v>1</v>
          </cell>
          <cell r="Y173">
            <v>0</v>
          </cell>
          <cell r="Z173">
            <v>1</v>
          </cell>
          <cell r="AA173">
            <v>0</v>
          </cell>
          <cell r="AB173">
            <v>0</v>
          </cell>
          <cell r="AC173">
            <v>0</v>
          </cell>
          <cell r="AD173">
            <v>0</v>
          </cell>
          <cell r="AE173">
            <v>0</v>
          </cell>
          <cell r="AF173">
            <v>0</v>
          </cell>
          <cell r="AG173">
            <v>0</v>
          </cell>
          <cell r="AH173">
            <v>1</v>
          </cell>
          <cell r="AI173">
            <v>1</v>
          </cell>
          <cell r="AJ173">
            <v>1</v>
          </cell>
          <cell r="AK173">
            <v>1</v>
          </cell>
          <cell r="AL173">
            <v>1</v>
          </cell>
          <cell r="AM173">
            <v>0</v>
          </cell>
          <cell r="AN173">
            <v>0</v>
          </cell>
        </row>
        <row r="174">
          <cell r="Q174" t="str">
            <v>Enecogen</v>
          </cell>
          <cell r="R174" t="str">
            <v>E</v>
          </cell>
          <cell r="S174" t="str">
            <v>TTF</v>
          </cell>
          <cell r="T174" t="str">
            <v>-</v>
          </cell>
          <cell r="U174" t="str">
            <v>TTF</v>
          </cell>
          <cell r="V174">
            <v>1</v>
          </cell>
          <cell r="W174">
            <v>0</v>
          </cell>
          <cell r="X174">
            <v>1</v>
          </cell>
          <cell r="Y174">
            <v>0</v>
          </cell>
          <cell r="Z174">
            <v>1</v>
          </cell>
          <cell r="AA174">
            <v>0</v>
          </cell>
          <cell r="AB174">
            <v>0</v>
          </cell>
          <cell r="AC174">
            <v>0</v>
          </cell>
          <cell r="AD174">
            <v>0</v>
          </cell>
          <cell r="AE174">
            <v>0</v>
          </cell>
          <cell r="AF174">
            <v>0</v>
          </cell>
          <cell r="AG174">
            <v>0</v>
          </cell>
          <cell r="AH174">
            <v>1</v>
          </cell>
          <cell r="AI174">
            <v>1</v>
          </cell>
          <cell r="AJ174">
            <v>1</v>
          </cell>
          <cell r="AK174">
            <v>1</v>
          </cell>
          <cell r="AL174">
            <v>1</v>
          </cell>
          <cell r="AM174">
            <v>0</v>
          </cell>
          <cell r="AN174">
            <v>0</v>
          </cell>
        </row>
        <row r="175">
          <cell r="Q175" t="str">
            <v>-</v>
          </cell>
          <cell r="R175">
            <v>0</v>
          </cell>
          <cell r="S175">
            <v>0</v>
          </cell>
          <cell r="T175" t="str">
            <v>-</v>
          </cell>
          <cell r="U175" t="str">
            <v>-</v>
          </cell>
          <cell r="V175">
            <v>1</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6">
          <cell r="Q176" t="str">
            <v>-</v>
          </cell>
          <cell r="R176">
            <v>0</v>
          </cell>
          <cell r="S176">
            <v>0</v>
          </cell>
          <cell r="T176" t="str">
            <v>-</v>
          </cell>
          <cell r="U176" t="str">
            <v>-</v>
          </cell>
          <cell r="V176">
            <v>1</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row>
        <row r="177">
          <cell r="Q177" t="str">
            <v>Electrabel</v>
          </cell>
          <cell r="R177" t="str">
            <v>C</v>
          </cell>
          <cell r="S177" t="str">
            <v>TTF</v>
          </cell>
          <cell r="T177" t="str">
            <v>-</v>
          </cell>
          <cell r="U177" t="str">
            <v>TTF</v>
          </cell>
          <cell r="V177">
            <v>0.90909090909090906</v>
          </cell>
          <cell r="W177">
            <v>0</v>
          </cell>
          <cell r="X177">
            <v>1</v>
          </cell>
          <cell r="Y177">
            <v>0</v>
          </cell>
          <cell r="Z177">
            <v>1.1000000000000001</v>
          </cell>
          <cell r="AA177">
            <v>0</v>
          </cell>
          <cell r="AB177">
            <v>0</v>
          </cell>
          <cell r="AC177">
            <v>0</v>
          </cell>
          <cell r="AD177">
            <v>0</v>
          </cell>
          <cell r="AE177">
            <v>0</v>
          </cell>
          <cell r="AF177">
            <v>0</v>
          </cell>
          <cell r="AG177">
            <v>0</v>
          </cell>
          <cell r="AH177">
            <v>1</v>
          </cell>
          <cell r="AI177">
            <v>1</v>
          </cell>
          <cell r="AJ177">
            <v>1</v>
          </cell>
          <cell r="AK177">
            <v>1</v>
          </cell>
          <cell r="AL177">
            <v>1</v>
          </cell>
          <cell r="AM177" t="str">
            <v>Har ændret ToP fra 80% til 100%. Tjek hvad det rigtige er</v>
          </cell>
          <cell r="AN177">
            <v>0</v>
          </cell>
        </row>
        <row r="178">
          <cell r="Q178" t="str">
            <v>Electrabel</v>
          </cell>
          <cell r="R178" t="str">
            <v>E</v>
          </cell>
          <cell r="S178" t="str">
            <v>TTF</v>
          </cell>
          <cell r="T178" t="str">
            <v>-</v>
          </cell>
          <cell r="U178" t="str">
            <v>TTF</v>
          </cell>
          <cell r="V178">
            <v>0.90909090909090906</v>
          </cell>
          <cell r="W178">
            <v>0</v>
          </cell>
          <cell r="X178">
            <v>1</v>
          </cell>
          <cell r="Y178">
            <v>0</v>
          </cell>
          <cell r="Z178">
            <v>1.1000000000000001</v>
          </cell>
          <cell r="AA178">
            <v>0</v>
          </cell>
          <cell r="AB178">
            <v>0</v>
          </cell>
          <cell r="AC178">
            <v>0</v>
          </cell>
          <cell r="AD178">
            <v>0</v>
          </cell>
          <cell r="AE178">
            <v>0</v>
          </cell>
          <cell r="AF178">
            <v>0</v>
          </cell>
          <cell r="AG178">
            <v>0</v>
          </cell>
          <cell r="AH178">
            <v>1</v>
          </cell>
          <cell r="AI178">
            <v>1</v>
          </cell>
          <cell r="AJ178">
            <v>1</v>
          </cell>
          <cell r="AK178">
            <v>1</v>
          </cell>
          <cell r="AL178">
            <v>1</v>
          </cell>
          <cell r="AM178">
            <v>0</v>
          </cell>
          <cell r="AN178">
            <v>0</v>
          </cell>
        </row>
        <row r="179">
          <cell r="Q179" t="str">
            <v>-</v>
          </cell>
          <cell r="R179">
            <v>0</v>
          </cell>
          <cell r="S179">
            <v>0</v>
          </cell>
          <cell r="T179" t="str">
            <v>-</v>
          </cell>
          <cell r="U179" t="str">
            <v>-</v>
          </cell>
          <cell r="V179">
            <v>1</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Q180" t="str">
            <v>-</v>
          </cell>
          <cell r="R180">
            <v>0</v>
          </cell>
          <cell r="S180">
            <v>0</v>
          </cell>
          <cell r="T180" t="str">
            <v>-</v>
          </cell>
          <cell r="U180" t="str">
            <v>-</v>
          </cell>
          <cell r="V180">
            <v>1</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row>
        <row r="181">
          <cell r="Q181" t="str">
            <v>Eon/Sydkraft</v>
          </cell>
          <cell r="R181" t="str">
            <v>C</v>
          </cell>
          <cell r="S181">
            <v>0</v>
          </cell>
          <cell r="T181" t="str">
            <v>Dragør</v>
          </cell>
          <cell r="U181" t="str">
            <v>GTF</v>
          </cell>
          <cell r="V181">
            <v>0.59</v>
          </cell>
          <cell r="W181">
            <v>0.67</v>
          </cell>
          <cell r="X181">
            <v>1</v>
          </cell>
          <cell r="Y181">
            <v>0</v>
          </cell>
          <cell r="Z181">
            <v>0</v>
          </cell>
          <cell r="AA181">
            <v>0</v>
          </cell>
          <cell r="AB181">
            <v>0</v>
          </cell>
          <cell r="AC181">
            <v>0</v>
          </cell>
          <cell r="AD181">
            <v>0.14000000000000001</v>
          </cell>
          <cell r="AE181">
            <v>0.24923912149378999</v>
          </cell>
          <cell r="AF181">
            <v>0.9</v>
          </cell>
          <cell r="AG181">
            <v>0</v>
          </cell>
          <cell r="AH181">
            <v>1</v>
          </cell>
          <cell r="AI181">
            <v>1</v>
          </cell>
          <cell r="AJ181">
            <v>1</v>
          </cell>
          <cell r="AK181">
            <v>1</v>
          </cell>
          <cell r="AL181">
            <v>1</v>
          </cell>
          <cell r="AM181">
            <v>0</v>
          </cell>
          <cell r="AN181">
            <v>0</v>
          </cell>
        </row>
        <row r="182">
          <cell r="Q182" t="str">
            <v>Eon/Sydkraft</v>
          </cell>
          <cell r="R182" t="str">
            <v>E</v>
          </cell>
          <cell r="S182">
            <v>0</v>
          </cell>
          <cell r="T182" t="str">
            <v>Dragør</v>
          </cell>
          <cell r="U182" t="str">
            <v>GTF</v>
          </cell>
          <cell r="V182">
            <v>0.59</v>
          </cell>
          <cell r="W182">
            <v>0.67</v>
          </cell>
          <cell r="X182">
            <v>1</v>
          </cell>
          <cell r="Y182">
            <v>0</v>
          </cell>
          <cell r="Z182">
            <v>0</v>
          </cell>
          <cell r="AA182">
            <v>0</v>
          </cell>
          <cell r="AB182">
            <v>0</v>
          </cell>
          <cell r="AC182">
            <v>0</v>
          </cell>
          <cell r="AD182">
            <v>0.14000000000000001</v>
          </cell>
          <cell r="AE182">
            <v>0.24923912149378999</v>
          </cell>
          <cell r="AF182">
            <v>0.9</v>
          </cell>
          <cell r="AG182">
            <v>0</v>
          </cell>
          <cell r="AH182">
            <v>1</v>
          </cell>
          <cell r="AI182">
            <v>1</v>
          </cell>
          <cell r="AJ182">
            <v>1</v>
          </cell>
          <cell r="AK182">
            <v>1</v>
          </cell>
          <cell r="AL182">
            <v>1</v>
          </cell>
          <cell r="AM182">
            <v>0</v>
          </cell>
          <cell r="AN182">
            <v>0</v>
          </cell>
        </row>
        <row r="183">
          <cell r="Q183" t="str">
            <v>BEB/EGT</v>
          </cell>
          <cell r="R183" t="str">
            <v>C</v>
          </cell>
          <cell r="S183">
            <v>0</v>
          </cell>
          <cell r="T183" t="str">
            <v>-</v>
          </cell>
          <cell r="U183" t="str">
            <v>Gaspool</v>
          </cell>
          <cell r="V183">
            <v>1</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Q184" t="str">
            <v>BEB/EGT</v>
          </cell>
          <cell r="R184" t="str">
            <v>E</v>
          </cell>
          <cell r="S184">
            <v>0</v>
          </cell>
          <cell r="T184" t="str">
            <v>-</v>
          </cell>
          <cell r="U184" t="str">
            <v>Gaspool</v>
          </cell>
          <cell r="V184">
            <v>1</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Q185" t="str">
            <v>GTF</v>
          </cell>
          <cell r="R185" t="str">
            <v>C</v>
          </cell>
          <cell r="S185">
            <v>0</v>
          </cell>
          <cell r="T185" t="str">
            <v>-</v>
          </cell>
          <cell r="U185" t="str">
            <v>Gaspool</v>
          </cell>
          <cell r="V185">
            <v>1</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Q186" t="str">
            <v>GTF</v>
          </cell>
          <cell r="R186" t="str">
            <v>E</v>
          </cell>
          <cell r="S186">
            <v>0</v>
          </cell>
          <cell r="T186" t="str">
            <v>-</v>
          </cell>
          <cell r="U186" t="str">
            <v>Gaspool</v>
          </cell>
          <cell r="V186">
            <v>1</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row>
        <row r="187">
          <cell r="Q187" t="str">
            <v>-</v>
          </cell>
          <cell r="R187">
            <v>0</v>
          </cell>
          <cell r="S187">
            <v>0</v>
          </cell>
          <cell r="T187" t="str">
            <v>-</v>
          </cell>
          <cell r="U187" t="str">
            <v>-</v>
          </cell>
          <cell r="V187">
            <v>1</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row>
        <row r="188">
          <cell r="Q188" t="str">
            <v>-</v>
          </cell>
          <cell r="R188">
            <v>0</v>
          </cell>
          <cell r="S188">
            <v>0</v>
          </cell>
          <cell r="T188" t="str">
            <v>-</v>
          </cell>
          <cell r="U188" t="str">
            <v>-</v>
          </cell>
          <cell r="V188">
            <v>1</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Q189" t="str">
            <v>-</v>
          </cell>
          <cell r="R189">
            <v>0</v>
          </cell>
          <cell r="S189">
            <v>0</v>
          </cell>
          <cell r="T189" t="str">
            <v>-</v>
          </cell>
          <cell r="U189" t="str">
            <v>-</v>
          </cell>
          <cell r="V189">
            <v>1</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Q190" t="str">
            <v>-</v>
          </cell>
          <cell r="R190">
            <v>0</v>
          </cell>
          <cell r="S190">
            <v>0</v>
          </cell>
          <cell r="T190" t="str">
            <v>-</v>
          </cell>
          <cell r="U190" t="str">
            <v>-</v>
          </cell>
          <cell r="V190">
            <v>1</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1">
          <cell r="Q191" t="str">
            <v>-</v>
          </cell>
          <cell r="R191">
            <v>0</v>
          </cell>
          <cell r="S191">
            <v>0</v>
          </cell>
          <cell r="T191" t="str">
            <v>-</v>
          </cell>
          <cell r="U191" t="str">
            <v>-</v>
          </cell>
          <cell r="V191">
            <v>1</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row>
        <row r="192">
          <cell r="Q192" t="str">
            <v>-</v>
          </cell>
          <cell r="R192">
            <v>0</v>
          </cell>
          <cell r="S192">
            <v>0</v>
          </cell>
          <cell r="T192" t="str">
            <v>-</v>
          </cell>
          <cell r="U192" t="str">
            <v>-</v>
          </cell>
          <cell r="V192">
            <v>1</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row>
        <row r="193">
          <cell r="Q193" t="str">
            <v>-</v>
          </cell>
          <cell r="R193">
            <v>0</v>
          </cell>
          <cell r="S193">
            <v>0</v>
          </cell>
          <cell r="T193" t="str">
            <v>-</v>
          </cell>
          <cell r="U193" t="str">
            <v>-</v>
          </cell>
          <cell r="V193">
            <v>1</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row>
        <row r="194">
          <cell r="Q194" t="str">
            <v>-</v>
          </cell>
          <cell r="R194">
            <v>0</v>
          </cell>
          <cell r="S194">
            <v>0</v>
          </cell>
          <cell r="T194" t="str">
            <v>-</v>
          </cell>
          <cell r="U194" t="str">
            <v>-</v>
          </cell>
          <cell r="V194">
            <v>1</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row>
        <row r="195">
          <cell r="Q195" t="str">
            <v>-</v>
          </cell>
          <cell r="R195">
            <v>0</v>
          </cell>
          <cell r="S195">
            <v>0</v>
          </cell>
          <cell r="T195" t="str">
            <v>-</v>
          </cell>
          <cell r="U195" t="str">
            <v>-</v>
          </cell>
          <cell r="V195">
            <v>1</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row>
        <row r="196">
          <cell r="Q196" t="str">
            <v>-</v>
          </cell>
          <cell r="R196">
            <v>0</v>
          </cell>
          <cell r="S196">
            <v>0</v>
          </cell>
          <cell r="T196" t="str">
            <v>-</v>
          </cell>
          <cell r="U196" t="str">
            <v>-</v>
          </cell>
          <cell r="V196">
            <v>1</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row>
        <row r="197">
          <cell r="Q197" t="str">
            <v>-</v>
          </cell>
          <cell r="R197">
            <v>0</v>
          </cell>
          <cell r="S197">
            <v>0</v>
          </cell>
          <cell r="T197" t="str">
            <v>-</v>
          </cell>
          <cell r="U197" t="str">
            <v>-</v>
          </cell>
          <cell r="V197">
            <v>1</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row>
        <row r="198">
          <cell r="Q198" t="str">
            <v>-</v>
          </cell>
          <cell r="R198">
            <v>0</v>
          </cell>
          <cell r="S198">
            <v>0</v>
          </cell>
          <cell r="T198" t="str">
            <v>-</v>
          </cell>
          <cell r="U198" t="str">
            <v>-</v>
          </cell>
          <cell r="V198">
            <v>1</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Q199" t="str">
            <v>-</v>
          </cell>
          <cell r="R199">
            <v>0</v>
          </cell>
          <cell r="S199">
            <v>0</v>
          </cell>
          <cell r="T199" t="str">
            <v>-</v>
          </cell>
          <cell r="U199" t="str">
            <v>-</v>
          </cell>
          <cell r="V199">
            <v>1</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row>
        <row r="200">
          <cell r="Q200" t="str">
            <v>-</v>
          </cell>
          <cell r="R200">
            <v>0</v>
          </cell>
          <cell r="S200">
            <v>0</v>
          </cell>
          <cell r="T200" t="str">
            <v>-</v>
          </cell>
          <cell r="U200" t="str">
            <v>-</v>
          </cell>
          <cell r="V200">
            <v>1</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Q201" t="str">
            <v>-</v>
          </cell>
          <cell r="R201">
            <v>0</v>
          </cell>
          <cell r="S201">
            <v>0</v>
          </cell>
          <cell r="T201" t="str">
            <v>-</v>
          </cell>
          <cell r="U201" t="str">
            <v>-</v>
          </cell>
          <cell r="V201">
            <v>1</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Q202" t="str">
            <v>-</v>
          </cell>
          <cell r="R202">
            <v>0</v>
          </cell>
          <cell r="S202">
            <v>0</v>
          </cell>
          <cell r="T202" t="str">
            <v>-</v>
          </cell>
          <cell r="U202" t="str">
            <v>-</v>
          </cell>
          <cell r="V202">
            <v>1</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3">
          <cell r="Q203" t="str">
            <v>-</v>
          </cell>
          <cell r="R203">
            <v>0</v>
          </cell>
          <cell r="S203">
            <v>0</v>
          </cell>
          <cell r="T203" t="str">
            <v>-</v>
          </cell>
          <cell r="U203" t="str">
            <v>-</v>
          </cell>
          <cell r="V203">
            <v>1</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Q204" t="str">
            <v>-</v>
          </cell>
          <cell r="R204">
            <v>0</v>
          </cell>
          <cell r="S204">
            <v>0</v>
          </cell>
          <cell r="T204" t="str">
            <v>-</v>
          </cell>
          <cell r="U204" t="str">
            <v>-</v>
          </cell>
          <cell r="V204">
            <v>1</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row>
        <row r="205">
          <cell r="Q205" t="str">
            <v>-</v>
          </cell>
          <cell r="R205">
            <v>0</v>
          </cell>
          <cell r="S205">
            <v>0</v>
          </cell>
          <cell r="T205" t="str">
            <v>-</v>
          </cell>
          <cell r="U205" t="str">
            <v>-</v>
          </cell>
          <cell r="V205">
            <v>1</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row>
        <row r="206">
          <cell r="Q206" t="str">
            <v>-</v>
          </cell>
          <cell r="R206">
            <v>0</v>
          </cell>
          <cell r="S206">
            <v>0</v>
          </cell>
          <cell r="T206" t="str">
            <v>-</v>
          </cell>
          <cell r="U206" t="str">
            <v>-</v>
          </cell>
          <cell r="V206">
            <v>1</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row>
        <row r="207">
          <cell r="Q207" t="str">
            <v>-</v>
          </cell>
          <cell r="R207">
            <v>0</v>
          </cell>
          <cell r="S207">
            <v>0</v>
          </cell>
          <cell r="T207" t="str">
            <v>-</v>
          </cell>
          <cell r="U207" t="str">
            <v>-</v>
          </cell>
          <cell r="V207">
            <v>1</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row>
        <row r="208">
          <cell r="Q208" t="str">
            <v>-</v>
          </cell>
          <cell r="R208">
            <v>0</v>
          </cell>
          <cell r="S208">
            <v>0</v>
          </cell>
          <cell r="T208" t="str">
            <v>-</v>
          </cell>
          <cell r="U208" t="str">
            <v>-</v>
          </cell>
          <cell r="V208">
            <v>1</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Q209" t="str">
            <v>-</v>
          </cell>
          <cell r="R209">
            <v>0</v>
          </cell>
          <cell r="S209">
            <v>0</v>
          </cell>
          <cell r="T209" t="str">
            <v>-</v>
          </cell>
          <cell r="U209" t="str">
            <v>-</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Q210" t="str">
            <v>-</v>
          </cell>
          <cell r="R210">
            <v>0</v>
          </cell>
          <cell r="S210">
            <v>0</v>
          </cell>
          <cell r="T210" t="str">
            <v>-</v>
          </cell>
          <cell r="U210" t="str">
            <v>-</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39">
          <cell r="L39">
            <v>2478</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12">
          <cell r="LR12">
            <v>39.47797120393826</v>
          </cell>
        </row>
      </sheetData>
      <sheetData sheetId="53">
        <row r="5880">
          <cell r="L5880">
            <v>-516</v>
          </cell>
        </row>
      </sheetData>
      <sheetData sheetId="54">
        <row r="51">
          <cell r="F51">
            <v>11857.733942102835</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6">
          <cell r="F6">
            <v>4.4400000000000002E-2</v>
          </cell>
        </row>
        <row r="558">
          <cell r="F558">
            <v>1</v>
          </cell>
          <cell r="G558">
            <v>1.02</v>
          </cell>
          <cell r="H558">
            <v>1.0404</v>
          </cell>
          <cell r="I558">
            <v>1.0612079999999999</v>
          </cell>
          <cell r="J558">
            <v>1.08243216</v>
          </cell>
          <cell r="K558">
            <v>1.1040808032</v>
          </cell>
          <cell r="L558">
            <v>1.1261624192640001</v>
          </cell>
          <cell r="M558">
            <v>1.14868566764928</v>
          </cell>
          <cell r="N558">
            <v>1.1716593810022657</v>
          </cell>
          <cell r="O558">
            <v>1.1950925686223111</v>
          </cell>
          <cell r="P558">
            <v>1.2189944199947573</v>
          </cell>
          <cell r="Q558">
            <v>1.2433743083946525</v>
          </cell>
          <cell r="R558">
            <v>1.2682417945625455</v>
          </cell>
          <cell r="S558">
            <v>1.2936066304537963</v>
          </cell>
          <cell r="T558">
            <v>1.3194787630628724</v>
          </cell>
          <cell r="U558">
            <v>1.3458683383241299</v>
          </cell>
          <cell r="V558">
            <v>1.3727857050906125</v>
          </cell>
          <cell r="W558">
            <v>1.4002414191924248</v>
          </cell>
          <cell r="X558">
            <v>1.4282462475762734</v>
          </cell>
          <cell r="Y558">
            <v>1.4568111725277988</v>
          </cell>
          <cell r="Z558">
            <v>1.4859473959783549</v>
          </cell>
          <cell r="AA558">
            <v>1.5156663438979221</v>
          </cell>
          <cell r="AB558">
            <v>1.5459796707758806</v>
          </cell>
          <cell r="AC558">
            <v>1.5768992641913981</v>
          </cell>
          <cell r="AD558">
            <v>1.6084372494752261</v>
          </cell>
          <cell r="AE558">
            <v>1.6406059944647307</v>
          </cell>
          <cell r="AF558">
            <v>1.6734181143540252</v>
          </cell>
          <cell r="AG558">
            <v>1.7068864766411058</v>
          </cell>
          <cell r="AH558">
            <v>1.7410242061739281</v>
          </cell>
          <cell r="AI558">
            <v>1.7758446902974065</v>
          </cell>
          <cell r="AJ558">
            <v>1.8113615841033548</v>
          </cell>
          <cell r="AK558">
            <v>1.8475888157854219</v>
          </cell>
          <cell r="AL558">
            <v>1.8845405921011305</v>
          </cell>
          <cell r="AM558">
            <v>1.9222314039431532</v>
          </cell>
          <cell r="AN558">
            <v>1.9606760320220162</v>
          </cell>
          <cell r="AO558">
            <v>1.9998895526624565</v>
          </cell>
          <cell r="AP558">
            <v>2.0398873437157055</v>
          </cell>
          <cell r="AQ558">
            <v>2.0806850905900198</v>
          </cell>
          <cell r="AR558">
            <v>2.1222987924018204</v>
          </cell>
          <cell r="AS558">
            <v>2.1647447682498568</v>
          </cell>
          <cell r="AT558">
            <v>2.208039663614854</v>
          </cell>
          <cell r="AU558">
            <v>2.252200456887151</v>
          </cell>
          <cell r="AV558">
            <v>2.2972444660248938</v>
          </cell>
          <cell r="AW558">
            <v>2.343189355345392</v>
          </cell>
          <cell r="AX558">
            <v>2.3900531424522997</v>
          </cell>
          <cell r="AY558">
            <v>2.4378542053013459</v>
          </cell>
          <cell r="AZ558">
            <v>2.4866112894073726</v>
          </cell>
          <cell r="BA558">
            <v>2.53634351519552</v>
          </cell>
          <cell r="BB558">
            <v>2.5870703854994304</v>
          </cell>
          <cell r="BC558">
            <v>2.6388117932094191</v>
          </cell>
        </row>
      </sheetData>
      <sheetData sheetId="64" refreshError="1"/>
      <sheetData sheetId="65">
        <row r="3">
          <cell r="F3">
            <v>2011</v>
          </cell>
        </row>
      </sheetData>
      <sheetData sheetId="66">
        <row r="2">
          <cell r="B2">
            <v>8</v>
          </cell>
        </row>
        <row r="224">
          <cell r="C224" t="str">
            <v>Nybro</v>
          </cell>
          <cell r="D224">
            <v>0</v>
          </cell>
          <cell r="E224">
            <v>0.12031963470319634</v>
          </cell>
          <cell r="F224">
            <v>2.9794101403204265E-2</v>
          </cell>
          <cell r="G224">
            <v>89.124483333333345</v>
          </cell>
          <cell r="H224">
            <v>88.650179650953135</v>
          </cell>
          <cell r="I224">
            <v>0</v>
          </cell>
          <cell r="L224">
            <v>0.15011373610640061</v>
          </cell>
          <cell r="M224">
            <v>0.19406392694063926</v>
          </cell>
          <cell r="N224">
            <v>0.23544520547945205</v>
          </cell>
          <cell r="O224">
            <v>0.25970319634703198</v>
          </cell>
          <cell r="P224">
            <v>0.266837899543379</v>
          </cell>
          <cell r="Q224">
            <v>0.2654109589041096</v>
          </cell>
          <cell r="R224">
            <v>0.27682648401826482</v>
          </cell>
          <cell r="S224">
            <v>0.2882420091324201</v>
          </cell>
          <cell r="T224">
            <v>0.29823059360730592</v>
          </cell>
          <cell r="U224">
            <v>0.30402397260273972</v>
          </cell>
          <cell r="V224">
            <v>0.31010445205479453</v>
          </cell>
          <cell r="W224">
            <v>0.31630654109589046</v>
          </cell>
          <cell r="X224">
            <v>0.32263267191780826</v>
          </cell>
          <cell r="Y224">
            <v>0.32908532535616442</v>
          </cell>
          <cell r="Z224">
            <v>0.33566703186328772</v>
          </cell>
          <cell r="AA224">
            <v>0.34238037250055348</v>
          </cell>
          <cell r="AB224">
            <v>0.34922797995056454</v>
          </cell>
          <cell r="AC224">
            <v>0.35621253954957582</v>
          </cell>
          <cell r="AD224">
            <v>0.36333679034056737</v>
          </cell>
          <cell r="AE224">
            <v>0.37060352614737868</v>
          </cell>
          <cell r="AF224">
            <v>0.3780155966703263</v>
          </cell>
          <cell r="AG224">
            <v>0.38557590860373275</v>
          </cell>
          <cell r="AH224">
            <v>0.39328742677580747</v>
          </cell>
          <cell r="AI224">
            <v>0.40115317531132366</v>
          </cell>
          <cell r="AJ224">
            <v>0.40917623881755005</v>
          </cell>
          <cell r="AK224">
            <v>0.41735976359390109</v>
          </cell>
          <cell r="AL224">
            <v>0.42570695886577908</v>
          </cell>
          <cell r="AM224">
            <v>0.43422109804309467</v>
          </cell>
          <cell r="AN224">
            <v>0.44290552000395655</v>
          </cell>
          <cell r="AO224">
            <v>0.45176363040403578</v>
          </cell>
          <cell r="AP224">
            <v>0.46079890301211651</v>
          </cell>
          <cell r="AQ224">
            <v>0.47001488107235884</v>
          </cell>
          <cell r="AR224">
            <v>0.47941517869380595</v>
          </cell>
          <cell r="AS224">
            <v>0.48900348226768209</v>
          </cell>
          <cell r="AT224">
            <v>0.49878355191303586</v>
          </cell>
          <cell r="AU224">
            <v>0.50875922295129661</v>
          </cell>
          <cell r="AV224">
            <v>0.51893440741032248</v>
          </cell>
          <cell r="AW224">
            <v>0.52931309555852901</v>
          </cell>
          <cell r="AX224">
            <v>0.53989935746969964</v>
          </cell>
          <cell r="AY224">
            <v>0.55069734461909348</v>
          </cell>
        </row>
        <row r="225">
          <cell r="C225" t="str">
            <v>Ellund</v>
          </cell>
          <cell r="D225">
            <v>0</v>
          </cell>
          <cell r="E225">
            <v>0.12031963470319634</v>
          </cell>
          <cell r="F225">
            <v>2.4840016720094032E-2</v>
          </cell>
          <cell r="G225">
            <v>1.5001251307499994</v>
          </cell>
          <cell r="H225">
            <v>1.5</v>
          </cell>
          <cell r="I225">
            <v>0</v>
          </cell>
          <cell r="L225">
            <v>0.14515965142329038</v>
          </cell>
          <cell r="M225">
            <v>0.19406392694063926</v>
          </cell>
          <cell r="N225">
            <v>0.2454337899543379</v>
          </cell>
          <cell r="O225">
            <v>0.29965753424657532</v>
          </cell>
          <cell r="P225">
            <v>0.30679223744292239</v>
          </cell>
          <cell r="Q225">
            <v>0.30679223744292239</v>
          </cell>
          <cell r="R225">
            <v>0.32106164383561642</v>
          </cell>
          <cell r="S225">
            <v>0.32676940639269408</v>
          </cell>
          <cell r="T225">
            <v>0.3339041095890411</v>
          </cell>
          <cell r="U225">
            <v>0.34417808219178081</v>
          </cell>
          <cell r="V225">
            <v>0.35106164383561644</v>
          </cell>
          <cell r="W225">
            <v>0.3580828767123288</v>
          </cell>
          <cell r="X225">
            <v>0.36524453424657533</v>
          </cell>
          <cell r="Y225">
            <v>0.37254942493150689</v>
          </cell>
          <cell r="Z225">
            <v>0.38000041343013707</v>
          </cell>
          <cell r="AA225">
            <v>0.38760042169873987</v>
          </cell>
          <cell r="AB225">
            <v>0.39535243013271465</v>
          </cell>
          <cell r="AC225">
            <v>0.40325947873536899</v>
          </cell>
          <cell r="AD225">
            <v>0.4113246683100763</v>
          </cell>
          <cell r="AE225">
            <v>0.41955116167627787</v>
          </cell>
          <cell r="AF225">
            <v>0.42794218490980335</v>
          </cell>
          <cell r="AG225">
            <v>0.4365010286079995</v>
          </cell>
          <cell r="AH225">
            <v>0.44523104918015943</v>
          </cell>
          <cell r="AI225">
            <v>0.45413567016376272</v>
          </cell>
          <cell r="AJ225">
            <v>0.46321838356703787</v>
          </cell>
          <cell r="AK225">
            <v>0.47248275123837874</v>
          </cell>
          <cell r="AL225">
            <v>0.48193240626314626</v>
          </cell>
          <cell r="AM225">
            <v>0.49157105438840915</v>
          </cell>
          <cell r="AN225">
            <v>0.50140247547617744</v>
          </cell>
          <cell r="AO225">
            <v>0.51143052498570096</v>
          </cell>
          <cell r="AP225">
            <v>0.52165913548541498</v>
          </cell>
          <cell r="AQ225">
            <v>0.53209231819512326</v>
          </cell>
          <cell r="AR225">
            <v>0.54273416455902579</v>
          </cell>
          <cell r="AS225">
            <v>0.55358884785020623</v>
          </cell>
          <cell r="AT225">
            <v>0.56466062480721035</v>
          </cell>
          <cell r="AU225">
            <v>0.5759538373033547</v>
          </cell>
          <cell r="AV225">
            <v>0.58747291404942159</v>
          </cell>
          <cell r="AW225">
            <v>0.5992223723304102</v>
          </cell>
          <cell r="AX225">
            <v>0.6112068197770183</v>
          </cell>
          <cell r="AY225">
            <v>0.62343095617255884</v>
          </cell>
        </row>
        <row r="226">
          <cell r="C226" t="str">
            <v>Easington</v>
          </cell>
          <cell r="D226">
            <v>0</v>
          </cell>
          <cell r="E226">
            <v>9.727849999999999E-2</v>
          </cell>
          <cell r="F226">
            <v>4.61681337968535E-2</v>
          </cell>
          <cell r="G226">
            <v>100.97189411290381</v>
          </cell>
          <cell r="H226">
            <v>99.67236644539544</v>
          </cell>
          <cell r="I226">
            <v>0</v>
          </cell>
          <cell r="L226">
            <v>0.14344663379685349</v>
          </cell>
          <cell r="M226">
            <v>0.14488110013482203</v>
          </cell>
          <cell r="N226">
            <v>0.14634425579954993</v>
          </cell>
          <cell r="O226">
            <v>0.14783667457757238</v>
          </cell>
          <cell r="P226">
            <v>0.1493589417311553</v>
          </cell>
          <cell r="Q226">
            <v>0.15091165422780989</v>
          </cell>
          <cell r="R226">
            <v>0.15249542097439756</v>
          </cell>
          <cell r="S226">
            <v>0.15411086305591698</v>
          </cell>
          <cell r="T226">
            <v>0.15575861397906676</v>
          </cell>
          <cell r="U226">
            <v>0.15743931992067955</v>
          </cell>
          <cell r="V226">
            <v>0.15915363998112464</v>
          </cell>
          <cell r="W226">
            <v>0.16090224644277856</v>
          </cell>
          <cell r="X226">
            <v>0.1626858250336656</v>
          </cell>
          <cell r="Y226">
            <v>0.16450507519637039</v>
          </cell>
          <cell r="Z226">
            <v>0.1663607103623293</v>
          </cell>
          <cell r="AA226">
            <v>0.16825345823160734</v>
          </cell>
          <cell r="AB226">
            <v>0.17018406105827094</v>
          </cell>
          <cell r="AC226">
            <v>0.17215327594146784</v>
          </cell>
          <cell r="AD226">
            <v>0.17416187512232867</v>
          </cell>
          <cell r="AE226">
            <v>0.17621064628680669</v>
          </cell>
          <cell r="AF226">
            <v>0.1783003928745743</v>
          </cell>
          <cell r="AG226">
            <v>0.18043193439409727</v>
          </cell>
          <cell r="AH226">
            <v>0.18260610674401068</v>
          </cell>
          <cell r="AI226">
            <v>0.18482376254092237</v>
          </cell>
          <cell r="AJ226">
            <v>0.18708577145377225</v>
          </cell>
          <cell r="AK226">
            <v>0.18939302054487919</v>
          </cell>
          <cell r="AL226">
            <v>0.19174641461780823</v>
          </cell>
          <cell r="AM226">
            <v>0.19414687657219587</v>
          </cell>
          <cell r="AN226">
            <v>0.19659534776567125</v>
          </cell>
          <cell r="AO226">
            <v>0.19909278838301614</v>
          </cell>
          <cell r="AP226">
            <v>0.20164017781270793</v>
          </cell>
          <cell r="AQ226">
            <v>0.20423851503099355</v>
          </cell>
          <cell r="AR226">
            <v>0.20688881899364489</v>
          </cell>
          <cell r="AS226">
            <v>0.20959212903554927</v>
          </cell>
          <cell r="AT226">
            <v>0.21234950527829174</v>
          </cell>
          <cell r="AU226">
            <v>0.21516202904588902</v>
          </cell>
          <cell r="AV226">
            <v>0.21803080328883825</v>
          </cell>
          <cell r="AW226">
            <v>0.2209569530166465</v>
          </cell>
          <cell r="AX226">
            <v>0.22394162573901091</v>
          </cell>
          <cell r="AY226">
            <v>0.22698599191582258</v>
          </cell>
        </row>
        <row r="227">
          <cell r="C227" t="str">
            <v>St. Fergus</v>
          </cell>
          <cell r="D227">
            <v>0</v>
          </cell>
          <cell r="E227">
            <v>0.34005179999999996</v>
          </cell>
          <cell r="F227">
            <v>8.4822000000000508E-3</v>
          </cell>
          <cell r="G227">
            <v>0</v>
          </cell>
          <cell r="H227">
            <v>0</v>
          </cell>
          <cell r="I227">
            <v>0</v>
          </cell>
          <cell r="L227">
            <v>0.34853400000000001</v>
          </cell>
          <cell r="M227">
            <v>0.35201934000000001</v>
          </cell>
          <cell r="N227">
            <v>0.35557438680000003</v>
          </cell>
          <cell r="O227">
            <v>0.35920053453599998</v>
          </cell>
          <cell r="P227">
            <v>0.36289920522671998</v>
          </cell>
          <cell r="Q227">
            <v>0.36667184933125441</v>
          </cell>
          <cell r="R227">
            <v>0.37051994631787954</v>
          </cell>
          <cell r="S227">
            <v>0.37444500524423713</v>
          </cell>
          <cell r="T227">
            <v>0.37844856534912186</v>
          </cell>
          <cell r="U227">
            <v>0.38253219665610427</v>
          </cell>
          <cell r="V227">
            <v>0.38669750058922642</v>
          </cell>
          <cell r="W227">
            <v>0.39094611060101087</v>
          </cell>
          <cell r="X227">
            <v>0.3952796928130311</v>
          </cell>
          <cell r="Y227">
            <v>0.39969994666929176</v>
          </cell>
          <cell r="Z227">
            <v>0.40420860560267763</v>
          </cell>
          <cell r="AA227">
            <v>0.40880743771473116</v>
          </cell>
          <cell r="AB227">
            <v>0.41349824646902578</v>
          </cell>
          <cell r="AC227">
            <v>0.41828287139840636</v>
          </cell>
          <cell r="AD227">
            <v>0.42316318882637444</v>
          </cell>
          <cell r="AE227">
            <v>0.42814111260290194</v>
          </cell>
          <cell r="AF227">
            <v>0.43321859485496</v>
          </cell>
          <cell r="AG227">
            <v>0.43839762675205918</v>
          </cell>
          <cell r="AH227">
            <v>0.44368023928710038</v>
          </cell>
          <cell r="AI227">
            <v>0.44906850407284238</v>
          </cell>
          <cell r="AJ227">
            <v>0.45456453415429926</v>
          </cell>
          <cell r="AK227">
            <v>0.46017048483738526</v>
          </cell>
          <cell r="AL227">
            <v>0.46588855453413291</v>
          </cell>
          <cell r="AM227">
            <v>0.47172098562481563</v>
          </cell>
          <cell r="AN227">
            <v>0.47767006533731193</v>
          </cell>
          <cell r="AO227">
            <v>0.48373812664405819</v>
          </cell>
          <cell r="AP227">
            <v>0.48992754917693937</v>
          </cell>
          <cell r="AQ227">
            <v>0.49624076016047813</v>
          </cell>
          <cell r="AR227">
            <v>0.50268023536368767</v>
          </cell>
          <cell r="AS227">
            <v>0.50924850007096145</v>
          </cell>
          <cell r="AT227">
            <v>0.51594813007238072</v>
          </cell>
          <cell r="AU227">
            <v>0.52278175267382831</v>
          </cell>
          <cell r="AV227">
            <v>0.52975204772730489</v>
          </cell>
          <cell r="AW227">
            <v>0.53686174868185099</v>
          </cell>
          <cell r="AX227">
            <v>0.54411364365548809</v>
          </cell>
          <cell r="AY227">
            <v>0.55151057652859781</v>
          </cell>
        </row>
        <row r="228">
          <cell r="C228" t="str">
            <v>Bunde</v>
          </cell>
          <cell r="D228">
            <v>0</v>
          </cell>
          <cell r="E228">
            <v>0.17713242009132421</v>
          </cell>
          <cell r="F228">
            <v>1.3868649251441295E-2</v>
          </cell>
          <cell r="G228">
            <v>11.606926666666666</v>
          </cell>
          <cell r="H228">
            <v>11.610000000000003</v>
          </cell>
          <cell r="I228">
            <v>0</v>
          </cell>
          <cell r="L228">
            <v>0.19100106934276551</v>
          </cell>
          <cell r="M228">
            <v>0.19291108003619317</v>
          </cell>
          <cell r="N228">
            <v>0.19485929094348936</v>
          </cell>
          <cell r="O228">
            <v>0.19684646606893147</v>
          </cell>
          <cell r="P228">
            <v>0.19887338469688245</v>
          </cell>
          <cell r="Q228">
            <v>0.20094084169739249</v>
          </cell>
          <cell r="R228">
            <v>0.20304964783791268</v>
          </cell>
          <cell r="S228">
            <v>0.20520063010124329</v>
          </cell>
          <cell r="T228">
            <v>0.20739463200984048</v>
          </cell>
          <cell r="U228">
            <v>0.20963251395660962</v>
          </cell>
          <cell r="V228">
            <v>0.21191515354231422</v>
          </cell>
          <cell r="W228">
            <v>0.21424344591973279</v>
          </cell>
          <cell r="X228">
            <v>0.21661830414469979</v>
          </cell>
          <cell r="Y228">
            <v>0.21904065953416615</v>
          </cell>
          <cell r="Z228">
            <v>0.22151146203142186</v>
          </cell>
          <cell r="AA228">
            <v>0.22403168057862261</v>
          </cell>
          <cell r="AB228">
            <v>0.22660230349676741</v>
          </cell>
          <cell r="AC228">
            <v>0.22922433887327515</v>
          </cell>
          <cell r="AD228">
            <v>0.23189881495731296</v>
          </cell>
          <cell r="AE228">
            <v>0.23462678056303157</v>
          </cell>
          <cell r="AF228">
            <v>0.23740930548086456</v>
          </cell>
          <cell r="AG228">
            <v>0.24024748089705419</v>
          </cell>
          <cell r="AH228">
            <v>0.24314241982156765</v>
          </cell>
          <cell r="AI228">
            <v>0.24609525752457131</v>
          </cell>
          <cell r="AJ228">
            <v>0.24910715198163511</v>
          </cell>
          <cell r="AK228">
            <v>0.25217928432784015</v>
          </cell>
          <cell r="AL228">
            <v>0.25531285932096931</v>
          </cell>
          <cell r="AM228">
            <v>0.25850910581396103</v>
          </cell>
          <cell r="AN228">
            <v>0.26176927723681259</v>
          </cell>
          <cell r="AO228">
            <v>0.26509465208812122</v>
          </cell>
          <cell r="AP228">
            <v>0.26848653443645598</v>
          </cell>
          <cell r="AQ228">
            <v>0.27194625443175746</v>
          </cell>
          <cell r="AR228">
            <v>0.27547516882696493</v>
          </cell>
          <cell r="AS228">
            <v>0.27907466151007659</v>
          </cell>
          <cell r="AT228">
            <v>0.2827461440468505</v>
          </cell>
          <cell r="AU228">
            <v>0.28649105623435983</v>
          </cell>
          <cell r="AV228">
            <v>0.29031086666561934</v>
          </cell>
          <cell r="AW228">
            <v>0.29420707330550411</v>
          </cell>
          <cell r="AX228">
            <v>0.29818120407818655</v>
          </cell>
          <cell r="AY228">
            <v>0.30223481746632264</v>
          </cell>
        </row>
        <row r="229">
          <cell r="C229" t="str">
            <v>Emden_DE</v>
          </cell>
          <cell r="D229">
            <v>0</v>
          </cell>
          <cell r="E229">
            <v>0.15151820756067028</v>
          </cell>
          <cell r="F229">
            <v>9.9392854592643881E-2</v>
          </cell>
          <cell r="G229">
            <v>35.863203489233648</v>
          </cell>
          <cell r="H229">
            <v>34.909664050498797</v>
          </cell>
          <cell r="I229">
            <v>0</v>
          </cell>
          <cell r="L229">
            <v>0.25091106215331416</v>
          </cell>
          <cell r="M229">
            <v>0.2534201727748473</v>
          </cell>
          <cell r="N229">
            <v>0.25597946560881113</v>
          </cell>
          <cell r="O229">
            <v>0.25858994429945414</v>
          </cell>
          <cell r="P229">
            <v>0.26125263256391007</v>
          </cell>
          <cell r="Q229">
            <v>0.26396857459365519</v>
          </cell>
          <cell r="R229">
            <v>0.26673883546399518</v>
          </cell>
          <cell r="S229">
            <v>0.26956450155174194</v>
          </cell>
          <cell r="T229">
            <v>0.27244668096124364</v>
          </cell>
          <cell r="U229">
            <v>0.27538650395893532</v>
          </cell>
          <cell r="V229">
            <v>0.27838512341658095</v>
          </cell>
          <cell r="W229">
            <v>0.28144371526337936</v>
          </cell>
          <cell r="X229">
            <v>0.28456347894711381</v>
          </cell>
          <cell r="Y229">
            <v>0.28774563790452296</v>
          </cell>
          <cell r="Z229">
            <v>0.29099144004108035</v>
          </cell>
          <cell r="AA229">
            <v>0.29430215822036876</v>
          </cell>
          <cell r="AB229">
            <v>0.297679090763243</v>
          </cell>
          <cell r="AC229">
            <v>0.30112356195697476</v>
          </cell>
          <cell r="AD229">
            <v>0.30463692257458108</v>
          </cell>
          <cell r="AE229">
            <v>0.30822055040453955</v>
          </cell>
          <cell r="AF229">
            <v>0.31187585079109725</v>
          </cell>
          <cell r="AG229">
            <v>0.31560425718538604</v>
          </cell>
          <cell r="AH229">
            <v>0.31940723170756063</v>
          </cell>
          <cell r="AI229">
            <v>0.32328626572017871</v>
          </cell>
          <cell r="AJ229">
            <v>0.32724288041304916</v>
          </cell>
          <cell r="AK229">
            <v>0.33127862739977704</v>
          </cell>
          <cell r="AL229">
            <v>0.3353950893262394</v>
          </cell>
          <cell r="AM229">
            <v>0.33959388049123107</v>
          </cell>
          <cell r="AN229">
            <v>0.34387664747952251</v>
          </cell>
          <cell r="AO229">
            <v>0.34824506980757985</v>
          </cell>
          <cell r="AP229">
            <v>0.35270086058219829</v>
          </cell>
          <cell r="AQ229">
            <v>0.3572457671723091</v>
          </cell>
          <cell r="AR229">
            <v>0.36188157189422215</v>
          </cell>
          <cell r="AS229">
            <v>0.36661009271057349</v>
          </cell>
          <cell r="AT229">
            <v>0.37143318394325187</v>
          </cell>
          <cell r="AU229">
            <v>0.37635273700058375</v>
          </cell>
          <cell r="AV229">
            <v>0.38137068111906225</v>
          </cell>
          <cell r="AW229">
            <v>0.38648898411991034</v>
          </cell>
          <cell r="AX229">
            <v>0.39170965318077544</v>
          </cell>
          <cell r="AY229">
            <v>0.39703473562285779</v>
          </cell>
        </row>
        <row r="230">
          <cell r="C230" t="str">
            <v>Emden_NL</v>
          </cell>
          <cell r="D230">
            <v>0</v>
          </cell>
          <cell r="E230">
            <v>8.5559102503283704E-2</v>
          </cell>
          <cell r="F230">
            <v>0</v>
          </cell>
          <cell r="G230">
            <v>21.694632714706337</v>
          </cell>
          <cell r="H230">
            <v>0</v>
          </cell>
          <cell r="I230">
            <v>0</v>
          </cell>
          <cell r="L230">
            <v>8.5559102503283704E-2</v>
          </cell>
          <cell r="M230">
            <v>8.6414693528316544E-2</v>
          </cell>
          <cell r="N230">
            <v>8.7287396373850037E-2</v>
          </cell>
          <cell r="O230">
            <v>8.8177553276294188E-2</v>
          </cell>
          <cell r="P230">
            <v>8.908551331678724E-2</v>
          </cell>
          <cell r="Q230">
            <v>9.0011632558090152E-2</v>
          </cell>
          <cell r="R230">
            <v>9.095627418421913E-2</v>
          </cell>
          <cell r="S230">
            <v>9.1919808642870679E-2</v>
          </cell>
          <cell r="T230">
            <v>9.2902613790695254E-2</v>
          </cell>
          <cell r="U230">
            <v>9.3905075041476299E-2</v>
          </cell>
          <cell r="V230">
            <v>9.4927585517273011E-2</v>
          </cell>
          <cell r="W230">
            <v>9.5970546202585619E-2</v>
          </cell>
          <cell r="X230">
            <v>9.7034366101604499E-2</v>
          </cell>
          <cell r="Y230">
            <v>9.8119462398603752E-2</v>
          </cell>
          <cell r="Z230">
            <v>9.9226260621543008E-2</v>
          </cell>
          <cell r="AA230">
            <v>0.10035519480894102</v>
          </cell>
          <cell r="AB230">
            <v>0.101506707680087</v>
          </cell>
          <cell r="AC230">
            <v>0.10268125080865592</v>
          </cell>
          <cell r="AD230">
            <v>0.1038792847997962</v>
          </cell>
          <cell r="AE230">
            <v>0.10510127947075928</v>
          </cell>
          <cell r="AF230">
            <v>0.10634771403514164</v>
          </cell>
          <cell r="AG230">
            <v>0.10761907729081163</v>
          </cell>
          <cell r="AH230">
            <v>0.10891586781159504</v>
          </cell>
          <cell r="AI230">
            <v>0.11023859414279409</v>
          </cell>
          <cell r="AJ230">
            <v>0.11158777500061715</v>
          </cell>
          <cell r="AK230">
            <v>0.11296393947559666</v>
          </cell>
          <cell r="AL230">
            <v>0.11436762724007574</v>
          </cell>
          <cell r="AM230">
            <v>0.11579938875984443</v>
          </cell>
          <cell r="AN230">
            <v>0.11725978551000849</v>
          </cell>
          <cell r="AO230">
            <v>0.1187493901951758</v>
          </cell>
          <cell r="AP230">
            <v>0.1202687869740465</v>
          </cell>
          <cell r="AQ230">
            <v>0.12181857168849458</v>
          </cell>
          <cell r="AR230">
            <v>0.12339935209723163</v>
          </cell>
          <cell r="AS230">
            <v>0.12501174811414345</v>
          </cell>
          <cell r="AT230">
            <v>0.12665639205139348</v>
          </cell>
          <cell r="AU230">
            <v>0.12833392886738851</v>
          </cell>
          <cell r="AV230">
            <v>0.13004501641970342</v>
          </cell>
          <cell r="AW230">
            <v>0.13179032572306468</v>
          </cell>
          <cell r="AX230">
            <v>0.13357054121249315</v>
          </cell>
          <cell r="AY230">
            <v>0.13538636101171017</v>
          </cell>
        </row>
        <row r="231">
          <cell r="C231">
            <v>0</v>
          </cell>
          <cell r="D231">
            <v>0</v>
          </cell>
          <cell r="E231">
            <v>0</v>
          </cell>
          <cell r="F231">
            <v>0</v>
          </cell>
          <cell r="G231">
            <v>0</v>
          </cell>
          <cell r="H231">
            <v>0</v>
          </cell>
          <cell r="I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row>
        <row r="232">
          <cell r="C232">
            <v>0</v>
          </cell>
          <cell r="D232">
            <v>0</v>
          </cell>
          <cell r="E232">
            <v>0</v>
          </cell>
          <cell r="F232">
            <v>0</v>
          </cell>
          <cell r="G232">
            <v>0</v>
          </cell>
          <cell r="H232">
            <v>0</v>
          </cell>
          <cell r="I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row>
        <row r="233">
          <cell r="C233" t="str">
            <v>Commodity charge</v>
          </cell>
          <cell r="D233">
            <v>0</v>
          </cell>
          <cell r="E233">
            <v>0.31890429999999997</v>
          </cell>
          <cell r="F233">
            <v>0</v>
          </cell>
          <cell r="G233">
            <v>0</v>
          </cell>
          <cell r="H233">
            <v>0</v>
          </cell>
          <cell r="I233">
            <v>0</v>
          </cell>
          <cell r="L233">
            <v>0.31732199999999999</v>
          </cell>
          <cell r="M233">
            <v>0.32049521999999997</v>
          </cell>
          <cell r="N233">
            <v>0.32373190439999999</v>
          </cell>
          <cell r="O233">
            <v>0.32703332248799993</v>
          </cell>
          <cell r="P233">
            <v>0.33040076893775994</v>
          </cell>
          <cell r="Q233">
            <v>0.33383556431651518</v>
          </cell>
          <cell r="R233">
            <v>0.33733905560284555</v>
          </cell>
          <cell r="S233">
            <v>0.34091261671490247</v>
          </cell>
          <cell r="T233">
            <v>0.3445576490492005</v>
          </cell>
          <cell r="U233">
            <v>0.34827558203018444</v>
          </cell>
          <cell r="V233">
            <v>0.35206787367078823</v>
          </cell>
          <cell r="W233">
            <v>0.35593601114420392</v>
          </cell>
          <cell r="X233">
            <v>0.35988151136708801</v>
          </cell>
          <cell r="Y233">
            <v>0.36390592159442975</v>
          </cell>
          <cell r="Z233">
            <v>0.36801082002631841</v>
          </cell>
          <cell r="AA233">
            <v>0.37219781642684474</v>
          </cell>
          <cell r="AB233">
            <v>0.37646855275538166</v>
          </cell>
          <cell r="AC233">
            <v>0.38082470381048933</v>
          </cell>
          <cell r="AD233">
            <v>0.38526797788669909</v>
          </cell>
          <cell r="AE233">
            <v>0.3898001174444331</v>
          </cell>
          <cell r="AF233">
            <v>0.39442289979332174</v>
          </cell>
          <cell r="AG233">
            <v>0.39913813778918822</v>
          </cell>
          <cell r="AH233">
            <v>0.40394768054497199</v>
          </cell>
          <cell r="AI233">
            <v>0.4088534141558714</v>
          </cell>
          <cell r="AJ233">
            <v>0.41385726243898885</v>
          </cell>
          <cell r="AK233">
            <v>0.41896118768776863</v>
          </cell>
          <cell r="AL233">
            <v>0.42416719144152398</v>
          </cell>
          <cell r="AM233">
            <v>0.42947731527035454</v>
          </cell>
          <cell r="AN233">
            <v>0.4348936415757616</v>
          </cell>
          <cell r="AO233">
            <v>0.44041829440727681</v>
          </cell>
          <cell r="AP233">
            <v>0.44605344029542238</v>
          </cell>
          <cell r="AQ233">
            <v>0.45180128910133083</v>
          </cell>
          <cell r="AR233">
            <v>0.45766409488335741</v>
          </cell>
          <cell r="AS233">
            <v>0.46364415678102461</v>
          </cell>
          <cell r="AT233">
            <v>0.46974381991664516</v>
          </cell>
          <cell r="AU233">
            <v>0.47596547631497804</v>
          </cell>
          <cell r="AV233">
            <v>0.48231156584127755</v>
          </cell>
          <cell r="AW233">
            <v>0.48878457715810314</v>
          </cell>
          <cell r="AX233">
            <v>0.49538704870126521</v>
          </cell>
          <cell r="AY233">
            <v>0.50212156967529054</v>
          </cell>
        </row>
        <row r="234">
          <cell r="C234" t="str">
            <v>-</v>
          </cell>
          <cell r="D234">
            <v>0</v>
          </cell>
          <cell r="E234">
            <v>0</v>
          </cell>
          <cell r="F234">
            <v>0</v>
          </cell>
          <cell r="G234">
            <v>0</v>
          </cell>
          <cell r="H234">
            <v>0</v>
          </cell>
          <cell r="I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row>
        <row r="237">
          <cell r="C237" t="str">
            <v>Exitzone</v>
          </cell>
          <cell r="D237">
            <v>0</v>
          </cell>
          <cell r="E237">
            <v>0.12031963470319634</v>
          </cell>
          <cell r="F237">
            <v>4.159478759978319E-2</v>
          </cell>
          <cell r="G237">
            <v>48.747500000000002</v>
          </cell>
          <cell r="H237">
            <v>50.132535991333079</v>
          </cell>
          <cell r="I237">
            <v>0</v>
          </cell>
          <cell r="L237">
            <v>0.16191442230297953</v>
          </cell>
          <cell r="M237">
            <v>0.19406392694063926</v>
          </cell>
          <cell r="N237">
            <v>0.2454337899543379</v>
          </cell>
          <cell r="O237">
            <v>0.29965753424657532</v>
          </cell>
          <cell r="P237">
            <v>0.30679223744292239</v>
          </cell>
          <cell r="Q237">
            <v>0.30679223744292239</v>
          </cell>
          <cell r="R237">
            <v>0.32106164383561642</v>
          </cell>
          <cell r="S237">
            <v>0.32676940639269408</v>
          </cell>
          <cell r="T237">
            <v>0.3339041095890411</v>
          </cell>
          <cell r="U237">
            <v>0.34417808219178081</v>
          </cell>
          <cell r="V237">
            <v>0.35106164383561644</v>
          </cell>
          <cell r="W237">
            <v>0.3580828767123288</v>
          </cell>
          <cell r="X237">
            <v>0.36524453424657533</v>
          </cell>
          <cell r="Y237">
            <v>0.37254942493150689</v>
          </cell>
          <cell r="Z237">
            <v>0.38000041343013707</v>
          </cell>
          <cell r="AA237">
            <v>0.38760042169873987</v>
          </cell>
          <cell r="AB237">
            <v>0.39535243013271465</v>
          </cell>
          <cell r="AC237">
            <v>0.40325947873536899</v>
          </cell>
          <cell r="AD237">
            <v>0.4113246683100763</v>
          </cell>
          <cell r="AE237">
            <v>0.41955116167627787</v>
          </cell>
          <cell r="AF237">
            <v>0.42794218490980335</v>
          </cell>
          <cell r="AG237">
            <v>0.4365010286079995</v>
          </cell>
          <cell r="AH237">
            <v>0.44523104918015943</v>
          </cell>
          <cell r="AI237">
            <v>0.45413567016376272</v>
          </cell>
          <cell r="AJ237">
            <v>0.46321838356703787</v>
          </cell>
          <cell r="AK237">
            <v>0.47248275123837874</v>
          </cell>
          <cell r="AL237">
            <v>0.48193240626314626</v>
          </cell>
          <cell r="AM237">
            <v>0.49157105438840915</v>
          </cell>
          <cell r="AN237">
            <v>0.50140247547617744</v>
          </cell>
          <cell r="AO237">
            <v>0.51143052498570096</v>
          </cell>
          <cell r="AP237">
            <v>0.52165913548541498</v>
          </cell>
          <cell r="AQ237">
            <v>0.53209231819512326</v>
          </cell>
          <cell r="AR237">
            <v>0.54273416455902579</v>
          </cell>
          <cell r="AS237">
            <v>0.55358884785020623</v>
          </cell>
          <cell r="AT237">
            <v>0.56466062480721035</v>
          </cell>
          <cell r="AU237">
            <v>0.5759538373033547</v>
          </cell>
          <cell r="AV237">
            <v>0.58747291404942159</v>
          </cell>
          <cell r="AW237">
            <v>0.5992223723304102</v>
          </cell>
          <cell r="AX237">
            <v>0.6112068197770183</v>
          </cell>
          <cell r="AY237">
            <v>0.62343095617255884</v>
          </cell>
        </row>
        <row r="238">
          <cell r="C238" t="str">
            <v>Dragør</v>
          </cell>
          <cell r="D238">
            <v>0</v>
          </cell>
          <cell r="E238">
            <v>0.12031963470319634</v>
          </cell>
          <cell r="F238">
            <v>0.20443792544808798</v>
          </cell>
          <cell r="G238">
            <v>23.06437458333334</v>
          </cell>
          <cell r="H238">
            <v>23.060000000000006</v>
          </cell>
          <cell r="I238">
            <v>0</v>
          </cell>
          <cell r="L238">
            <v>0.32475756015128432</v>
          </cell>
          <cell r="M238">
            <v>0.19406392694063926</v>
          </cell>
          <cell r="N238">
            <v>0.2454337899543379</v>
          </cell>
          <cell r="O238">
            <v>0.29965753424657532</v>
          </cell>
          <cell r="P238">
            <v>0.30679223744292239</v>
          </cell>
          <cell r="Q238">
            <v>0.30679223744292239</v>
          </cell>
          <cell r="R238">
            <v>0.32106164383561642</v>
          </cell>
          <cell r="S238">
            <v>0.32676940639269408</v>
          </cell>
          <cell r="T238">
            <v>0.3339041095890411</v>
          </cell>
          <cell r="U238">
            <v>0.34417808219178081</v>
          </cell>
          <cell r="V238">
            <v>0.35106164383561644</v>
          </cell>
          <cell r="W238">
            <v>0.3580828767123288</v>
          </cell>
          <cell r="X238">
            <v>0.36524453424657533</v>
          </cell>
          <cell r="Y238">
            <v>0.37254942493150689</v>
          </cell>
          <cell r="Z238">
            <v>0.38000041343013707</v>
          </cell>
          <cell r="AA238">
            <v>0.38760042169873987</v>
          </cell>
          <cell r="AB238">
            <v>0.39535243013271465</v>
          </cell>
          <cell r="AC238">
            <v>0.40325947873536899</v>
          </cell>
          <cell r="AD238">
            <v>0.4113246683100763</v>
          </cell>
          <cell r="AE238">
            <v>0.41955116167627787</v>
          </cell>
          <cell r="AF238">
            <v>0.42794218490980335</v>
          </cell>
          <cell r="AG238">
            <v>0.4365010286079995</v>
          </cell>
          <cell r="AH238">
            <v>0.44523104918015943</v>
          </cell>
          <cell r="AI238">
            <v>0.45413567016376272</v>
          </cell>
          <cell r="AJ238">
            <v>0.46321838356703787</v>
          </cell>
          <cell r="AK238">
            <v>0.47248275123837874</v>
          </cell>
          <cell r="AL238">
            <v>0.48193240626314626</v>
          </cell>
          <cell r="AM238">
            <v>0.49157105438840915</v>
          </cell>
          <cell r="AN238">
            <v>0.50140247547617744</v>
          </cell>
          <cell r="AO238">
            <v>0.51143052498570096</v>
          </cell>
          <cell r="AP238">
            <v>0.52165913548541498</v>
          </cell>
          <cell r="AQ238">
            <v>0.53209231819512326</v>
          </cell>
          <cell r="AR238">
            <v>0.54273416455902579</v>
          </cell>
          <cell r="AS238">
            <v>0.55358884785020623</v>
          </cell>
          <cell r="AT238">
            <v>0.56466062480721035</v>
          </cell>
          <cell r="AU238">
            <v>0.5759538373033547</v>
          </cell>
          <cell r="AV238">
            <v>0.58747291404942159</v>
          </cell>
          <cell r="AW238">
            <v>0.5992223723304102</v>
          </cell>
          <cell r="AX238">
            <v>0.6112068197770183</v>
          </cell>
          <cell r="AY238">
            <v>0.62343095617255884</v>
          </cell>
        </row>
        <row r="239">
          <cell r="C239" t="str">
            <v>Ellund</v>
          </cell>
          <cell r="D239">
            <v>0</v>
          </cell>
          <cell r="E239">
            <v>0.12031963470319634</v>
          </cell>
          <cell r="F239">
            <v>0.54728842328705385</v>
          </cell>
          <cell r="G239">
            <v>29.281409744666668</v>
          </cell>
          <cell r="H239">
            <v>29.280000000000005</v>
          </cell>
          <cell r="I239">
            <v>0</v>
          </cell>
          <cell r="L239">
            <v>0.66760805799025014</v>
          </cell>
          <cell r="M239">
            <v>0.19406392694063926</v>
          </cell>
          <cell r="N239">
            <v>0.2454337899543379</v>
          </cell>
          <cell r="O239">
            <v>0.29965753424657532</v>
          </cell>
          <cell r="P239">
            <v>0.30679223744292239</v>
          </cell>
          <cell r="Q239">
            <v>0.30679223744292239</v>
          </cell>
          <cell r="R239">
            <v>0.32106164383561642</v>
          </cell>
          <cell r="S239">
            <v>0.32676940639269408</v>
          </cell>
          <cell r="T239">
            <v>0.3339041095890411</v>
          </cell>
          <cell r="U239">
            <v>0.34417808219178081</v>
          </cell>
          <cell r="V239">
            <v>0.35106164383561644</v>
          </cell>
          <cell r="W239">
            <v>0.3580828767123288</v>
          </cell>
          <cell r="X239">
            <v>0.36524453424657533</v>
          </cell>
          <cell r="Y239">
            <v>0.37254942493150689</v>
          </cell>
          <cell r="Z239">
            <v>0.38000041343013707</v>
          </cell>
          <cell r="AA239">
            <v>0.38760042169873987</v>
          </cell>
          <cell r="AB239">
            <v>0.39535243013271465</v>
          </cell>
          <cell r="AC239">
            <v>0.40325947873536899</v>
          </cell>
          <cell r="AD239">
            <v>0.4113246683100763</v>
          </cell>
          <cell r="AE239">
            <v>0.41955116167627787</v>
          </cell>
          <cell r="AF239">
            <v>0.42794218490980335</v>
          </cell>
          <cell r="AG239">
            <v>0.4365010286079995</v>
          </cell>
          <cell r="AH239">
            <v>0.44523104918015943</v>
          </cell>
          <cell r="AI239">
            <v>0.45413567016376272</v>
          </cell>
          <cell r="AJ239">
            <v>0.46321838356703787</v>
          </cell>
          <cell r="AK239">
            <v>0.47248275123837874</v>
          </cell>
          <cell r="AL239">
            <v>0.48193240626314626</v>
          </cell>
          <cell r="AM239">
            <v>0.49157105438840915</v>
          </cell>
          <cell r="AN239">
            <v>0.50140247547617744</v>
          </cell>
          <cell r="AO239">
            <v>0.51143052498570096</v>
          </cell>
          <cell r="AP239">
            <v>0.52165913548541498</v>
          </cell>
          <cell r="AQ239">
            <v>0.53209231819512326</v>
          </cell>
          <cell r="AR239">
            <v>0.54273416455902579</v>
          </cell>
          <cell r="AS239">
            <v>0.55358884785020623</v>
          </cell>
          <cell r="AT239">
            <v>0.56466062480721035</v>
          </cell>
          <cell r="AU239">
            <v>0.5759538373033547</v>
          </cell>
          <cell r="AV239">
            <v>0.58747291404942159</v>
          </cell>
          <cell r="AW239">
            <v>0.5992223723304102</v>
          </cell>
          <cell r="AX239">
            <v>0.6112068197770183</v>
          </cell>
          <cell r="AY239">
            <v>0.62343095617255884</v>
          </cell>
        </row>
        <row r="240">
          <cell r="C240" t="str">
            <v>Germany</v>
          </cell>
          <cell r="D240">
            <v>0</v>
          </cell>
          <cell r="E240">
            <v>0.15151820756067028</v>
          </cell>
          <cell r="F240">
            <v>-8.56271039286194E-2</v>
          </cell>
          <cell r="G240">
            <v>24.607796854724999</v>
          </cell>
          <cell r="H240">
            <v>24.610000000000014</v>
          </cell>
          <cell r="I240">
            <v>0</v>
          </cell>
          <cell r="L240">
            <v>6.5891103632050876E-2</v>
          </cell>
          <cell r="M240">
            <v>6.6550014668371391E-2</v>
          </cell>
          <cell r="N240">
            <v>6.7222103925418303E-2</v>
          </cell>
          <cell r="O240">
            <v>6.7907634967606156E-2</v>
          </cell>
          <cell r="P240">
            <v>6.8606876630637761E-2</v>
          </cell>
          <cell r="Q240">
            <v>6.932010312693003E-2</v>
          </cell>
          <cell r="R240">
            <v>7.0047594153148124E-2</v>
          </cell>
          <cell r="S240">
            <v>7.0789634999890577E-2</v>
          </cell>
          <cell r="T240">
            <v>7.1546516663567872E-2</v>
          </cell>
          <cell r="U240">
            <v>7.2318535960518723E-2</v>
          </cell>
          <cell r="V240">
            <v>7.3105995643408597E-2</v>
          </cell>
          <cell r="W240">
            <v>7.3909204519956251E-2</v>
          </cell>
          <cell r="X240">
            <v>7.4728477574034863E-2</v>
          </cell>
          <cell r="Y240">
            <v>7.5564136089195058E-2</v>
          </cell>
          <cell r="Z240">
            <v>7.6416507774658457E-2</v>
          </cell>
          <cell r="AA240">
            <v>7.7285926893831111E-2</v>
          </cell>
          <cell r="AB240">
            <v>7.8172734395387231E-2</v>
          </cell>
          <cell r="AC240">
            <v>7.9077278046974481E-2</v>
          </cell>
          <cell r="AD240">
            <v>7.9999912571593446E-2</v>
          </cell>
          <cell r="AE240">
            <v>8.0940999786704812E-2</v>
          </cell>
          <cell r="AF240">
            <v>8.1900908746118398E-2</v>
          </cell>
          <cell r="AG240">
            <v>8.2880015884720257E-2</v>
          </cell>
          <cell r="AH240">
            <v>8.3878705166094164E-2</v>
          </cell>
          <cell r="AI240">
            <v>8.489736823309553E-2</v>
          </cell>
          <cell r="AJ240">
            <v>8.5936404561436933E-2</v>
          </cell>
          <cell r="AK240">
            <v>8.6996221616345168E-2</v>
          </cell>
          <cell r="AL240">
            <v>8.8077235012351554E-2</v>
          </cell>
          <cell r="AM240">
            <v>8.9179868676278085E-2</v>
          </cell>
          <cell r="AN240">
            <v>9.030455501348314E-2</v>
          </cell>
          <cell r="AO240">
            <v>9.1451735077432289E-2</v>
          </cell>
          <cell r="AP240">
            <v>9.2621858742660435E-2</v>
          </cell>
          <cell r="AQ240">
            <v>9.3815384881193134E-2</v>
          </cell>
          <cell r="AR240">
            <v>9.5032781542496489E-2</v>
          </cell>
          <cell r="AS240">
            <v>9.6274526137025918E-2</v>
          </cell>
          <cell r="AT240">
            <v>9.7541105623445937E-2</v>
          </cell>
          <cell r="AU240">
            <v>9.8833016699594337E-2</v>
          </cell>
          <cell r="AV240">
            <v>0.1001507659972657</v>
          </cell>
          <cell r="AW240">
            <v>0.10149487028089052</v>
          </cell>
          <cell r="AX240">
            <v>0.10286585665018783</v>
          </cell>
          <cell r="AY240">
            <v>0.10426426274687108</v>
          </cell>
        </row>
        <row r="241">
          <cell r="C241" t="str">
            <v>Holland</v>
          </cell>
          <cell r="D241">
            <v>0</v>
          </cell>
          <cell r="E241">
            <v>0.15151820756067028</v>
          </cell>
          <cell r="F241">
            <v>6.5153831522341693E-2</v>
          </cell>
          <cell r="G241">
            <v>62.999699999999997</v>
          </cell>
          <cell r="H241">
            <v>63</v>
          </cell>
          <cell r="I241">
            <v>0</v>
          </cell>
          <cell r="L241">
            <v>0.21667203908301197</v>
          </cell>
          <cell r="M241">
            <v>0.2188387594738421</v>
          </cell>
          <cell r="N241">
            <v>0.22104881427248882</v>
          </cell>
          <cell r="O241">
            <v>0.22330307016710843</v>
          </cell>
          <cell r="P241">
            <v>0.22560241117962049</v>
          </cell>
          <cell r="Q241">
            <v>0.2279477390123828</v>
          </cell>
          <cell r="R241">
            <v>0.23033997340180037</v>
          </cell>
          <cell r="S241">
            <v>0.23278005247900627</v>
          </cell>
          <cell r="T241">
            <v>0.23526893313775626</v>
          </cell>
          <cell r="U241">
            <v>0.23780759140968125</v>
          </cell>
          <cell r="V241">
            <v>0.24039702284704478</v>
          </cell>
          <cell r="W241">
            <v>0.24303824291315551</v>
          </cell>
          <cell r="X241">
            <v>0.2457322873805885</v>
          </cell>
          <cell r="Y241">
            <v>0.24848021273737017</v>
          </cell>
          <cell r="Z241">
            <v>0.2512830966012875</v>
          </cell>
          <cell r="AA241">
            <v>0.2541420381424831</v>
          </cell>
          <cell r="AB241">
            <v>0.25705815851450264</v>
          </cell>
          <cell r="AC241">
            <v>0.26003260129396261</v>
          </cell>
          <cell r="AD241">
            <v>0.26306653292901172</v>
          </cell>
          <cell r="AE241">
            <v>0.26616114319676182</v>
          </cell>
          <cell r="AF241">
            <v>0.26931764566986699</v>
          </cell>
          <cell r="AG241">
            <v>0.27253727819243423</v>
          </cell>
          <cell r="AH241">
            <v>0.2758213033654528</v>
          </cell>
          <cell r="AI241">
            <v>0.27917100904193171</v>
          </cell>
          <cell r="AJ241">
            <v>0.28258770883194023</v>
          </cell>
          <cell r="AK241">
            <v>0.28607274261774895</v>
          </cell>
          <cell r="AL241">
            <v>0.28962747707927378</v>
          </cell>
          <cell r="AM241">
            <v>0.29325330623002915</v>
          </cell>
          <cell r="AN241">
            <v>0.29695165196379958</v>
          </cell>
          <cell r="AO241">
            <v>0.30072396461224549</v>
          </cell>
          <cell r="AP241">
            <v>0.30457172351366024</v>
          </cell>
          <cell r="AQ241">
            <v>0.30849643759310336</v>
          </cell>
          <cell r="AR241">
            <v>0.31249964595413526</v>
          </cell>
          <cell r="AS241">
            <v>0.3165829184823879</v>
          </cell>
          <cell r="AT241">
            <v>0.32074785646120557</v>
          </cell>
          <cell r="AU241">
            <v>0.32499609319959955</v>
          </cell>
          <cell r="AV241">
            <v>0.3293292946727614</v>
          </cell>
          <cell r="AW241">
            <v>0.33374916017538653</v>
          </cell>
          <cell r="AX241">
            <v>0.33825742298806416</v>
          </cell>
          <cell r="AY241">
            <v>0.34285585105699534</v>
          </cell>
        </row>
        <row r="242">
          <cell r="C242">
            <v>0</v>
          </cell>
          <cell r="D242">
            <v>0</v>
          </cell>
          <cell r="E242">
            <v>0</v>
          </cell>
          <cell r="F242">
            <v>0</v>
          </cell>
          <cell r="G242">
            <v>0</v>
          </cell>
          <cell r="H242">
            <v>0</v>
          </cell>
          <cell r="I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row>
        <row r="243">
          <cell r="C243">
            <v>0</v>
          </cell>
          <cell r="D243">
            <v>0</v>
          </cell>
          <cell r="E243">
            <v>0</v>
          </cell>
          <cell r="F243">
            <v>0</v>
          </cell>
          <cell r="G243">
            <v>0</v>
          </cell>
          <cell r="H243">
            <v>0</v>
          </cell>
          <cell r="I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row>
        <row r="244">
          <cell r="C244" t="str">
            <v>-</v>
          </cell>
          <cell r="D244">
            <v>0</v>
          </cell>
          <cell r="E244">
            <v>0</v>
          </cell>
          <cell r="F244">
            <v>0</v>
          </cell>
          <cell r="G244">
            <v>0</v>
          </cell>
          <cell r="H244">
            <v>0</v>
          </cell>
          <cell r="I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row>
        <row r="247">
          <cell r="C247" t="str">
            <v>Variable</v>
          </cell>
          <cell r="D247">
            <v>0</v>
          </cell>
          <cell r="E247">
            <v>0.122</v>
          </cell>
          <cell r="F247">
            <v>0.29810617651314864</v>
          </cell>
          <cell r="G247">
            <v>62.116102482000002</v>
          </cell>
          <cell r="H247">
            <v>65.004567257134383</v>
          </cell>
          <cell r="I247">
            <v>0</v>
          </cell>
          <cell r="L247">
            <v>0.42010617651314863</v>
          </cell>
          <cell r="M247">
            <v>0.19677419354838707</v>
          </cell>
          <cell r="N247">
            <v>0.24886148007590131</v>
          </cell>
          <cell r="O247">
            <v>0.30384250474383301</v>
          </cell>
          <cell r="P247">
            <v>0.31107685009487668</v>
          </cell>
          <cell r="Q247">
            <v>0.31107685009487668</v>
          </cell>
          <cell r="R247">
            <v>0.32554554079696396</v>
          </cell>
          <cell r="S247">
            <v>0.33133301707779889</v>
          </cell>
          <cell r="T247">
            <v>0.33856736242884256</v>
          </cell>
          <cell r="U247">
            <v>0.34898481973434536</v>
          </cell>
          <cell r="V247">
            <v>0.35596451612903235</v>
          </cell>
          <cell r="W247">
            <v>0.36308380645161292</v>
          </cell>
          <cell r="X247">
            <v>0.3703454825806452</v>
          </cell>
          <cell r="Y247">
            <v>0.37775239223225809</v>
          </cell>
          <cell r="Z247">
            <v>0.38530744007690321</v>
          </cell>
          <cell r="AA247">
            <v>0.39301358887844129</v>
          </cell>
          <cell r="AB247">
            <v>0.40087386065601011</v>
          </cell>
          <cell r="AC247">
            <v>0.40889133786913034</v>
          </cell>
          <cell r="AD247">
            <v>0.41706916462651289</v>
          </cell>
          <cell r="AE247">
            <v>0.42541054791904326</v>
          </cell>
          <cell r="AF247">
            <v>0.43391875887742409</v>
          </cell>
          <cell r="AG247">
            <v>0.44259713405497253</v>
          </cell>
          <cell r="AH247">
            <v>0.45144907673607204</v>
          </cell>
          <cell r="AI247">
            <v>0.46047805827079352</v>
          </cell>
          <cell r="AJ247">
            <v>0.46968761943620935</v>
          </cell>
          <cell r="AK247">
            <v>0.47908137182493354</v>
          </cell>
          <cell r="AL247">
            <v>0.48866299926143225</v>
          </cell>
          <cell r="AM247">
            <v>0.49843625924666096</v>
          </cell>
          <cell r="AN247">
            <v>0.5084049844315941</v>
          </cell>
          <cell r="AO247">
            <v>0.51857308412022607</v>
          </cell>
          <cell r="AP247">
            <v>0.52894454580263051</v>
          </cell>
          <cell r="AQ247">
            <v>0.53952343671868319</v>
          </cell>
          <cell r="AR247">
            <v>0.55031390545305703</v>
          </cell>
          <cell r="AS247">
            <v>0.56132018356211799</v>
          </cell>
          <cell r="AT247">
            <v>0.57254658723336049</v>
          </cell>
          <cell r="AU247">
            <v>0.58399751897802765</v>
          </cell>
          <cell r="AV247">
            <v>0.59567746935758825</v>
          </cell>
          <cell r="AW247">
            <v>0.60759101874473997</v>
          </cell>
          <cell r="AX247">
            <v>0.61974283911963479</v>
          </cell>
          <cell r="AY247">
            <v>0.63213769590202751</v>
          </cell>
        </row>
        <row r="248">
          <cell r="C248" t="str">
            <v>Emergency</v>
          </cell>
          <cell r="D248">
            <v>0</v>
          </cell>
          <cell r="E248">
            <v>0.57999999999999996</v>
          </cell>
          <cell r="F248">
            <v>0.11129512819018106</v>
          </cell>
          <cell r="G248">
            <v>102.21868293</v>
          </cell>
          <cell r="H248">
            <v>106.96662693213578</v>
          </cell>
          <cell r="I248">
            <v>0</v>
          </cell>
          <cell r="L248">
            <v>0.69129512819018102</v>
          </cell>
          <cell r="M248">
            <v>0.69820807947208285</v>
          </cell>
          <cell r="N248">
            <v>0.70525928977962271</v>
          </cell>
          <cell r="O248">
            <v>0.71245152429331327</v>
          </cell>
          <cell r="P248">
            <v>0.71978760349727766</v>
          </cell>
          <cell r="Q248">
            <v>0.72727040428532153</v>
          </cell>
          <cell r="R248">
            <v>0.73490286108912628</v>
          </cell>
          <cell r="S248">
            <v>0.74268796702900697</v>
          </cell>
          <cell r="T248">
            <v>0.75062877508768522</v>
          </cell>
          <cell r="U248">
            <v>0.75872839930753699</v>
          </cell>
          <cell r="V248">
            <v>0.76699001601178618</v>
          </cell>
          <cell r="W248">
            <v>0.77541686505011986</v>
          </cell>
          <cell r="X248">
            <v>0.78401225106922046</v>
          </cell>
          <cell r="Y248">
            <v>0.79277954480870316</v>
          </cell>
          <cell r="Z248">
            <v>0.80172218442297549</v>
          </cell>
          <cell r="AA248">
            <v>0.81084367682953318</v>
          </cell>
          <cell r="AB248">
            <v>0.82014759908422197</v>
          </cell>
          <cell r="AC248">
            <v>0.82963759978400475</v>
          </cell>
          <cell r="AD248">
            <v>0.83931740049778292</v>
          </cell>
          <cell r="AE248">
            <v>0.84919079722583679</v>
          </cell>
          <cell r="AF248">
            <v>0.85926166188845177</v>
          </cell>
          <cell r="AG248">
            <v>0.86953394384431903</v>
          </cell>
          <cell r="AH248">
            <v>0.88001167143930359</v>
          </cell>
          <cell r="AI248">
            <v>0.89069895358618789</v>
          </cell>
          <cell r="AJ248">
            <v>0.90159998137600983</v>
          </cell>
          <cell r="AK248">
            <v>0.91271902972162833</v>
          </cell>
          <cell r="AL248">
            <v>0.9240604590341589</v>
          </cell>
          <cell r="AM248">
            <v>0.93562871693294047</v>
          </cell>
          <cell r="AN248">
            <v>0.94742833998969733</v>
          </cell>
          <cell r="AO248">
            <v>0.95946395550758945</v>
          </cell>
          <cell r="AP248">
            <v>0.97174028333583951</v>
          </cell>
          <cell r="AQ248">
            <v>0.98426213772065452</v>
          </cell>
          <cell r="AR248">
            <v>0.99703442919316576</v>
          </cell>
          <cell r="AS248">
            <v>1.0100621664951273</v>
          </cell>
          <cell r="AT248">
            <v>1.0233504585431281</v>
          </cell>
          <cell r="AU248">
            <v>1.0369045164320889</v>
          </cell>
          <cell r="AV248">
            <v>1.0507296554788288</v>
          </cell>
          <cell r="AW248">
            <v>1.0648312973065035</v>
          </cell>
          <cell r="AX248">
            <v>1.079214971970732</v>
          </cell>
          <cell r="AY248">
            <v>1.0938863201282447</v>
          </cell>
        </row>
        <row r="249">
          <cell r="C249">
            <v>0</v>
          </cell>
          <cell r="D249">
            <v>0</v>
          </cell>
          <cell r="E249">
            <v>0</v>
          </cell>
          <cell r="F249">
            <v>0</v>
          </cell>
          <cell r="G249">
            <v>0</v>
          </cell>
          <cell r="H249">
            <v>0</v>
          </cell>
          <cell r="I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row>
        <row r="252">
          <cell r="C252" t="str">
            <v>GTF</v>
          </cell>
          <cell r="D252">
            <v>0</v>
          </cell>
          <cell r="E252">
            <v>0</v>
          </cell>
          <cell r="F252">
            <v>0</v>
          </cell>
          <cell r="G252">
            <v>324.46757554995156</v>
          </cell>
          <cell r="H252">
            <v>331.38203111858803</v>
          </cell>
          <cell r="I252">
            <v>0</v>
          </cell>
          <cell r="L252">
            <v>5.2078252969328007</v>
          </cell>
          <cell r="M252">
            <v>5.2599035499021287</v>
          </cell>
          <cell r="N252">
            <v>5.3130233679308434</v>
          </cell>
          <cell r="O252">
            <v>5.367205582320131</v>
          </cell>
          <cell r="P252">
            <v>5.4224714409972066</v>
          </cell>
          <cell r="Q252">
            <v>5.4788426168478228</v>
          </cell>
          <cell r="R252">
            <v>5.5363412162154519</v>
          </cell>
          <cell r="S252">
            <v>5.5949897875704329</v>
          </cell>
          <cell r="T252">
            <v>5.6548113303525138</v>
          </cell>
          <cell r="U252">
            <v>5.715829303990235</v>
          </cell>
          <cell r="V252">
            <v>5.7780676371007127</v>
          </cell>
          <cell r="W252">
            <v>5.8415507368733985</v>
          </cell>
          <cell r="X252">
            <v>5.9063034986415381</v>
          </cell>
          <cell r="Y252">
            <v>5.9723513156450414</v>
          </cell>
          <cell r="Z252">
            <v>6.0397200889886147</v>
          </cell>
          <cell r="AA252">
            <v>6.1084362377990589</v>
          </cell>
          <cell r="AB252">
            <v>6.1785267095857117</v>
          </cell>
          <cell r="AC252">
            <v>6.2500189908080994</v>
          </cell>
          <cell r="AD252">
            <v>6.3229411176549322</v>
          </cell>
          <cell r="AE252">
            <v>6.3973216870387031</v>
          </cell>
          <cell r="AF252">
            <v>6.4731898678101496</v>
          </cell>
          <cell r="AG252">
            <v>6.5505754121970243</v>
          </cell>
          <cell r="AH252">
            <v>6.6295086674716375</v>
          </cell>
          <cell r="AI252">
            <v>6.7100205878517416</v>
          </cell>
          <cell r="AJ252">
            <v>6.7921427466394491</v>
          </cell>
          <cell r="AK252">
            <v>6.8759073486029099</v>
          </cell>
          <cell r="AL252">
            <v>6.9613472426056395</v>
          </cell>
          <cell r="AM252">
            <v>7.0484959344884253</v>
          </cell>
          <cell r="AN252">
            <v>7.1373876002088652</v>
          </cell>
          <cell r="AO252">
            <v>7.2280570992437143</v>
          </cell>
          <cell r="AP252">
            <v>7.3205399882592612</v>
          </cell>
          <cell r="AQ252">
            <v>7.4148725350551183</v>
          </cell>
          <cell r="AR252">
            <v>7.5110917327868929</v>
          </cell>
          <cell r="AS252">
            <v>7.6092353144733034</v>
          </cell>
          <cell r="AT252">
            <v>7.7093417677934424</v>
          </cell>
          <cell r="AU252">
            <v>7.8114503501799826</v>
          </cell>
          <cell r="AV252">
            <v>7.9156011042142529</v>
          </cell>
          <cell r="AW252">
            <v>8.0218348733292117</v>
          </cell>
          <cell r="AX252">
            <v>8.1301933178264676</v>
          </cell>
          <cell r="AY252">
            <v>8.2407189312136691</v>
          </cell>
        </row>
        <row r="253">
          <cell r="C253" t="str">
            <v>Gaspool</v>
          </cell>
          <cell r="D253">
            <v>0</v>
          </cell>
          <cell r="E253">
            <v>0</v>
          </cell>
          <cell r="F253">
            <v>0</v>
          </cell>
          <cell r="G253">
            <v>224.81516703187506</v>
          </cell>
          <cell r="H253">
            <v>224.81999999999994</v>
          </cell>
          <cell r="I253">
            <v>0</v>
          </cell>
          <cell r="L253">
            <v>10.959756307509517</v>
          </cell>
          <cell r="M253">
            <v>11.069353870584612</v>
          </cell>
          <cell r="N253">
            <v>11.18114338492121</v>
          </cell>
          <cell r="O253">
            <v>11.295168689544537</v>
          </cell>
          <cell r="P253">
            <v>11.411474500260333</v>
          </cell>
          <cell r="Q253">
            <v>11.530106427190445</v>
          </cell>
          <cell r="R253">
            <v>11.651110992659161</v>
          </cell>
          <cell r="S253">
            <v>11.774535649437249</v>
          </cell>
          <cell r="T253">
            <v>11.900428799350898</v>
          </cell>
          <cell r="U253">
            <v>12.028839812262818</v>
          </cell>
          <cell r="V253">
            <v>12.159819045432982</v>
          </cell>
          <cell r="W253">
            <v>12.293417863266544</v>
          </cell>
          <cell r="X253">
            <v>12.429688657456781</v>
          </cell>
          <cell r="Y253">
            <v>12.568684867530822</v>
          </cell>
          <cell r="Z253">
            <v>12.710461001806346</v>
          </cell>
          <cell r="AA253">
            <v>12.855072658767376</v>
          </cell>
          <cell r="AB253">
            <v>13.002576548867628</v>
          </cell>
          <cell r="AC253">
            <v>13.153030516769888</v>
          </cell>
          <cell r="AD253">
            <v>13.306493564030189</v>
          </cell>
          <cell r="AE253">
            <v>13.463025872235697</v>
          </cell>
          <cell r="AF253">
            <v>13.622688826605318</v>
          </cell>
          <cell r="AG253">
            <v>13.785545040062329</v>
          </cell>
          <cell r="AH253">
            <v>13.95165837778848</v>
          </cell>
          <cell r="AI253">
            <v>14.121093982269155</v>
          </cell>
          <cell r="AJ253">
            <v>14.293918298839444</v>
          </cell>
          <cell r="AK253">
            <v>14.470199101741137</v>
          </cell>
          <cell r="AL253">
            <v>14.650005520700864</v>
          </cell>
          <cell r="AM253">
            <v>14.833408068039788</v>
          </cell>
          <cell r="AN253">
            <v>15.020478666325488</v>
          </cell>
          <cell r="AO253">
            <v>15.211290676576901</v>
          </cell>
          <cell r="AP253">
            <v>15.405918927033346</v>
          </cell>
          <cell r="AQ253">
            <v>15.604439742498917</v>
          </cell>
          <cell r="AR253">
            <v>15.806930974273799</v>
          </cell>
          <cell r="AS253">
            <v>16.013472030684181</v>
          </cell>
          <cell r="AT253">
            <v>16.224143908222771</v>
          </cell>
          <cell r="AU253">
            <v>16.439029223312133</v>
          </cell>
          <cell r="AV253">
            <v>16.658212244703279</v>
          </cell>
          <cell r="AW253">
            <v>16.881778926522248</v>
          </cell>
          <cell r="AX253">
            <v>17.109816941977599</v>
          </cell>
          <cell r="AY253">
            <v>17.342415717742057</v>
          </cell>
        </row>
        <row r="254">
          <cell r="C254" t="str">
            <v>TTF</v>
          </cell>
          <cell r="D254">
            <v>0</v>
          </cell>
          <cell r="E254">
            <v>0</v>
          </cell>
          <cell r="F254">
            <v>0</v>
          </cell>
          <cell r="G254">
            <v>36.575353237868342</v>
          </cell>
          <cell r="H254">
            <v>36.580000000000091</v>
          </cell>
          <cell r="I254">
            <v>0</v>
          </cell>
          <cell r="L254">
            <v>2.0034343593253419</v>
          </cell>
          <cell r="M254">
            <v>2.0234687029185952</v>
          </cell>
          <cell r="N254">
            <v>2.0439037333837136</v>
          </cell>
          <cell r="O254">
            <v>2.0647474644581343</v>
          </cell>
          <cell r="P254">
            <v>2.0860080701540435</v>
          </cell>
          <cell r="Q254">
            <v>2.1076938879638716</v>
          </cell>
          <cell r="R254">
            <v>2.1298134221298954</v>
          </cell>
          <cell r="S254">
            <v>2.1523753469792402</v>
          </cell>
          <cell r="T254">
            <v>2.1753885103255715</v>
          </cell>
          <cell r="U254">
            <v>2.1988619369388291</v>
          </cell>
          <cell r="V254">
            <v>2.222804832084353</v>
          </cell>
          <cell r="W254">
            <v>2.2472265851327862</v>
          </cell>
          <cell r="X254">
            <v>2.2721367732421882</v>
          </cell>
          <cell r="Y254">
            <v>2.2975451651137786</v>
          </cell>
          <cell r="Z254">
            <v>2.3234617248228013</v>
          </cell>
          <cell r="AA254">
            <v>2.3498966157260037</v>
          </cell>
          <cell r="AB254">
            <v>2.3768602044472704</v>
          </cell>
          <cell r="AC254">
            <v>2.4043630649429626</v>
          </cell>
          <cell r="AD254">
            <v>2.4324159826485685</v>
          </cell>
          <cell r="AE254">
            <v>2.4610299587082864</v>
          </cell>
          <cell r="AF254">
            <v>2.4902162142891986</v>
          </cell>
          <cell r="AG254">
            <v>2.5199861949817293</v>
          </cell>
          <cell r="AH254">
            <v>2.5503515752881105</v>
          </cell>
          <cell r="AI254">
            <v>2.5813242632006195</v>
          </cell>
          <cell r="AJ254">
            <v>2.6129164048713784</v>
          </cell>
          <cell r="AK254">
            <v>2.6451403893755527</v>
          </cell>
          <cell r="AL254">
            <v>2.6780088535698101</v>
          </cell>
          <cell r="AM254">
            <v>2.7115346870479531</v>
          </cell>
          <cell r="AN254">
            <v>2.7457310371956587</v>
          </cell>
          <cell r="AO254">
            <v>2.7806113143463183</v>
          </cell>
          <cell r="AP254">
            <v>2.8161891970399915</v>
          </cell>
          <cell r="AQ254">
            <v>2.8524786373875379</v>
          </cell>
          <cell r="AR254">
            <v>2.8894938665420349</v>
          </cell>
          <cell r="AS254">
            <v>2.9272494002796225</v>
          </cell>
          <cell r="AT254">
            <v>2.9657600446919621</v>
          </cell>
          <cell r="AU254">
            <v>3.0050409019925475</v>
          </cell>
          <cell r="AV254">
            <v>3.045107376439145</v>
          </cell>
          <cell r="AW254">
            <v>3.0859751803746747</v>
          </cell>
          <cell r="AX254">
            <v>3.1276603403889149</v>
          </cell>
          <cell r="AY254">
            <v>3.1701792036034395</v>
          </cell>
        </row>
        <row r="255">
          <cell r="C255" t="str">
            <v>NBP</v>
          </cell>
          <cell r="D255">
            <v>0</v>
          </cell>
          <cell r="E255">
            <v>0</v>
          </cell>
          <cell r="F255">
            <v>0</v>
          </cell>
          <cell r="G255">
            <v>0</v>
          </cell>
          <cell r="H255">
            <v>0</v>
          </cell>
          <cell r="I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row>
        <row r="256">
          <cell r="C256" t="str">
            <v>-</v>
          </cell>
          <cell r="D256">
            <v>0</v>
          </cell>
          <cell r="E256">
            <v>0</v>
          </cell>
          <cell r="F256">
            <v>0</v>
          </cell>
          <cell r="G256">
            <v>0</v>
          </cell>
          <cell r="H256">
            <v>0</v>
          </cell>
          <cell r="I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8">
          <cell r="J8">
            <v>11886</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ow r="629">
          <cell r="J629">
            <v>0</v>
          </cell>
        </row>
      </sheetData>
      <sheetData sheetId="93">
        <row r="629">
          <cell r="J629">
            <v>0</v>
          </cell>
        </row>
      </sheetData>
      <sheetData sheetId="94">
        <row r="629">
          <cell r="J629">
            <v>0</v>
          </cell>
        </row>
      </sheetData>
      <sheetData sheetId="95">
        <row r="629">
          <cell r="J629">
            <v>0</v>
          </cell>
        </row>
      </sheetData>
      <sheetData sheetId="96">
        <row r="629">
          <cell r="J629">
            <v>-358.65997158803265</v>
          </cell>
        </row>
      </sheetData>
      <sheetData sheetId="97" refreshError="1"/>
      <sheetData sheetId="98" refreshError="1"/>
      <sheetData sheetId="99" refreshError="1"/>
      <sheetData sheetId="100" refreshError="1"/>
      <sheetData sheetId="10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
      <sheetName val="Settings"/>
      <sheetName val="PL(EP)"/>
      <sheetName val="WF R-B(EP)"/>
      <sheetName val="WF R-LY(EP)"/>
      <sheetName val="PL(G)"/>
      <sheetName val="WF R-B(G)"/>
      <sheetName val="WF R-LY(G)"/>
      <sheetName val="PL(R)"/>
      <sheetName val="WF R-B(R)"/>
      <sheetName val="WF R-LY(R)"/>
      <sheetName val="PL(EM)"/>
      <sheetName val="WF R-B(EM)"/>
      <sheetName val="WF R-LY(EM)"/>
      <sheetName val="spec(EM)"/>
      <sheetName val="PL(spec)"/>
      <sheetName val="PL(SD)"/>
      <sheetName val="WF R-B(SD)"/>
      <sheetName val="WF R-LY(SD)"/>
      <sheetName val="spec(SD)"/>
      <sheetName val="PL"/>
      <sheetName val="WF R-B"/>
      <sheetName val="WF R-B (FO)"/>
      <sheetName val="WF R-LY"/>
      <sheetName val="WF R-LY (FO)"/>
      <sheetName val="P"/>
      <sheetName val="WF P-B"/>
      <sheetName val="WF P-B (FO)"/>
      <sheetName val="WF P-P"/>
      <sheetName val="SEGMENTVIEW"/>
      <sheetName val="WF P-P (FO)"/>
      <sheetName val="H1_H2"/>
      <sheetName val="Føl (es)"/>
      <sheetName val="Føl (ebitda e særskat)"/>
      <sheetName val="Føl (ebitda)"/>
      <sheetName val="Føl (ebitda) (2)"/>
      <sheetName val="Føl (ebitda) (3)"/>
      <sheetName val="KAP ICP None"/>
      <sheetName val="KAP ICP None (2)"/>
      <sheetName val="KAP ICP TOP"/>
      <sheetName val="WF KAP_R-B (åtd)"/>
      <sheetName val="KAPspec"/>
      <sheetName val="KAP afstem"/>
      <sheetName val="FKT"/>
      <sheetName val="NWC"/>
      <sheetName val="FIN"/>
      <sheetName val="BS"/>
      <sheetName val="PENGE"/>
      <sheetName val="HEDGE"/>
      <sheetName val="WF HEDGE (B)"/>
      <sheetName val="WF HEDGE (LY)"/>
      <sheetName val="QTY"/>
      <sheetName val="Figur"/>
      <sheetName val="Konsul"/>
      <sheetName val="WF kon R LY "/>
      <sheetName val="Besty"/>
      <sheetName val="Besty WF"/>
      <sheetName val="RR"/>
    </sheetNames>
    <sheetDataSet>
      <sheetData sheetId="0" refreshError="1"/>
      <sheetData sheetId="1" refreshError="1">
        <row r="6">
          <cell r="I6">
            <v>1000</v>
          </cell>
        </row>
        <row r="7">
          <cell r="I7" t="str">
            <v>1000FIN</v>
          </cell>
        </row>
        <row r="8">
          <cell r="I8" t="str">
            <v>1000G</v>
          </cell>
          <cell r="M8" t="str">
            <v>EKSTERN RAPPORTERING:</v>
          </cell>
        </row>
        <row r="9">
          <cell r="I9" t="str">
            <v>1000MAN</v>
          </cell>
          <cell r="M9" t="str">
            <v>S1000</v>
          </cell>
        </row>
        <row r="10">
          <cell r="I10">
            <v>2000</v>
          </cell>
          <cell r="M10" t="str">
            <v>S2000</v>
          </cell>
        </row>
        <row r="11">
          <cell r="I11" t="str">
            <v>2000G</v>
          </cell>
          <cell r="M11" t="str">
            <v>S3000</v>
          </cell>
        </row>
        <row r="12">
          <cell r="I12" t="str">
            <v>2000MAN</v>
          </cell>
          <cell r="M12" t="str">
            <v>S4000</v>
          </cell>
        </row>
        <row r="13">
          <cell r="I13">
            <v>2100</v>
          </cell>
          <cell r="M13" t="str">
            <v>S9000</v>
          </cell>
        </row>
        <row r="14">
          <cell r="I14" t="str">
            <v>2100G</v>
          </cell>
          <cell r="M14" t="str">
            <v>S0000E</v>
          </cell>
        </row>
        <row r="15">
          <cell r="C15" t="str">
            <v>1000G</v>
          </cell>
          <cell r="I15" t="str">
            <v>2100MAN</v>
          </cell>
        </row>
        <row r="16">
          <cell r="C16" t="str">
            <v>June</v>
          </cell>
          <cell r="I16">
            <v>2110</v>
          </cell>
          <cell r="M16" t="str">
            <v>INTERN RAPPORTERING:</v>
          </cell>
        </row>
        <row r="17">
          <cell r="C17" t="str">
            <v>1000000</v>
          </cell>
          <cell r="I17" t="str">
            <v>2110G</v>
          </cell>
          <cell r="M17" t="str">
            <v>SI1000</v>
          </cell>
        </row>
        <row r="18">
          <cell r="C18" t="str">
            <v>CUSTOM1TOTAL</v>
          </cell>
          <cell r="I18" t="str">
            <v>2110MAN</v>
          </cell>
          <cell r="M18" t="str">
            <v>S1100</v>
          </cell>
        </row>
        <row r="19">
          <cell r="I19">
            <v>2120</v>
          </cell>
          <cell r="M19" t="str">
            <v>S1200</v>
          </cell>
        </row>
        <row r="20">
          <cell r="I20" t="str">
            <v>2120G</v>
          </cell>
          <cell r="M20" t="str">
            <v>SI1000E</v>
          </cell>
        </row>
        <row r="21">
          <cell r="I21" t="str">
            <v>2120MAN</v>
          </cell>
        </row>
        <row r="22">
          <cell r="I22">
            <v>2130</v>
          </cell>
          <cell r="M22" t="str">
            <v>SI2000</v>
          </cell>
        </row>
        <row r="23">
          <cell r="I23" t="str">
            <v>2130G</v>
          </cell>
          <cell r="M23" t="str">
            <v>S2100</v>
          </cell>
        </row>
        <row r="24">
          <cell r="I24" t="str">
            <v>2130MAN</v>
          </cell>
          <cell r="M24" t="str">
            <v>SI2000E</v>
          </cell>
        </row>
        <row r="25">
          <cell r="I25">
            <v>2140</v>
          </cell>
        </row>
        <row r="26">
          <cell r="I26" t="str">
            <v>2140G</v>
          </cell>
          <cell r="M26" t="str">
            <v>SI3000</v>
          </cell>
        </row>
        <row r="27">
          <cell r="I27" t="str">
            <v>2140MAN</v>
          </cell>
          <cell r="M27" t="str">
            <v>S3200</v>
          </cell>
        </row>
        <row r="28">
          <cell r="I28">
            <v>2500</v>
          </cell>
          <cell r="M28" t="str">
            <v>S4100</v>
          </cell>
        </row>
        <row r="29">
          <cell r="I29" t="str">
            <v>2500G</v>
          </cell>
          <cell r="M29" t="str">
            <v>SI3000E</v>
          </cell>
        </row>
        <row r="30">
          <cell r="I30" t="str">
            <v>2500MAN</v>
          </cell>
        </row>
        <row r="31">
          <cell r="I31">
            <v>2510</v>
          </cell>
          <cell r="M31" t="str">
            <v>SI4000</v>
          </cell>
        </row>
        <row r="32">
          <cell r="I32" t="str">
            <v>2510G</v>
          </cell>
          <cell r="M32" t="str">
            <v>S2200</v>
          </cell>
        </row>
        <row r="33">
          <cell r="I33" t="str">
            <v>2510MAN</v>
          </cell>
          <cell r="M33" t="str">
            <v>S4200</v>
          </cell>
        </row>
        <row r="34">
          <cell r="I34">
            <v>2520</v>
          </cell>
          <cell r="M34" t="str">
            <v>SI4000E</v>
          </cell>
        </row>
        <row r="35">
          <cell r="I35">
            <v>2530</v>
          </cell>
        </row>
        <row r="36">
          <cell r="I36">
            <v>2540</v>
          </cell>
          <cell r="M36" t="str">
            <v>SI5000</v>
          </cell>
        </row>
        <row r="37">
          <cell r="I37">
            <v>2550</v>
          </cell>
          <cell r="M37" t="str">
            <v>S3100</v>
          </cell>
        </row>
        <row r="38">
          <cell r="I38">
            <v>2560</v>
          </cell>
          <cell r="M38" t="str">
            <v>SI5000E</v>
          </cell>
        </row>
        <row r="39">
          <cell r="I39">
            <v>2570</v>
          </cell>
        </row>
        <row r="40">
          <cell r="I40">
            <v>2580</v>
          </cell>
          <cell r="M40" t="str">
            <v>SI9000</v>
          </cell>
        </row>
        <row r="41">
          <cell r="I41">
            <v>2590</v>
          </cell>
          <cell r="M41" t="str">
            <v>SI0000E</v>
          </cell>
        </row>
        <row r="42">
          <cell r="I42">
            <v>2610</v>
          </cell>
        </row>
        <row r="43">
          <cell r="I43" t="str">
            <v>2610G</v>
          </cell>
        </row>
        <row r="44">
          <cell r="I44" t="str">
            <v>2610MAN</v>
          </cell>
        </row>
        <row r="45">
          <cell r="I45">
            <v>2620</v>
          </cell>
        </row>
        <row r="46">
          <cell r="I46">
            <v>2630</v>
          </cell>
        </row>
        <row r="47">
          <cell r="I47">
            <v>2690</v>
          </cell>
        </row>
        <row r="48">
          <cell r="I48">
            <v>2700</v>
          </cell>
        </row>
        <row r="49">
          <cell r="I49" t="str">
            <v>2700G</v>
          </cell>
        </row>
        <row r="50">
          <cell r="I50" t="str">
            <v>2700MAN</v>
          </cell>
        </row>
        <row r="51">
          <cell r="I51" t="str">
            <v>2700PPA</v>
          </cell>
        </row>
        <row r="52">
          <cell r="I52">
            <v>2710</v>
          </cell>
        </row>
        <row r="53">
          <cell r="I53" t="str">
            <v>2710PPA</v>
          </cell>
        </row>
        <row r="54">
          <cell r="I54">
            <v>2720</v>
          </cell>
        </row>
        <row r="55">
          <cell r="I55" t="str">
            <v>2720MAN</v>
          </cell>
        </row>
        <row r="56">
          <cell r="I56" t="str">
            <v>2720PPA</v>
          </cell>
        </row>
        <row r="57">
          <cell r="I57">
            <v>2730</v>
          </cell>
        </row>
        <row r="58">
          <cell r="I58">
            <v>2740</v>
          </cell>
        </row>
        <row r="59">
          <cell r="I59" t="str">
            <v>2740PPA</v>
          </cell>
        </row>
        <row r="60">
          <cell r="I60">
            <v>2750</v>
          </cell>
        </row>
        <row r="61">
          <cell r="I61" t="str">
            <v>2750PPA</v>
          </cell>
        </row>
        <row r="62">
          <cell r="I62">
            <v>2760</v>
          </cell>
        </row>
        <row r="63">
          <cell r="I63">
            <v>2770</v>
          </cell>
        </row>
        <row r="64">
          <cell r="I64">
            <v>2800</v>
          </cell>
        </row>
        <row r="65">
          <cell r="I65" t="str">
            <v>2800G</v>
          </cell>
        </row>
        <row r="66">
          <cell r="I66" t="str">
            <v>2800MAN</v>
          </cell>
        </row>
        <row r="67">
          <cell r="I67">
            <v>2810</v>
          </cell>
        </row>
        <row r="68">
          <cell r="I68" t="str">
            <v>2810G</v>
          </cell>
        </row>
        <row r="69">
          <cell r="I69" t="str">
            <v>2810MAN</v>
          </cell>
        </row>
        <row r="70">
          <cell r="I70">
            <v>2830</v>
          </cell>
        </row>
        <row r="71">
          <cell r="I71" t="str">
            <v>2830G</v>
          </cell>
        </row>
        <row r="72">
          <cell r="I72" t="str">
            <v>2830MAN</v>
          </cell>
        </row>
        <row r="73">
          <cell r="I73">
            <v>2840</v>
          </cell>
        </row>
        <row r="74">
          <cell r="I74">
            <v>2850</v>
          </cell>
        </row>
        <row r="75">
          <cell r="I75" t="str">
            <v>2850G</v>
          </cell>
        </row>
        <row r="76">
          <cell r="I76" t="str">
            <v>2850MAN</v>
          </cell>
        </row>
        <row r="77">
          <cell r="I77">
            <v>2860</v>
          </cell>
        </row>
        <row r="78">
          <cell r="I78">
            <v>2870</v>
          </cell>
        </row>
        <row r="79">
          <cell r="I79">
            <v>2880</v>
          </cell>
        </row>
        <row r="80">
          <cell r="I80">
            <v>2890</v>
          </cell>
        </row>
        <row r="81">
          <cell r="I81" t="str">
            <v>2890G</v>
          </cell>
        </row>
        <row r="82">
          <cell r="I82" t="str">
            <v>2890MAN</v>
          </cell>
        </row>
        <row r="83">
          <cell r="I83">
            <v>2891</v>
          </cell>
        </row>
        <row r="84">
          <cell r="I84">
            <v>2892</v>
          </cell>
        </row>
        <row r="85">
          <cell r="I85" t="str">
            <v>2892G</v>
          </cell>
        </row>
        <row r="86">
          <cell r="I86" t="str">
            <v>2892MAN</v>
          </cell>
        </row>
        <row r="87">
          <cell r="I87">
            <v>2893</v>
          </cell>
        </row>
        <row r="88">
          <cell r="I88">
            <v>2920</v>
          </cell>
        </row>
        <row r="89">
          <cell r="I89">
            <v>2930</v>
          </cell>
        </row>
        <row r="90">
          <cell r="I90">
            <v>2940</v>
          </cell>
        </row>
        <row r="91">
          <cell r="I91">
            <v>2950</v>
          </cell>
        </row>
        <row r="92">
          <cell r="I92">
            <v>2960</v>
          </cell>
        </row>
        <row r="93">
          <cell r="I93">
            <v>5000</v>
          </cell>
        </row>
        <row r="94">
          <cell r="I94" t="str">
            <v>5000G</v>
          </cell>
        </row>
        <row r="95">
          <cell r="I95" t="str">
            <v>5000MAN</v>
          </cell>
        </row>
        <row r="96">
          <cell r="I96" t="str">
            <v>5000PPA</v>
          </cell>
        </row>
        <row r="97">
          <cell r="I97">
            <v>5010</v>
          </cell>
        </row>
        <row r="98">
          <cell r="I98">
            <v>5020</v>
          </cell>
        </row>
        <row r="99">
          <cell r="I99">
            <v>5030</v>
          </cell>
        </row>
        <row r="100">
          <cell r="I100">
            <v>5040</v>
          </cell>
        </row>
        <row r="101">
          <cell r="I101">
            <v>5050</v>
          </cell>
        </row>
        <row r="102">
          <cell r="I102">
            <v>5060</v>
          </cell>
        </row>
        <row r="103">
          <cell r="I103" t="str">
            <v>5060G</v>
          </cell>
        </row>
        <row r="104">
          <cell r="I104" t="str">
            <v>5060MAN</v>
          </cell>
        </row>
        <row r="105">
          <cell r="I105">
            <v>5061</v>
          </cell>
        </row>
        <row r="106">
          <cell r="I106" t="str">
            <v>5061G</v>
          </cell>
        </row>
        <row r="107">
          <cell r="I107" t="str">
            <v>5061MAN</v>
          </cell>
        </row>
        <row r="108">
          <cell r="I108">
            <v>5070</v>
          </cell>
        </row>
        <row r="109">
          <cell r="I109">
            <v>5080</v>
          </cell>
        </row>
        <row r="110">
          <cell r="I110">
            <v>5090</v>
          </cell>
        </row>
        <row r="111">
          <cell r="I111">
            <v>5105</v>
          </cell>
        </row>
        <row r="112">
          <cell r="I112" t="str">
            <v>5105G</v>
          </cell>
        </row>
        <row r="113">
          <cell r="I113" t="str">
            <v>5105MAN</v>
          </cell>
        </row>
        <row r="114">
          <cell r="I114">
            <v>5110</v>
          </cell>
        </row>
        <row r="115">
          <cell r="I115">
            <v>5120</v>
          </cell>
        </row>
        <row r="116">
          <cell r="I116">
            <v>5130</v>
          </cell>
        </row>
        <row r="117">
          <cell r="I117">
            <v>5140</v>
          </cell>
        </row>
        <row r="118">
          <cell r="I118">
            <v>5150</v>
          </cell>
        </row>
        <row r="119">
          <cell r="I119">
            <v>5160</v>
          </cell>
        </row>
        <row r="120">
          <cell r="I120" t="str">
            <v>5160G</v>
          </cell>
        </row>
        <row r="121">
          <cell r="I121" t="str">
            <v>5160MAN</v>
          </cell>
        </row>
        <row r="122">
          <cell r="I122">
            <v>5180</v>
          </cell>
        </row>
        <row r="123">
          <cell r="I123">
            <v>5190</v>
          </cell>
        </row>
        <row r="124">
          <cell r="I124">
            <v>5200</v>
          </cell>
        </row>
        <row r="125">
          <cell r="I125">
            <v>5210</v>
          </cell>
        </row>
        <row r="126">
          <cell r="I126">
            <v>5220</v>
          </cell>
        </row>
        <row r="127">
          <cell r="I127">
            <v>5230</v>
          </cell>
        </row>
        <row r="128">
          <cell r="I128">
            <v>5240</v>
          </cell>
        </row>
        <row r="129">
          <cell r="I129">
            <v>8000</v>
          </cell>
        </row>
        <row r="130">
          <cell r="I130" t="str">
            <v>8000MAN</v>
          </cell>
        </row>
        <row r="131">
          <cell r="I131" t="str">
            <v>8000PPA</v>
          </cell>
        </row>
        <row r="132">
          <cell r="I132">
            <v>8010</v>
          </cell>
        </row>
        <row r="133">
          <cell r="I133" t="str">
            <v>8010PPA</v>
          </cell>
        </row>
        <row r="134">
          <cell r="I134">
            <v>8020</v>
          </cell>
        </row>
        <row r="135">
          <cell r="I135" t="str">
            <v>8020PPA</v>
          </cell>
        </row>
        <row r="136">
          <cell r="I136">
            <v>8030</v>
          </cell>
        </row>
        <row r="137">
          <cell r="I137" t="str">
            <v>8030PPA</v>
          </cell>
        </row>
        <row r="138">
          <cell r="I138">
            <v>8040</v>
          </cell>
        </row>
        <row r="139">
          <cell r="I139" t="str">
            <v>8040PPA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ssumptions"/>
      <sheetName val="BizEP"/>
      <sheetName val="Manager"/>
      <sheetName val="CONS"/>
      <sheetName val="DEN"/>
      <sheetName val="NOR"/>
      <sheetName val="UKF"/>
      <sheetName val="EP"/>
      <sheetName val="Sce1"/>
      <sheetName val="DBase"/>
    </sheetNames>
    <sheetDataSet>
      <sheetData sheetId="0"/>
      <sheetData sheetId="1"/>
      <sheetData sheetId="2">
        <row r="5">
          <cell r="H5">
            <v>1</v>
          </cell>
        </row>
        <row r="45">
          <cell r="W45">
            <v>0</v>
          </cell>
          <cell r="Y45">
            <v>1</v>
          </cell>
        </row>
        <row r="50">
          <cell r="W50">
            <v>0</v>
          </cell>
          <cell r="AA50">
            <v>0</v>
          </cell>
        </row>
        <row r="51">
          <cell r="W51">
            <v>0</v>
          </cell>
          <cell r="AA51">
            <v>0</v>
          </cell>
        </row>
      </sheetData>
      <sheetData sheetId="3">
        <row r="160">
          <cell r="F160">
            <v>11985.897498074777</v>
          </cell>
        </row>
      </sheetData>
      <sheetData sheetId="4">
        <row r="1017">
          <cell r="F1017">
            <v>4.5513708172943339</v>
          </cell>
        </row>
      </sheetData>
      <sheetData sheetId="5">
        <row r="131">
          <cell r="G131">
            <v>0</v>
          </cell>
        </row>
      </sheetData>
      <sheetData sheetId="6">
        <row r="905">
          <cell r="F905">
            <v>0</v>
          </cell>
        </row>
      </sheetData>
      <sheetData sheetId="7">
        <row r="6">
          <cell r="F6">
            <v>0</v>
          </cell>
        </row>
        <row r="9">
          <cell r="F9">
            <v>0.02</v>
          </cell>
          <cell r="G9">
            <v>0.02</v>
          </cell>
          <cell r="H9">
            <v>0.02</v>
          </cell>
          <cell r="I9">
            <v>0.02</v>
          </cell>
          <cell r="J9">
            <v>0.02</v>
          </cell>
          <cell r="K9">
            <v>0.02</v>
          </cell>
          <cell r="L9">
            <v>0.02</v>
          </cell>
          <cell r="M9">
            <v>0.02</v>
          </cell>
          <cell r="N9">
            <v>0.02</v>
          </cell>
          <cell r="O9">
            <v>0.02</v>
          </cell>
          <cell r="P9">
            <v>0.02</v>
          </cell>
          <cell r="Q9">
            <v>0.02</v>
          </cell>
          <cell r="R9">
            <v>0.02</v>
          </cell>
          <cell r="S9">
            <v>0.02</v>
          </cell>
          <cell r="T9">
            <v>0.02</v>
          </cell>
          <cell r="U9">
            <v>0.02</v>
          </cell>
          <cell r="V9">
            <v>0.02</v>
          </cell>
          <cell r="W9">
            <v>0.02</v>
          </cell>
          <cell r="X9">
            <v>0.02</v>
          </cell>
          <cell r="Y9">
            <v>0.02</v>
          </cell>
          <cell r="Z9">
            <v>0.02</v>
          </cell>
          <cell r="AA9">
            <v>0.02</v>
          </cell>
          <cell r="AB9">
            <v>0.02</v>
          </cell>
          <cell r="AC9">
            <v>0.02</v>
          </cell>
          <cell r="AD9">
            <v>0.02</v>
          </cell>
          <cell r="AE9">
            <v>0.02</v>
          </cell>
          <cell r="AF9">
            <v>0.02</v>
          </cell>
          <cell r="AG9">
            <v>0.02</v>
          </cell>
          <cell r="AH9">
            <v>0.02</v>
          </cell>
          <cell r="AI9">
            <v>0.02</v>
          </cell>
          <cell r="AJ9">
            <v>0.02</v>
          </cell>
          <cell r="AK9">
            <v>0.02</v>
          </cell>
          <cell r="AL9">
            <v>0.02</v>
          </cell>
          <cell r="AM9">
            <v>0.02</v>
          </cell>
          <cell r="AN9">
            <v>0.02</v>
          </cell>
          <cell r="AO9">
            <v>0.02</v>
          </cell>
          <cell r="AP9">
            <v>0.02</v>
          </cell>
          <cell r="AQ9">
            <v>0.02</v>
          </cell>
          <cell r="AR9">
            <v>0.02</v>
          </cell>
          <cell r="AS9">
            <v>0.02</v>
          </cell>
          <cell r="AT9">
            <v>0.02</v>
          </cell>
          <cell r="AU9">
            <v>0.02</v>
          </cell>
          <cell r="AV9">
            <v>0.02</v>
          </cell>
          <cell r="AW9">
            <v>0.02</v>
          </cell>
          <cell r="AX9">
            <v>0.02</v>
          </cell>
          <cell r="AY9">
            <v>0.02</v>
          </cell>
          <cell r="AZ9">
            <v>0.02</v>
          </cell>
          <cell r="BA9">
            <v>0.02</v>
          </cell>
          <cell r="BB9">
            <v>0.02</v>
          </cell>
          <cell r="BC9">
            <v>0.02</v>
          </cell>
        </row>
        <row r="239">
          <cell r="X239">
            <v>0.95</v>
          </cell>
        </row>
        <row r="240">
          <cell r="X240">
            <v>9.75</v>
          </cell>
        </row>
        <row r="855">
          <cell r="F855">
            <v>73.694000000000003</v>
          </cell>
          <cell r="G855">
            <v>81.258300000000006</v>
          </cell>
          <cell r="H855">
            <v>81.562479299999993</v>
          </cell>
          <cell r="I855">
            <v>83.17502457480002</v>
          </cell>
          <cell r="J855">
            <v>84.78086114599202</v>
          </cell>
          <cell r="K855">
            <v>86.648228962171203</v>
          </cell>
          <cell r="L855">
            <v>83.564983302503634</v>
          </cell>
          <cell r="M855">
            <v>80.323748524864484</v>
          </cell>
          <cell r="N855">
            <v>76.919438362798743</v>
          </cell>
          <cell r="O855">
            <v>78.457827130054724</v>
          </cell>
          <cell r="P855">
            <v>80.026983672655817</v>
          </cell>
          <cell r="Q855">
            <v>81.62752334610893</v>
          </cell>
          <cell r="R855">
            <v>83.260073813031099</v>
          </cell>
          <cell r="S855">
            <v>84.925275289291719</v>
          </cell>
          <cell r="T855">
            <v>86.623780795077565</v>
          </cell>
          <cell r="U855">
            <v>88.356256410979114</v>
          </cell>
          <cell r="V855">
            <v>90.123381539198704</v>
          </cell>
          <cell r="W855">
            <v>91.925849169982683</v>
          </cell>
          <cell r="X855">
            <v>93.764366153382326</v>
          </cell>
          <cell r="Y855">
            <v>95.639653476449993</v>
          </cell>
          <cell r="Z855">
            <v>97.552446545978995</v>
          </cell>
          <cell r="AA855">
            <v>99.503495476898578</v>
          </cell>
          <cell r="AB855">
            <v>101.49356538643654</v>
          </cell>
          <cell r="AC855">
            <v>103.52343669416528</v>
          </cell>
          <cell r="AD855">
            <v>105.59390542804859</v>
          </cell>
          <cell r="AE855">
            <v>107.70578353660957</v>
          </cell>
          <cell r="AF855">
            <v>109.85989920734175</v>
          </cell>
          <cell r="AG855">
            <v>112.05709719148859</v>
          </cell>
          <cell r="AH855">
            <v>114.29823913531837</v>
          </cell>
          <cell r="AI855">
            <v>116.58420391802474</v>
          </cell>
          <cell r="AJ855">
            <v>118.91588799638524</v>
          </cell>
          <cell r="AK855">
            <v>121.29420575631295</v>
          </cell>
          <cell r="AL855">
            <v>123.7200898714392</v>
          </cell>
          <cell r="AM855">
            <v>126.194491668868</v>
          </cell>
          <cell r="AN855">
            <v>128.71838150224536</v>
          </cell>
          <cell r="AO855">
            <v>131.29274913229025</v>
          </cell>
          <cell r="AP855">
            <v>133.91860411493607</v>
          </cell>
          <cell r="AQ855">
            <v>136.5969761972348</v>
          </cell>
          <cell r="AR855">
            <v>139.3289157211795</v>
          </cell>
          <cell r="AS855">
            <v>142.11549403560309</v>
          </cell>
          <cell r="AT855">
            <v>144.95780391631513</v>
          </cell>
          <cell r="AU855">
            <v>147.85695999464144</v>
          </cell>
          <cell r="AV855">
            <v>150.81409919453426</v>
          </cell>
          <cell r="AW855">
            <v>153.83038117842494</v>
          </cell>
          <cell r="AX855">
            <v>156.90698880199344</v>
          </cell>
          <cell r="AY855">
            <v>160.04512857803329</v>
          </cell>
          <cell r="AZ855">
            <v>163.24603114959396</v>
          </cell>
          <cell r="BA855">
            <v>166.51095177258583</v>
          </cell>
          <cell r="BB855">
            <v>169.84117080803753</v>
          </cell>
          <cell r="BC855">
            <v>173.2379942241983</v>
          </cell>
        </row>
        <row r="863">
          <cell r="F863">
            <v>73.694000000000003</v>
          </cell>
          <cell r="G863">
            <v>81.258300000000006</v>
          </cell>
          <cell r="H863">
            <v>81.562479299999993</v>
          </cell>
          <cell r="I863">
            <v>83.17502457480002</v>
          </cell>
          <cell r="J863">
            <v>84.78086114599202</v>
          </cell>
          <cell r="K863">
            <v>86.648228962171203</v>
          </cell>
          <cell r="L863">
            <v>83.564983302503634</v>
          </cell>
          <cell r="M863">
            <v>80.323748524864484</v>
          </cell>
          <cell r="N863">
            <v>76.919438362798743</v>
          </cell>
          <cell r="O863">
            <v>78.457827130054724</v>
          </cell>
          <cell r="P863">
            <v>80.026983672655817</v>
          </cell>
          <cell r="Q863">
            <v>81.62752334610893</v>
          </cell>
          <cell r="R863">
            <v>83.260073813031099</v>
          </cell>
          <cell r="S863">
            <v>84.925275289291719</v>
          </cell>
          <cell r="T863">
            <v>86.623780795077565</v>
          </cell>
          <cell r="U863">
            <v>88.356256410979114</v>
          </cell>
          <cell r="V863">
            <v>90.123381539198704</v>
          </cell>
          <cell r="W863">
            <v>91.925849169982683</v>
          </cell>
          <cell r="X863">
            <v>93.764366153382326</v>
          </cell>
          <cell r="Y863">
            <v>95.639653476449993</v>
          </cell>
          <cell r="Z863">
            <v>97.552446545978995</v>
          </cell>
          <cell r="AA863">
            <v>99.503495476898578</v>
          </cell>
          <cell r="AB863">
            <v>101.49356538643654</v>
          </cell>
          <cell r="AC863">
            <v>103.52343669416528</v>
          </cell>
          <cell r="AD863">
            <v>105.59390542804859</v>
          </cell>
          <cell r="AE863">
            <v>107.70578353660957</v>
          </cell>
          <cell r="AF863">
            <v>109.85989920734175</v>
          </cell>
          <cell r="AG863">
            <v>112.05709719148859</v>
          </cell>
          <cell r="AH863">
            <v>114.29823913531837</v>
          </cell>
          <cell r="AI863">
            <v>116.58420391802474</v>
          </cell>
          <cell r="AJ863">
            <v>118.91588799638524</v>
          </cell>
          <cell r="AK863">
            <v>121.29420575631295</v>
          </cell>
          <cell r="AL863">
            <v>123.7200898714392</v>
          </cell>
          <cell r="AM863">
            <v>126.194491668868</v>
          </cell>
          <cell r="AN863">
            <v>128.71838150224536</v>
          </cell>
          <cell r="AO863">
            <v>131.29274913229025</v>
          </cell>
          <cell r="AP863">
            <v>133.91860411493607</v>
          </cell>
          <cell r="AQ863">
            <v>136.5969761972348</v>
          </cell>
          <cell r="AR863">
            <v>139.3289157211795</v>
          </cell>
          <cell r="AS863">
            <v>142.11549403560309</v>
          </cell>
          <cell r="AT863">
            <v>144.95780391631513</v>
          </cell>
          <cell r="AU863">
            <v>147.85695999464144</v>
          </cell>
          <cell r="AV863">
            <v>150.81409919453426</v>
          </cell>
          <cell r="AW863">
            <v>153.83038117842494</v>
          </cell>
          <cell r="AX863">
            <v>156.90698880199344</v>
          </cell>
          <cell r="AY863">
            <v>160.04512857803329</v>
          </cell>
          <cell r="AZ863">
            <v>163.24603114959396</v>
          </cell>
          <cell r="BA863">
            <v>166.51095177258583</v>
          </cell>
          <cell r="BB863">
            <v>169.84117080803753</v>
          </cell>
          <cell r="BC863">
            <v>173.2379942241983</v>
          </cell>
        </row>
        <row r="891">
          <cell r="F891">
            <v>63.694000000000003</v>
          </cell>
          <cell r="G891">
            <v>71.258300000000006</v>
          </cell>
          <cell r="H891">
            <v>71.362479300000004</v>
          </cell>
          <cell r="I891">
            <v>72.771024574800009</v>
          </cell>
          <cell r="J891">
            <v>74.168781145992014</v>
          </cell>
          <cell r="K891">
            <v>75.823907362171212</v>
          </cell>
          <cell r="L891">
            <v>72.524175270503633</v>
          </cell>
          <cell r="M891">
            <v>69.062124332224485</v>
          </cell>
          <cell r="N891">
            <v>65.432581686305937</v>
          </cell>
          <cell r="O891">
            <v>66.741233320032066</v>
          </cell>
          <cell r="P891">
            <v>68.076057986432701</v>
          </cell>
          <cell r="Q891">
            <v>69.437579146161355</v>
          </cell>
          <cell r="R891">
            <v>70.826330729084575</v>
          </cell>
          <cell r="S891">
            <v>72.242857343666273</v>
          </cell>
          <cell r="T891">
            <v>73.687714490539605</v>
          </cell>
          <cell r="U891">
            <v>75.16146878035039</v>
          </cell>
          <cell r="V891">
            <v>76.664698155957396</v>
          </cell>
          <cell r="W891">
            <v>78.197992119076545</v>
          </cell>
          <cell r="X891">
            <v>79.761951961458081</v>
          </cell>
          <cell r="Y891">
            <v>81.357191000687251</v>
          </cell>
          <cell r="Z891">
            <v>82.984334820700994</v>
          </cell>
          <cell r="AA891">
            <v>84.644021517115021</v>
          </cell>
          <cell r="AB891">
            <v>86.336901947457321</v>
          </cell>
          <cell r="AC891">
            <v>88.063639986406486</v>
          </cell>
          <cell r="AD891">
            <v>89.824912786134604</v>
          </cell>
          <cell r="AE891">
            <v>91.6214110418573</v>
          </cell>
          <cell r="AF891">
            <v>93.453839262694444</v>
          </cell>
          <cell r="AG891">
            <v>95.32291604794834</v>
          </cell>
          <cell r="AH891">
            <v>97.229374368907301</v>
          </cell>
          <cell r="AI891">
            <v>99.173961856285459</v>
          </cell>
          <cell r="AJ891">
            <v>101.15744109341117</v>
          </cell>
          <cell r="AK891">
            <v>103.1805899152794</v>
          </cell>
          <cell r="AL891">
            <v>105.24420171358499</v>
          </cell>
          <cell r="AM891">
            <v>107.34908574785669</v>
          </cell>
          <cell r="AN891">
            <v>109.49606746281383</v>
          </cell>
          <cell r="AO891">
            <v>111.68598881207011</v>
          </cell>
          <cell r="AP891">
            <v>113.91970858831151</v>
          </cell>
          <cell r="AQ891">
            <v>116.19810276007775</v>
          </cell>
          <cell r="AR891">
            <v>118.52206481527929</v>
          </cell>
          <cell r="AS891">
            <v>120.89250611158486</v>
          </cell>
          <cell r="AT891">
            <v>123.31035623381656</v>
          </cell>
          <cell r="AU891">
            <v>125.77656335849291</v>
          </cell>
          <cell r="AV891">
            <v>128.29209462566274</v>
          </cell>
          <cell r="AW891">
            <v>130.85793651817599</v>
          </cell>
          <cell r="AX891">
            <v>133.47509524853953</v>
          </cell>
          <cell r="AY891">
            <v>136.14459715351032</v>
          </cell>
          <cell r="AZ891">
            <v>138.8674890965805</v>
          </cell>
          <cell r="BA891">
            <v>141.64483887851213</v>
          </cell>
          <cell r="BB891">
            <v>144.47773565608236</v>
          </cell>
          <cell r="BC891">
            <v>147.367290369204</v>
          </cell>
        </row>
        <row r="899">
          <cell r="F899">
            <v>63.694000000000003</v>
          </cell>
          <cell r="G899">
            <v>71.258300000000006</v>
          </cell>
          <cell r="H899">
            <v>71.362479300000004</v>
          </cell>
          <cell r="I899">
            <v>72.771024574800009</v>
          </cell>
          <cell r="J899">
            <v>74.168781145992014</v>
          </cell>
          <cell r="K899">
            <v>75.823907362171212</v>
          </cell>
          <cell r="L899">
            <v>72.524175270503633</v>
          </cell>
          <cell r="M899">
            <v>69.062124332224485</v>
          </cell>
          <cell r="N899">
            <v>65.432581686305937</v>
          </cell>
          <cell r="O899">
            <v>66.741233320032066</v>
          </cell>
          <cell r="P899">
            <v>68.076057986432701</v>
          </cell>
          <cell r="Q899">
            <v>69.437579146161355</v>
          </cell>
          <cell r="R899">
            <v>70.826330729084575</v>
          </cell>
          <cell r="S899">
            <v>72.242857343666273</v>
          </cell>
          <cell r="T899">
            <v>73.687714490539605</v>
          </cell>
          <cell r="U899">
            <v>75.16146878035039</v>
          </cell>
          <cell r="V899">
            <v>76.664698155957396</v>
          </cell>
          <cell r="W899">
            <v>78.197992119076545</v>
          </cell>
          <cell r="X899">
            <v>79.761951961458081</v>
          </cell>
          <cell r="Y899">
            <v>81.357191000687251</v>
          </cell>
          <cell r="Z899">
            <v>82.984334820700994</v>
          </cell>
          <cell r="AA899">
            <v>84.644021517115021</v>
          </cell>
          <cell r="AB899">
            <v>86.336901947457321</v>
          </cell>
          <cell r="AC899">
            <v>88.063639986406486</v>
          </cell>
          <cell r="AD899">
            <v>89.824912786134604</v>
          </cell>
          <cell r="AE899">
            <v>91.6214110418573</v>
          </cell>
          <cell r="AF899">
            <v>93.453839262694444</v>
          </cell>
          <cell r="AG899">
            <v>95.32291604794834</v>
          </cell>
          <cell r="AH899">
            <v>97.229374368907301</v>
          </cell>
          <cell r="AI899">
            <v>99.173961856285459</v>
          </cell>
          <cell r="AJ899">
            <v>101.15744109341117</v>
          </cell>
          <cell r="AK899">
            <v>103.1805899152794</v>
          </cell>
          <cell r="AL899">
            <v>105.24420171358499</v>
          </cell>
          <cell r="AM899">
            <v>107.34908574785669</v>
          </cell>
          <cell r="AN899">
            <v>109.49606746281383</v>
          </cell>
          <cell r="AO899">
            <v>111.68598881207011</v>
          </cell>
          <cell r="AP899">
            <v>113.91970858831151</v>
          </cell>
          <cell r="AQ899">
            <v>116.19810276007775</v>
          </cell>
          <cell r="AR899">
            <v>118.52206481527929</v>
          </cell>
          <cell r="AS899">
            <v>120.89250611158486</v>
          </cell>
          <cell r="AT899">
            <v>123.31035623381656</v>
          </cell>
          <cell r="AU899">
            <v>125.77656335849291</v>
          </cell>
          <cell r="AV899">
            <v>128.29209462566274</v>
          </cell>
          <cell r="AW899">
            <v>130.85793651817599</v>
          </cell>
          <cell r="AX899">
            <v>133.47509524853953</v>
          </cell>
          <cell r="AY899">
            <v>136.14459715351032</v>
          </cell>
          <cell r="AZ899">
            <v>138.8674890965805</v>
          </cell>
          <cell r="BA899">
            <v>141.64483887851213</v>
          </cell>
          <cell r="BB899">
            <v>144.47773565608236</v>
          </cell>
          <cell r="BC899">
            <v>147.367290369204</v>
          </cell>
        </row>
        <row r="927">
          <cell r="F927">
            <v>0.90012811012561045</v>
          </cell>
          <cell r="G927">
            <v>1.0135314241189295</v>
          </cell>
          <cell r="H927">
            <v>1.2375725037117926</v>
          </cell>
          <cell r="I927">
            <v>1.7078392805144025</v>
          </cell>
          <cell r="J927">
            <v>1.7562273643924586</v>
          </cell>
          <cell r="K927">
            <v>1.8057794748234968</v>
          </cell>
          <cell r="L927">
            <v>1.8565228176360846</v>
          </cell>
          <cell r="M927">
            <v>1.9084852212813113</v>
          </cell>
          <cell r="N927">
            <v>1.9616951508553586</v>
          </cell>
          <cell r="O927">
            <v>2.0162019740489971</v>
          </cell>
          <cell r="P927">
            <v>2.0609440680266977</v>
          </cell>
          <cell r="Q927">
            <v>2.1065810038839508</v>
          </cell>
          <cell r="R927">
            <v>2.1531306784583495</v>
          </cell>
          <cell r="S927">
            <v>2.2006113465242372</v>
          </cell>
          <cell r="T927">
            <v>2.2490416279514416</v>
          </cell>
          <cell r="U927">
            <v>2.2984405150071896</v>
          </cell>
          <cell r="V927">
            <v>2.348827379804054</v>
          </cell>
          <cell r="W927">
            <v>2.4002219818968551</v>
          </cell>
          <cell r="X927">
            <v>2.4526444760315127</v>
          </cell>
          <cell r="Y927">
            <v>2.5061154200488631</v>
          </cell>
          <cell r="Z927">
            <v>2.5606557829465602</v>
          </cell>
          <cell r="AA927">
            <v>2.6162869531022097</v>
          </cell>
          <cell r="AB927">
            <v>2.673030746660972</v>
          </cell>
          <cell r="AC927">
            <v>2.730909416090912</v>
          </cell>
          <cell r="AD927">
            <v>2.7899456589094496</v>
          </cell>
          <cell r="AE927">
            <v>2.8501626265843587</v>
          </cell>
          <cell r="AF927">
            <v>2.9115839336127656</v>
          </cell>
          <cell r="AG927">
            <v>2.9742336667817404</v>
          </cell>
          <cell r="AH927">
            <v>3.0381363946140949</v>
          </cell>
          <cell r="AI927">
            <v>3.1033171770030972</v>
          </cell>
          <cell r="AJ927">
            <v>3.1698015750398794</v>
          </cell>
          <cell r="AK927">
            <v>3.2376156610373967</v>
          </cell>
          <cell r="AL927">
            <v>3.3067860287548654</v>
          </cell>
          <cell r="AM927">
            <v>3.3773398038266822</v>
          </cell>
          <cell r="AN927">
            <v>3.4493046543999379</v>
          </cell>
          <cell r="AO927">
            <v>3.5227088019846575</v>
          </cell>
          <cell r="AP927">
            <v>3.5975810325210702</v>
          </cell>
          <cell r="AQ927">
            <v>3.6739507076682134</v>
          </cell>
          <cell r="AR927">
            <v>3.7518477763182978</v>
          </cell>
          <cell r="AS927">
            <v>3.8313027863413867</v>
          </cell>
          <cell r="AT927">
            <v>3.9123468965649328</v>
          </cell>
          <cell r="AU927">
            <v>3.9950118889929516</v>
          </cell>
          <cell r="AV927">
            <v>4.0749121267728112</v>
          </cell>
          <cell r="AW927">
            <v>4.1564103693082668</v>
          </cell>
          <cell r="AX927">
            <v>4.2395385766944322</v>
          </cell>
          <cell r="AY927">
            <v>4.3243293482283205</v>
          </cell>
          <cell r="AZ927">
            <v>4.4108159351928871</v>
          </cell>
          <cell r="BA927">
            <v>4.4990322538967442</v>
          </cell>
          <cell r="BB927">
            <v>4.589012898974679</v>
          </cell>
          <cell r="BC927">
            <v>4.6807931569541728</v>
          </cell>
        </row>
        <row r="935">
          <cell r="F935">
            <v>1.0391565525286834</v>
          </cell>
          <cell r="G935">
            <v>1.0775990011184815</v>
          </cell>
          <cell r="H935">
            <v>1.4256489527064233</v>
          </cell>
          <cell r="I935">
            <v>1.8510453785017245</v>
          </cell>
          <cell r="J935">
            <v>1.8801784853804295</v>
          </cell>
          <cell r="K935">
            <v>1.9097364983828817</v>
          </cell>
          <cell r="L935">
            <v>1.9397247605112797</v>
          </cell>
          <cell r="M935">
            <v>1.9701486585254608</v>
          </cell>
          <cell r="N935">
            <v>2.0010136225560045</v>
          </cell>
          <cell r="O935">
            <v>2.0323527141827422</v>
          </cell>
          <cell r="P935">
            <v>2.072999768466397</v>
          </cell>
          <cell r="Q935">
            <v>2.114459763835725</v>
          </cell>
          <cell r="R935">
            <v>2.1567489591124396</v>
          </cell>
          <cell r="S935">
            <v>2.199883938294688</v>
          </cell>
          <cell r="T935">
            <v>2.2438816170605822</v>
          </cell>
          <cell r="U935">
            <v>2.2887592494017936</v>
          </cell>
          <cell r="V935">
            <v>2.33453443438983</v>
          </cell>
          <cell r="W935">
            <v>2.3812251230776265</v>
          </cell>
          <cell r="X935">
            <v>2.4288496255391787</v>
          </cell>
          <cell r="Y935">
            <v>2.4774266180499627</v>
          </cell>
          <cell r="Z935">
            <v>2.5269751504109617</v>
          </cell>
          <cell r="AA935">
            <v>2.5775146534191813</v>
          </cell>
          <cell r="AB935">
            <v>2.6290649464875653</v>
          </cell>
          <cell r="AC935">
            <v>2.6816462454173164</v>
          </cell>
          <cell r="AD935">
            <v>2.7352791703256627</v>
          </cell>
          <cell r="AE935">
            <v>2.7899847537321762</v>
          </cell>
          <cell r="AF935">
            <v>2.8457844488068194</v>
          </cell>
          <cell r="AG935">
            <v>2.902700137782956</v>
          </cell>
          <cell r="AH935">
            <v>2.9607541405386155</v>
          </cell>
          <cell r="AI935">
            <v>3.019969223349388</v>
          </cell>
          <cell r="AJ935">
            <v>3.0803686078163759</v>
          </cell>
          <cell r="AK935">
            <v>3.1419759799727034</v>
          </cell>
          <cell r="AL935">
            <v>3.2048154995721574</v>
          </cell>
          <cell r="AM935">
            <v>3.2689118095636007</v>
          </cell>
          <cell r="AN935">
            <v>3.334290045754873</v>
          </cell>
          <cell r="AO935">
            <v>3.4009758466699704</v>
          </cell>
          <cell r="AP935">
            <v>3.4689953636033697</v>
          </cell>
          <cell r="AQ935">
            <v>3.538375270875437</v>
          </cell>
          <cell r="AR935">
            <v>3.6091427762929458</v>
          </cell>
          <cell r="AS935">
            <v>3.6813256318188046</v>
          </cell>
          <cell r="AT935">
            <v>3.7549521444551806</v>
          </cell>
          <cell r="AU935">
            <v>3.8300511873442842</v>
          </cell>
          <cell r="AV935">
            <v>3.9066522110911697</v>
          </cell>
          <cell r="AW935">
            <v>3.984785255312993</v>
          </cell>
          <cell r="AX935">
            <v>4.0644809604192522</v>
          </cell>
          <cell r="AY935">
            <v>4.1457705796276372</v>
          </cell>
          <cell r="AZ935">
            <v>4.2286859912201908</v>
          </cell>
          <cell r="BA935">
            <v>4.3132597110445934</v>
          </cell>
          <cell r="BB935">
            <v>4.3995249052654861</v>
          </cell>
          <cell r="BC935">
            <v>4.4875154033707956</v>
          </cell>
        </row>
      </sheetData>
      <sheetData sheetId="8"/>
      <sheetData sheetId="9">
        <row r="3">
          <cell r="A3">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ssumptions"/>
      <sheetName val="Manager (temp)"/>
      <sheetName val="Consolidated"/>
      <sheetName val="InvGEN"/>
      <sheetName val="BizGEN"/>
      <sheetName val="InvREN"/>
      <sheetName val="BizREN"/>
      <sheetName val="Ark2"/>
      <sheetName val="Sensitivity control"/>
      <sheetName val="Manager"/>
      <sheetName val="CONS"/>
      <sheetName val="DEN"/>
      <sheetName val="NOR"/>
      <sheetName val="UKF"/>
      <sheetName val="EP"/>
      <sheetName val="Sce1"/>
      <sheetName val="DBase"/>
      <sheetName val="BizEP"/>
      <sheetName val="BizOP"/>
      <sheetName val="InvGD"/>
      <sheetName val="BizGD"/>
      <sheetName val="InvGS"/>
      <sheetName val="BizGS"/>
      <sheetName val="InvPD"/>
      <sheetName val="BizPD"/>
      <sheetName val="InvSAL"/>
      <sheetName val="BizSAL"/>
      <sheetName val="InvEM"/>
      <sheetName val="A"/>
      <sheetName val="B"/>
      <sheetName val="BizEM"/>
      <sheetName val="How to use Sensitivities"/>
      <sheetName val="Control sheet"/>
      <sheetName val="InvParent"/>
      <sheetName val="Parent"/>
      <sheetName val="ConsPow"/>
      <sheetName val="ConsSD"/>
      <sheetName val="Hedge Prices"/>
      <sheetName val="Hedge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H5">
            <v>1</v>
          </cell>
        </row>
        <row r="37">
          <cell r="Y37">
            <v>1</v>
          </cell>
        </row>
        <row r="38">
          <cell r="Y38">
            <v>1</v>
          </cell>
          <cell r="AA38">
            <v>0</v>
          </cell>
        </row>
        <row r="39">
          <cell r="Y39">
            <v>1</v>
          </cell>
          <cell r="AA39">
            <v>0</v>
          </cell>
        </row>
        <row r="46">
          <cell r="W46">
            <v>0</v>
          </cell>
        </row>
      </sheetData>
      <sheetData sheetId="10" refreshError="1"/>
      <sheetData sheetId="11" refreshError="1"/>
      <sheetData sheetId="12" refreshError="1"/>
      <sheetData sheetId="13" refreshError="1"/>
      <sheetData sheetId="14" refreshError="1">
        <row r="6">
          <cell r="F6">
            <v>0.08</v>
          </cell>
        </row>
        <row r="75">
          <cell r="F75">
            <v>15.5</v>
          </cell>
          <cell r="G75">
            <v>15.5</v>
          </cell>
          <cell r="H75">
            <v>15.5</v>
          </cell>
          <cell r="I75">
            <v>15.5</v>
          </cell>
          <cell r="J75">
            <v>15.5</v>
          </cell>
          <cell r="K75">
            <v>15.5</v>
          </cell>
          <cell r="L75">
            <v>15.5</v>
          </cell>
          <cell r="M75">
            <v>15.5</v>
          </cell>
          <cell r="N75">
            <v>15.5</v>
          </cell>
          <cell r="O75">
            <v>15.5</v>
          </cell>
          <cell r="P75">
            <v>15.5</v>
          </cell>
          <cell r="Q75">
            <v>15.5</v>
          </cell>
          <cell r="R75">
            <v>15.5</v>
          </cell>
          <cell r="S75">
            <v>15.5</v>
          </cell>
          <cell r="T75">
            <v>15.5</v>
          </cell>
          <cell r="U75">
            <v>15.5</v>
          </cell>
          <cell r="V75">
            <v>15.5</v>
          </cell>
          <cell r="W75">
            <v>15.5</v>
          </cell>
          <cell r="X75">
            <v>15.5</v>
          </cell>
          <cell r="Y75">
            <v>15.5</v>
          </cell>
          <cell r="Z75">
            <v>15.5</v>
          </cell>
          <cell r="AA75">
            <v>15.5</v>
          </cell>
          <cell r="AB75">
            <v>15.5</v>
          </cell>
          <cell r="AC75">
            <v>15.5</v>
          </cell>
          <cell r="AD75">
            <v>15.5</v>
          </cell>
          <cell r="AE75">
            <v>15.5</v>
          </cell>
          <cell r="AF75">
            <v>15.5</v>
          </cell>
          <cell r="AG75">
            <v>15.5</v>
          </cell>
          <cell r="AH75">
            <v>15.5</v>
          </cell>
          <cell r="AI75">
            <v>15.5</v>
          </cell>
          <cell r="AJ75">
            <v>15.5</v>
          </cell>
          <cell r="AK75">
            <v>15.5</v>
          </cell>
          <cell r="AL75">
            <v>15.5</v>
          </cell>
          <cell r="AM75">
            <v>15.5</v>
          </cell>
          <cell r="AN75">
            <v>15.5</v>
          </cell>
          <cell r="AO75">
            <v>15.5</v>
          </cell>
          <cell r="AP75">
            <v>15.5</v>
          </cell>
          <cell r="AQ75">
            <v>15.5</v>
          </cell>
          <cell r="AR75">
            <v>15.5</v>
          </cell>
          <cell r="AS75">
            <v>15.5</v>
          </cell>
          <cell r="AT75">
            <v>15.5</v>
          </cell>
          <cell r="AU75">
            <v>15.5</v>
          </cell>
          <cell r="AV75">
            <v>15.5</v>
          </cell>
          <cell r="AW75">
            <v>15.5</v>
          </cell>
          <cell r="AX75">
            <v>15.5</v>
          </cell>
          <cell r="AY75">
            <v>15.5</v>
          </cell>
          <cell r="AZ75">
            <v>15.5</v>
          </cell>
          <cell r="BA75">
            <v>15.5</v>
          </cell>
          <cell r="BB75">
            <v>15.5</v>
          </cell>
          <cell r="BC75">
            <v>15.5</v>
          </cell>
        </row>
        <row r="76">
          <cell r="F76">
            <v>116</v>
          </cell>
          <cell r="G76">
            <v>116</v>
          </cell>
          <cell r="H76">
            <v>116</v>
          </cell>
          <cell r="I76">
            <v>116</v>
          </cell>
          <cell r="J76">
            <v>116</v>
          </cell>
          <cell r="K76">
            <v>116</v>
          </cell>
          <cell r="L76">
            <v>116</v>
          </cell>
          <cell r="M76">
            <v>116</v>
          </cell>
          <cell r="N76">
            <v>116</v>
          </cell>
          <cell r="O76">
            <v>116</v>
          </cell>
          <cell r="P76">
            <v>116</v>
          </cell>
          <cell r="Q76">
            <v>116</v>
          </cell>
          <cell r="R76">
            <v>116</v>
          </cell>
          <cell r="S76">
            <v>116</v>
          </cell>
          <cell r="T76">
            <v>116</v>
          </cell>
          <cell r="U76">
            <v>116</v>
          </cell>
          <cell r="V76">
            <v>116</v>
          </cell>
          <cell r="W76">
            <v>116</v>
          </cell>
          <cell r="X76">
            <v>116</v>
          </cell>
          <cell r="Y76">
            <v>116</v>
          </cell>
          <cell r="Z76">
            <v>116</v>
          </cell>
          <cell r="AA76">
            <v>116</v>
          </cell>
          <cell r="AB76">
            <v>116</v>
          </cell>
          <cell r="AC76">
            <v>116</v>
          </cell>
          <cell r="AD76">
            <v>116</v>
          </cell>
          <cell r="AE76">
            <v>116</v>
          </cell>
          <cell r="AF76">
            <v>116</v>
          </cell>
          <cell r="AG76">
            <v>116</v>
          </cell>
          <cell r="AH76">
            <v>116</v>
          </cell>
          <cell r="AI76">
            <v>116</v>
          </cell>
          <cell r="AJ76">
            <v>116</v>
          </cell>
          <cell r="AK76">
            <v>116</v>
          </cell>
          <cell r="AL76">
            <v>116</v>
          </cell>
          <cell r="AM76">
            <v>116</v>
          </cell>
          <cell r="AN76">
            <v>116</v>
          </cell>
          <cell r="AO76">
            <v>116</v>
          </cell>
          <cell r="AP76">
            <v>116</v>
          </cell>
          <cell r="AQ76">
            <v>116</v>
          </cell>
          <cell r="AR76">
            <v>116</v>
          </cell>
          <cell r="AS76">
            <v>116</v>
          </cell>
          <cell r="AT76">
            <v>116</v>
          </cell>
          <cell r="AU76">
            <v>116</v>
          </cell>
          <cell r="AV76">
            <v>116</v>
          </cell>
          <cell r="AW76">
            <v>116</v>
          </cell>
          <cell r="AX76">
            <v>116</v>
          </cell>
          <cell r="AY76">
            <v>116</v>
          </cell>
          <cell r="AZ76">
            <v>116</v>
          </cell>
          <cell r="BA76">
            <v>116</v>
          </cell>
          <cell r="BB76">
            <v>116</v>
          </cell>
          <cell r="BC76">
            <v>116</v>
          </cell>
        </row>
        <row r="81">
          <cell r="F81">
            <v>0.27025452823714285</v>
          </cell>
          <cell r="G81">
            <v>0.27025452823714285</v>
          </cell>
          <cell r="H81">
            <v>0.27025452823714285</v>
          </cell>
          <cell r="I81">
            <v>0.27025452823714285</v>
          </cell>
          <cell r="J81">
            <v>0.27025452823714285</v>
          </cell>
          <cell r="K81">
            <v>0.27025452823714285</v>
          </cell>
          <cell r="L81">
            <v>0.27025452823714285</v>
          </cell>
          <cell r="M81">
            <v>0.27025452823714285</v>
          </cell>
          <cell r="N81">
            <v>0.27025452823714285</v>
          </cell>
          <cell r="O81">
            <v>0.27025452823714285</v>
          </cell>
          <cell r="P81">
            <v>0.27025452823714285</v>
          </cell>
          <cell r="Q81">
            <v>0.27025452823714285</v>
          </cell>
          <cell r="R81">
            <v>0.27025452823714285</v>
          </cell>
          <cell r="S81">
            <v>0.27025452823714285</v>
          </cell>
          <cell r="T81">
            <v>0.27025452823714285</v>
          </cell>
          <cell r="U81">
            <v>0.27025452823714285</v>
          </cell>
          <cell r="V81">
            <v>0.27025452823714285</v>
          </cell>
          <cell r="W81">
            <v>0.27025452823714285</v>
          </cell>
          <cell r="X81">
            <v>0.27025452823714285</v>
          </cell>
          <cell r="Y81">
            <v>0.27025452823714285</v>
          </cell>
          <cell r="Z81">
            <v>0.27025452823714285</v>
          </cell>
          <cell r="AA81">
            <v>0.27025452823714285</v>
          </cell>
          <cell r="AB81">
            <v>0.27025452823714285</v>
          </cell>
          <cell r="AC81">
            <v>0.27025452823714285</v>
          </cell>
          <cell r="AD81">
            <v>0.27025452823714285</v>
          </cell>
          <cell r="AE81">
            <v>0.27025452823714285</v>
          </cell>
          <cell r="AF81">
            <v>0.27025452823714285</v>
          </cell>
          <cell r="AG81">
            <v>0.27025452823714285</v>
          </cell>
          <cell r="AH81">
            <v>0.27025452823714285</v>
          </cell>
          <cell r="AI81">
            <v>0.27025452823714285</v>
          </cell>
          <cell r="AJ81">
            <v>0.27025452823714285</v>
          </cell>
          <cell r="AK81">
            <v>0.27025452823714285</v>
          </cell>
          <cell r="AL81">
            <v>0.27025452823714285</v>
          </cell>
          <cell r="AM81">
            <v>0.27025452823714285</v>
          </cell>
          <cell r="AN81">
            <v>0.27025452823714285</v>
          </cell>
          <cell r="AO81">
            <v>0.27025452823714285</v>
          </cell>
          <cell r="AP81">
            <v>0.27025452823714285</v>
          </cell>
          <cell r="AQ81">
            <v>0.27025452823714285</v>
          </cell>
          <cell r="AR81">
            <v>0.27025452823714285</v>
          </cell>
          <cell r="AS81">
            <v>0.27025452823714285</v>
          </cell>
          <cell r="AT81">
            <v>0.27025452823714285</v>
          </cell>
          <cell r="AU81">
            <v>0.27025452823714285</v>
          </cell>
          <cell r="AV81">
            <v>0.27025452823714285</v>
          </cell>
          <cell r="AW81">
            <v>0.27025452823714285</v>
          </cell>
          <cell r="AX81">
            <v>0.27025452823714285</v>
          </cell>
          <cell r="AY81">
            <v>0.27025452823714285</v>
          </cell>
          <cell r="AZ81">
            <v>0.27025452823714285</v>
          </cell>
          <cell r="BA81">
            <v>0.27025452823714285</v>
          </cell>
          <cell r="BB81">
            <v>0.27025452823714285</v>
          </cell>
          <cell r="BC81">
            <v>0.27025452823714285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BITTEN"/>
      <sheetName val="Def."/>
      <sheetName val="Key fig"/>
      <sheetName val="Vandfald"/>
      <sheetName val="Målst"/>
      <sheetName val="PL&amp;Bal"/>
      <sheetName val="Afs"/>
      <sheetName val="Pris"/>
      <sheetName val="Afdæk"/>
      <sheetName val="Oms"/>
      <sheetName val="Invest"/>
      <sheetName val="Cash M"/>
      <sheetName val="Cash Q"/>
      <sheetName val="Res.pr selsk"/>
      <sheetName val="Personale"/>
      <sheetName val="Produkter"/>
      <sheetName val="Følsomhed"/>
      <sheetName val="Margin&amp;DB"/>
      <sheetName val="Omk funk.opd total"/>
      <sheetName val="Omk. funktionsopdelt"/>
      <sheetName val="Omk. pr. art konsolideret"/>
      <sheetName val="Omk. art Salg"/>
      <sheetName val="Omk. art Engros"/>
      <sheetName val="Omk. art Engros Tekn. anlæg"/>
      <sheetName val="Omk. art Optimering"/>
      <sheetName val="Omk. art Pris-Risiko"/>
      <sheetName val="Omk. art Økonomi"/>
      <sheetName val="Omk. art Handel Ledelse"/>
      <sheetName val="Omk. art Marketing"/>
      <sheetName val="Omk. art Fejlkonteringer"/>
      <sheetName val="Omk. art oms. og vf."/>
      <sheetName val="360test"/>
    </sheetNames>
    <sheetDataSet>
      <sheetData sheetId="0" refreshError="1"/>
      <sheetData sheetId="1" refreshError="1">
        <row r="3">
          <cell r="F3" t="str">
            <v>Q:\Økonomi\05. Månedsopfølgning\2005\09\Input til management report\</v>
          </cell>
        </row>
        <row r="4">
          <cell r="B4" t="str">
            <v>Actual</v>
          </cell>
          <cell r="E4" t="str">
            <v>Filnavn</v>
          </cell>
          <cell r="F4" t="str">
            <v>RTK_SEP05_05.xls</v>
          </cell>
        </row>
        <row r="5">
          <cell r="B5" t="str">
            <v>Budget dev.</v>
          </cell>
          <cell r="E5" t="str">
            <v>Fanenavn</v>
          </cell>
          <cell r="F5" t="str">
            <v>ÅTD-Resultat</v>
          </cell>
        </row>
        <row r="6">
          <cell r="B6" t="str">
            <v>abs.</v>
          </cell>
        </row>
        <row r="7">
          <cell r="B7" t="str">
            <v>relat.</v>
          </cell>
        </row>
        <row r="8">
          <cell r="B8" t="str">
            <v>Budget</v>
          </cell>
        </row>
        <row r="9">
          <cell r="B9" t="str">
            <v>3. Progn.</v>
          </cell>
        </row>
        <row r="10">
          <cell r="B10">
            <v>2005</v>
          </cell>
        </row>
        <row r="11">
          <cell r="B11" t="str">
            <v>Year</v>
          </cell>
        </row>
        <row r="12">
          <cell r="B12" t="str">
            <v>YTD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afstemningscheck"/>
      <sheetName val="ConsEP"/>
      <sheetName val="Hedge USD"/>
      <sheetName val="Hedge Prices"/>
      <sheetName val="General Assumptions"/>
      <sheetName val="BizEP"/>
      <sheetName val="Summary"/>
      <sheetName val="Manager"/>
      <sheetName val="CONS"/>
      <sheetName val="DEN"/>
      <sheetName val="NOR"/>
      <sheetName val="UKF"/>
      <sheetName val="EP"/>
      <sheetName val="Sce1"/>
      <sheetName val="D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9">
          <cell r="E99">
            <v>4</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e input"/>
      <sheetName val="2008R"/>
      <sheetName val="2009R"/>
      <sheetName val="2009FC3_2010B"/>
      <sheetName val="2010F1"/>
      <sheetName val="2010F2"/>
      <sheetName val="2010FC3_2011B"/>
      <sheetName val="2011F1"/>
      <sheetName val="2011F2"/>
      <sheetName val="2011B_2012B"/>
      <sheetName val="Input B2B"/>
      <sheetName val="Input B2B ny"/>
      <sheetName val="Input B2C"/>
      <sheetName val="Input strategi Net"/>
      <sheetName val="Input kap omk"/>
      <sheetName val="0 Intern Styringsstruktur P_L"/>
      <sheetName val="1 Net"/>
      <sheetName val="1.1 Nord elnet"/>
      <sheetName val="1.2 City elnet"/>
      <sheetName val="1.3 Frederiksberg elnet"/>
      <sheetName val="1.4 Net kapacitet og adm."/>
      <sheetName val="1.5 Net strategi til DB"/>
      <sheetName val="2 B2C"/>
      <sheetName val="2.1 Privat"/>
      <sheetName val="2.2 Fiber"/>
      <sheetName val="2.3 Privat kapacitet"/>
      <sheetName val="2.4 Privat strategi til DB"/>
      <sheetName val="3 B2B"/>
      <sheetName val="2 B2C ex fiber"/>
      <sheetName val="3 B2B ex UB ny"/>
      <sheetName val="3 B2B ex UB"/>
      <sheetName val="Store Erhverv"/>
      <sheetName val="Offentlige storkunder"/>
      <sheetName val="Erhverv"/>
      <sheetName val="En &amp; Par"/>
      <sheetName val="B2B Strategi"/>
      <sheetName val="B2B Partnerskaber"/>
      <sheetName val="3.1 Erhverv"/>
      <sheetName val="3.2 UB"/>
      <sheetName val="3.3 B2B kapacitet"/>
      <sheetName val="3.4 B2B strategi til DB"/>
      <sheetName val="4 Frederiksberg rest_Solgt"/>
      <sheetName val="4.2 Frederiksberg forsyning"/>
      <sheetName val="4.4 Frederiksberg ejendomme"/>
      <sheetName val="3 UB i alt"/>
      <sheetName val="5 Gas Infrastruktur"/>
      <sheetName val="9 Residual"/>
      <sheetName val="100 Ekstern rapportering"/>
      <sheetName val="110 Distribution"/>
      <sheetName val="120 Sales"/>
      <sheetName val="10 Distributionsnet"/>
      <sheetName val="11 Nord elnet"/>
      <sheetName val="12 City elnet"/>
      <sheetName val="13 Frederiksberg elnet"/>
      <sheetName val="20 Produktområder"/>
      <sheetName val="21 El"/>
      <sheetName val="22 Gas"/>
      <sheetName val="23 Other"/>
      <sheetName val="23.11 Administration"/>
      <sheetName val="23.12 Naturgas Service"/>
      <sheetName val="23.13 Energirådgivning Gas"/>
      <sheetName val="23.14 Energirådgivning El"/>
      <sheetName val="23.15 Tekniske netprodukter"/>
      <sheetName val="23.16 Elservice"/>
      <sheetName val="23.17 Fysiske produkter"/>
      <sheetName val="23.18 Smart read"/>
      <sheetName val="23.19 Andre netprodukter"/>
      <sheetName val="23.20 Øvrige"/>
      <sheetName val="30 Fiber"/>
      <sheetName val="32 Privat - Boligforening"/>
      <sheetName val="33 Erhverv"/>
      <sheetName val="40 UB"/>
      <sheetName val="50 Nye initiativer"/>
      <sheetName val="51 Smart read"/>
      <sheetName val="51 Nye initiativer Distribution"/>
      <sheetName val="52 Nye initiativer B2C"/>
      <sheetName val="53 Nye initiativer B2B"/>
      <sheetName val="60 Akkvisitioner"/>
      <sheetName val="70 Kap. omkostninger og ind"/>
      <sheetName val="Kap. beregner sum"/>
      <sheetName val="71 Kap. omkostninger og indtægt"/>
      <sheetName val="72 S&amp;D AS Net"/>
      <sheetName val="73 S&amp;D AS Privat"/>
      <sheetName val="74 S&amp;D AS Erhverv"/>
      <sheetName val="75 S&amp;D AS Fælles"/>
      <sheetName val="76 S&amp;D Koncernsamhandel-Fælles"/>
      <sheetName val="77 S&amp;D AS Samhandel"/>
      <sheetName val="78 S&amp;D AS Anlægssalg"/>
      <sheetName val="80 Juridiske selskaber"/>
      <sheetName val="81 Dong Energy S&amp;D"/>
      <sheetName val="82 Dong Energy El&amp;Gas"/>
      <sheetName val="83 Dong Energy Nord elnet"/>
      <sheetName val="84 Dong Energy City elnet"/>
      <sheetName val="85 Dong Energy Nord forsyning"/>
      <sheetName val="86 Dong Energy City forsyning"/>
      <sheetName val="86.1 Frederiksberg elforsyning"/>
      <sheetName val="87 Dong Energy Naturgas"/>
      <sheetName val="88 Dong Energy Gasforsyning"/>
      <sheetName val="89 Dong Energy AB"/>
      <sheetName val="Kap.beregner_forkert"/>
      <sheetName val="Kap.beregner B2B"/>
      <sheetName val="Kap. beregner B2C"/>
      <sheetName val="Kap. beregner Billing"/>
      <sheetName val="Kap. beregner BPIT"/>
      <sheetName val="Kap. beregner Datterselskaber"/>
      <sheetName val="Kap. beregner Debitorer"/>
      <sheetName val="Kap. beregner El&amp;Gas"/>
      <sheetName val="Kap. beregner Fibernet"/>
      <sheetName val="Kap. beregner HR"/>
      <sheetName val="Kap. beregner Koncernbidrag"/>
      <sheetName val="Kap. beregner Kreditorer"/>
      <sheetName val="Kap. beregner Kundecenter"/>
      <sheetName val="Kap. beregner MI"/>
      <sheetName val="Kap. beregner Marketing"/>
      <sheetName val="Kap. beregner Net"/>
      <sheetName val="Kap. beregner Projekter"/>
      <sheetName val="Kap. beregner Økonomi"/>
      <sheetName val="Kap. beregner Økonomisupport"/>
      <sheetName val="Kap. beregner Dir og stabe"/>
      <sheetName val="Input fra ABC2008"/>
      <sheetName val="91 Strategi Distribution"/>
      <sheetName val="92 Strategi B2C"/>
      <sheetName val="93 Strategi B2B"/>
      <sheetName val="94 Strategi UB"/>
      <sheetName val="95 Strategi Ikke allokeret"/>
      <sheetName val="96 Strategi Fiber"/>
      <sheetName val="BIC"/>
      <sheetName val="Growth"/>
      <sheetName val="General input"/>
      <sheetName val="Tarif output"/>
      <sheetName val="Cost load output"/>
      <sheetName val="Cost base input"/>
      <sheetName val="ABC cost"/>
      <sheetName val="Benchmark Høker"/>
      <sheetName val="Benchmark Økonomi"/>
      <sheetName val="Benchmark Økonomi Fusion2009"/>
      <sheetName val="Netprognose"/>
      <sheetName val="Afskrivningsprofiler"/>
      <sheetName val="Asset management Transmission"/>
      <sheetName val="Asset management Scenarie 1e"/>
      <sheetName val="Asset management Scenarie 1a"/>
      <sheetName val="Asset management Scenarie 1b"/>
      <sheetName val="Asset management Scenarie 1c"/>
      <sheetName val="Asset management Scenarie 1d"/>
      <sheetName val="Asset Management Scenarie 2"/>
      <sheetName val="Asset Management Scenarie 3"/>
      <sheetName val="Reguleringsregnskab"/>
      <sheetName val="City_input"/>
      <sheetName val="Nord_input"/>
      <sheetName val="Frederiksberg_input"/>
      <sheetName val="DEeldistribution_input"/>
      <sheetName val="Følsomheder"/>
      <sheetName val="Afstemning af forretningsloft"/>
      <sheetName val="EBIT_Strategy"/>
      <sheetName val="HFM input, værdier"/>
      <sheetName val="HLM input"/>
      <sheetName val="HLM input, værdier"/>
      <sheetName val="afstemning til HFM"/>
      <sheetName val="Manager"/>
      <sheetName val="Capex overview"/>
      <sheetName val="General Assumptions"/>
      <sheetName val="InvOP(New)"/>
      <sheetName val="ConnectorOP"/>
      <sheetName val="BizOP"/>
      <sheetName val="InvGD(New)"/>
      <sheetName val="InvGD"/>
      <sheetName val="BizGD"/>
      <sheetName val="InvGS(New)"/>
      <sheetName val="InvGS"/>
      <sheetName val="BizGS"/>
      <sheetName val="InvPD(New)"/>
      <sheetName val="InvPD"/>
      <sheetName val="BizPD"/>
      <sheetName val="InvSAL(New)"/>
      <sheetName val="InvSAL"/>
      <sheetName val="BizSAL"/>
      <sheetName val="ConsSD"/>
      <sheetName val="Scenarios"/>
      <sheetName val="Tax"/>
      <sheetName val="NWC"/>
      <sheetName val="Sign-off"/>
      <sheetName val="OutputLarsVsAnders2"/>
      <sheetName val="OutputLarsAndersMøde"/>
      <sheetName val="Input stable EBITDA"/>
      <sheetName val="Stable EBITDA"/>
      <sheetName val="EBITDA Country split"/>
      <sheetName val="Ark11"/>
      <sheetName val="NWC_days Old Live"/>
      <sheetName val="NWC_days Old Paste"/>
      <sheetName val="NWC_days New Live"/>
      <sheetName val="NWC_days New Paste"/>
      <sheetName val="NWC_days output"/>
      <sheetName val="NWC_DKKm Old Live"/>
      <sheetName val="NWC_DKKm Old Paste"/>
      <sheetName val="NWC_DKKm New Live"/>
      <sheetName val="NWC_DKKm_New Paste"/>
      <sheetName val="NWC_DKKm output"/>
      <sheetName val="EBITDA Live New"/>
      <sheetName val="EBITDA Paste New"/>
      <sheetName val="EBITDA Live Old"/>
      <sheetName val="EBITDA Paste Old"/>
      <sheetName val="EBITDA delta output"/>
      <sheetName val="CAPEX Live New"/>
      <sheetName val="CAPEX Paste New"/>
      <sheetName val="CAPEX Live Old"/>
      <sheetName val="CAPEX Paste Old"/>
      <sheetName val="Capex Delta Output"/>
    </sheetNames>
    <sheetDataSet>
      <sheetData sheetId="0"/>
      <sheetData sheetId="1"/>
      <sheetData sheetId="2"/>
      <sheetData sheetId="3"/>
      <sheetData sheetId="4">
        <row r="7">
          <cell r="A7" t="str">
            <v xml:space="preserve"> Plan</v>
          </cell>
          <cell r="B7" t="str">
            <v xml:space="preserve"> Plan</v>
          </cell>
        </row>
      </sheetData>
      <sheetData sheetId="5">
        <row r="9">
          <cell r="I9" t="str">
            <v>FC2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esentation"/>
      <sheetName val="Asset reciept"/>
      <sheetName val="EMV"/>
      <sheetName val="Fremskrivninger"/>
      <sheetName val="General input"/>
      <sheetName val="Input Historical"/>
      <sheetName val="Input Prices"/>
      <sheetName val="Price model"/>
      <sheetName val="CO2 &amp; NOX"/>
      <sheetName val="Tariff"/>
      <sheetName val="Earn out"/>
      <sheetName val="Case Input"/>
      <sheetName val="Tech. Input"/>
      <sheetName val="Case log"/>
      <sheetName val="Financials"/>
      <sheetName val="Calc"/>
      <sheetName val="Taxes"/>
      <sheetName val="Log"/>
      <sheetName val=" "/>
      <sheetName val="HC3A"/>
      <sheetName val="DK"/>
      <sheetName val="N"/>
      <sheetName val="UK"/>
      <sheetName val="F"/>
      <sheetName val="IRE"/>
      <sheetName val="G"/>
      <sheetName val="Egypt"/>
      <sheetName val="DUC"/>
    </sheetNames>
    <sheetDataSet>
      <sheetData sheetId="0"/>
      <sheetData sheetId="1"/>
      <sheetData sheetId="2"/>
      <sheetData sheetId="3"/>
      <sheetData sheetId="4"/>
      <sheetData sheetId="5">
        <row r="108">
          <cell r="C108" t="str">
            <v>mm bbl</v>
          </cell>
          <cell r="D108">
            <v>0</v>
          </cell>
          <cell r="E108">
            <v>0</v>
          </cell>
          <cell r="F108">
            <v>0</v>
          </cell>
          <cell r="G108">
            <v>0</v>
          </cell>
          <cell r="H108">
            <v>0</v>
          </cell>
          <cell r="I108">
            <v>1</v>
          </cell>
        </row>
        <row r="109">
          <cell r="C109" t="str">
            <v>m bbl/d</v>
          </cell>
          <cell r="D109">
            <v>0</v>
          </cell>
          <cell r="E109">
            <v>0</v>
          </cell>
          <cell r="F109">
            <v>0</v>
          </cell>
          <cell r="G109">
            <v>0</v>
          </cell>
          <cell r="H109">
            <v>0</v>
          </cell>
          <cell r="I109">
            <v>0.36499999999999999</v>
          </cell>
        </row>
        <row r="110">
          <cell r="C110" t="str">
            <v>bbl/d</v>
          </cell>
          <cell r="D110">
            <v>0</v>
          </cell>
          <cell r="E110">
            <v>0</v>
          </cell>
          <cell r="F110">
            <v>0</v>
          </cell>
          <cell r="G110">
            <v>0</v>
          </cell>
          <cell r="H110">
            <v>0</v>
          </cell>
          <cell r="I110">
            <v>3.6499999999999998E-4</v>
          </cell>
        </row>
        <row r="111">
          <cell r="C111" t="str">
            <v>mm Sm3</v>
          </cell>
          <cell r="D111">
            <v>0</v>
          </cell>
          <cell r="E111">
            <v>0</v>
          </cell>
          <cell r="F111">
            <v>0</v>
          </cell>
          <cell r="G111">
            <v>0</v>
          </cell>
          <cell r="H111">
            <v>0</v>
          </cell>
          <cell r="I111">
            <v>6.2930000000000001</v>
          </cell>
        </row>
        <row r="112">
          <cell r="C112" t="str">
            <v>m Sm3/d</v>
          </cell>
          <cell r="D112">
            <v>0</v>
          </cell>
          <cell r="E112">
            <v>0</v>
          </cell>
          <cell r="F112">
            <v>0</v>
          </cell>
          <cell r="G112">
            <v>0</v>
          </cell>
          <cell r="H112">
            <v>0</v>
          </cell>
          <cell r="I112">
            <v>2.296945</v>
          </cell>
        </row>
        <row r="113">
          <cell r="C113" t="str">
            <v>Sm3/d</v>
          </cell>
          <cell r="D113">
            <v>0</v>
          </cell>
          <cell r="E113">
            <v>0</v>
          </cell>
          <cell r="F113">
            <v>0</v>
          </cell>
          <cell r="G113">
            <v>0</v>
          </cell>
          <cell r="H113">
            <v>0</v>
          </cell>
          <cell r="I113">
            <v>2.2969449999999999E-3</v>
          </cell>
        </row>
        <row r="114">
          <cell r="C114" t="str">
            <v>mm Tonnes</v>
          </cell>
          <cell r="D114">
            <v>0</v>
          </cell>
          <cell r="E114">
            <v>0</v>
          </cell>
          <cell r="F114">
            <v>0</v>
          </cell>
          <cell r="G114">
            <v>0</v>
          </cell>
          <cell r="H114">
            <v>0</v>
          </cell>
          <cell r="I114">
            <v>11.9567</v>
          </cell>
        </row>
        <row r="115">
          <cell r="C115" t="str">
            <v>Tonnes/d</v>
          </cell>
          <cell r="D115">
            <v>0</v>
          </cell>
          <cell r="E115">
            <v>0</v>
          </cell>
          <cell r="F115">
            <v>0</v>
          </cell>
          <cell r="G115">
            <v>0</v>
          </cell>
          <cell r="H115">
            <v>0</v>
          </cell>
          <cell r="I115">
            <v>4.3641954999999993E-3</v>
          </cell>
        </row>
        <row r="118">
          <cell r="C118" t="str">
            <v>B Nm3</v>
          </cell>
          <cell r="D118">
            <v>0</v>
          </cell>
          <cell r="E118">
            <v>0</v>
          </cell>
          <cell r="F118">
            <v>0</v>
          </cell>
          <cell r="G118">
            <v>0</v>
          </cell>
          <cell r="H118">
            <v>0</v>
          </cell>
          <cell r="I118">
            <v>1055</v>
          </cell>
        </row>
        <row r="119">
          <cell r="C119" t="str">
            <v>mm Nm3</v>
          </cell>
          <cell r="D119">
            <v>0</v>
          </cell>
          <cell r="E119">
            <v>0</v>
          </cell>
          <cell r="F119">
            <v>0</v>
          </cell>
          <cell r="G119">
            <v>0</v>
          </cell>
          <cell r="H119">
            <v>0</v>
          </cell>
          <cell r="I119">
            <v>1.0549999999999999</v>
          </cell>
        </row>
        <row r="120">
          <cell r="C120" t="str">
            <v>mm Nm3/d</v>
          </cell>
          <cell r="D120">
            <v>0</v>
          </cell>
          <cell r="E120">
            <v>0</v>
          </cell>
          <cell r="F120">
            <v>0</v>
          </cell>
          <cell r="G120">
            <v>0</v>
          </cell>
          <cell r="H120">
            <v>0</v>
          </cell>
          <cell r="I120">
            <v>385.07499999999999</v>
          </cell>
        </row>
        <row r="121">
          <cell r="C121" t="str">
            <v>m Nm3/d</v>
          </cell>
          <cell r="D121">
            <v>0</v>
          </cell>
          <cell r="E121">
            <v>0</v>
          </cell>
          <cell r="F121">
            <v>0</v>
          </cell>
          <cell r="G121">
            <v>0</v>
          </cell>
          <cell r="H121">
            <v>0</v>
          </cell>
          <cell r="I121">
            <v>0.385075</v>
          </cell>
        </row>
        <row r="122">
          <cell r="C122" t="str">
            <v>B Sm3</v>
          </cell>
          <cell r="D122">
            <v>0</v>
          </cell>
          <cell r="E122">
            <v>0</v>
          </cell>
          <cell r="F122">
            <v>0</v>
          </cell>
          <cell r="G122">
            <v>0</v>
          </cell>
          <cell r="H122">
            <v>0</v>
          </cell>
          <cell r="I122">
            <v>1000</v>
          </cell>
        </row>
        <row r="123">
          <cell r="C123" t="str">
            <v>mm Sm3</v>
          </cell>
          <cell r="D123">
            <v>0</v>
          </cell>
          <cell r="E123">
            <v>0</v>
          </cell>
          <cell r="F123">
            <v>0</v>
          </cell>
          <cell r="G123">
            <v>0</v>
          </cell>
          <cell r="H123">
            <v>0</v>
          </cell>
          <cell r="I123">
            <v>1</v>
          </cell>
        </row>
        <row r="124">
          <cell r="C124" t="str">
            <v>mm Sm3/d</v>
          </cell>
          <cell r="D124">
            <v>0</v>
          </cell>
          <cell r="E124">
            <v>0</v>
          </cell>
          <cell r="F124">
            <v>0</v>
          </cell>
          <cell r="G124">
            <v>0</v>
          </cell>
          <cell r="H124">
            <v>0</v>
          </cell>
          <cell r="I124">
            <v>365</v>
          </cell>
        </row>
        <row r="125">
          <cell r="C125" t="str">
            <v>m Sm3/d</v>
          </cell>
          <cell r="D125">
            <v>0</v>
          </cell>
          <cell r="E125">
            <v>0</v>
          </cell>
          <cell r="F125">
            <v>0</v>
          </cell>
          <cell r="G125">
            <v>0</v>
          </cell>
          <cell r="H125">
            <v>0</v>
          </cell>
          <cell r="I125">
            <v>0.36499999999999999</v>
          </cell>
        </row>
        <row r="126">
          <cell r="C126" t="str">
            <v>mm Scf</v>
          </cell>
          <cell r="D126">
            <v>0</v>
          </cell>
          <cell r="E126">
            <v>0</v>
          </cell>
          <cell r="F126">
            <v>0</v>
          </cell>
          <cell r="G126">
            <v>0</v>
          </cell>
          <cell r="H126">
            <v>0</v>
          </cell>
          <cell r="I126">
            <v>2.8328611898017001E-2</v>
          </cell>
        </row>
        <row r="127">
          <cell r="C127" t="str">
            <v>mm Scf/d</v>
          </cell>
          <cell r="D127">
            <v>0</v>
          </cell>
          <cell r="E127">
            <v>0</v>
          </cell>
          <cell r="F127">
            <v>0</v>
          </cell>
          <cell r="G127">
            <v>0</v>
          </cell>
          <cell r="H127">
            <v>0</v>
          </cell>
          <cell r="I127">
            <v>10.339943342776206</v>
          </cell>
        </row>
        <row r="128">
          <cell r="C128" t="str">
            <v>bcf</v>
          </cell>
          <cell r="D128">
            <v>0</v>
          </cell>
          <cell r="E128">
            <v>0</v>
          </cell>
          <cell r="F128">
            <v>0</v>
          </cell>
          <cell r="G128">
            <v>0</v>
          </cell>
          <cell r="H128">
            <v>0</v>
          </cell>
          <cell r="I128">
            <v>28.328611898017002</v>
          </cell>
        </row>
      </sheetData>
      <sheetData sheetId="6"/>
      <sheetData sheetId="7"/>
      <sheetData sheetId="8"/>
      <sheetData sheetId="9"/>
      <sheetData sheetId="10"/>
      <sheetData sheetId="11"/>
      <sheetData sheetId="12"/>
      <sheetData sheetId="13"/>
      <sheetData sheetId="14"/>
      <sheetData sheetId="15"/>
      <sheetData sheetId="16">
        <row r="222">
          <cell r="I222">
            <v>2035</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sigtstabel"/>
      <sheetName val="E&amp;P"/>
      <sheetName val="Handel"/>
      <sheetName val="Distribution"/>
      <sheetName val="Lager"/>
      <sheetName val="VE"/>
      <sheetName val="EL"/>
      <sheetName val="Olierør"/>
      <sheetName val="Moder"/>
      <sheetName val="EBIT_B-P"/>
      <sheetName val="Investeringer"/>
      <sheetName val="Personaleskema"/>
      <sheetName val="Kapacitetsomkostninger"/>
      <sheetName val="kap - waterfall"/>
      <sheetName val="Arbejdskapital"/>
      <sheetName val="Nettorentebærende gæld"/>
      <sheetName val="EK afstemning"/>
      <sheetName val="Følsomh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Hoved og nøgletal"/>
      <sheetName val="PL&amp;BS"/>
      <sheetName val="PL&amp;BS (noter)"/>
      <sheetName val="fin_kvt"/>
      <sheetName val="fin_åtd"/>
      <sheetName val="FO_tabeller"/>
      <sheetName val="USD og Olie"/>
      <sheetName val="Figurer"/>
      <sheetName val="Hoved og nøgletal (UK)"/>
      <sheetName val="PL&amp;BS (UK)"/>
      <sheetName val="PL&amp;BS (noter) (UK)"/>
      <sheetName val="fin (UK)"/>
      <sheetName val="FO_tabeller (UK)"/>
      <sheetName val="Figurer (uk)"/>
    </sheetNames>
    <sheetDataSet>
      <sheetData sheetId="0" refreshError="1">
        <row r="17">
          <cell r="C17" t="str">
            <v>1000G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FMvsHLM"/>
      <sheetName val="General Ass."/>
    </sheetNames>
    <sheetDataSet>
      <sheetData sheetId="0" refreshError="1"/>
      <sheetData sheetId="1" refreshError="1">
        <row r="197">
          <cell r="D197">
            <v>3.6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PL_S&amp;D"/>
      <sheetName val="Justeringer"/>
      <sheetName val="BW"/>
      <sheetName val="DATA"/>
      <sheetName val="FC1"/>
    </sheetNames>
    <sheetDataSet>
      <sheetData sheetId="0" refreshError="1"/>
      <sheetData sheetId="1" refreshError="1"/>
      <sheetData sheetId="2" refreshError="1"/>
      <sheetData sheetId="3" refreshError="1"/>
      <sheetData sheetId="4" refreshError="1">
        <row r="18">
          <cell r="C18" t="str">
            <v>December 2010 ÅTD</v>
          </cell>
        </row>
      </sheetData>
      <sheetData sheetId="5" refreshError="1">
        <row r="2">
          <cell r="A2" t="str">
            <v>001</v>
          </cell>
          <cell r="B2" t="str">
            <v>Januar</v>
          </cell>
        </row>
        <row r="3">
          <cell r="A3" t="str">
            <v>002</v>
          </cell>
          <cell r="B3" t="str">
            <v>Februar</v>
          </cell>
        </row>
        <row r="4">
          <cell r="A4" t="str">
            <v>003</v>
          </cell>
          <cell r="B4" t="str">
            <v>Marts</v>
          </cell>
        </row>
        <row r="5">
          <cell r="A5" t="str">
            <v>004</v>
          </cell>
          <cell r="B5" t="str">
            <v>April</v>
          </cell>
        </row>
        <row r="6">
          <cell r="A6" t="str">
            <v>005</v>
          </cell>
          <cell r="B6" t="str">
            <v>Maj</v>
          </cell>
        </row>
        <row r="7">
          <cell r="A7" t="str">
            <v>006</v>
          </cell>
          <cell r="B7" t="str">
            <v>Juni</v>
          </cell>
        </row>
        <row r="8">
          <cell r="A8" t="str">
            <v>007</v>
          </cell>
          <cell r="B8" t="str">
            <v>Juli</v>
          </cell>
        </row>
        <row r="9">
          <cell r="A9" t="str">
            <v>008</v>
          </cell>
          <cell r="B9" t="str">
            <v>August</v>
          </cell>
        </row>
        <row r="10">
          <cell r="A10" t="str">
            <v>009</v>
          </cell>
          <cell r="B10" t="str">
            <v>September</v>
          </cell>
        </row>
        <row r="11">
          <cell r="A11" t="str">
            <v>010</v>
          </cell>
          <cell r="B11" t="str">
            <v>Oktober</v>
          </cell>
        </row>
        <row r="12">
          <cell r="A12" t="str">
            <v>011</v>
          </cell>
          <cell r="B12" t="str">
            <v>November</v>
          </cell>
        </row>
        <row r="13">
          <cell r="A13" t="str">
            <v>012</v>
          </cell>
          <cell r="B13" t="str">
            <v>December</v>
          </cell>
        </row>
      </sheetData>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General Assumptions"/>
      <sheetName val="Manager (temp)"/>
      <sheetName val="afstemningscheck"/>
      <sheetName val="Consolidated"/>
      <sheetName val="Control sheet"/>
      <sheetName val="InvParent"/>
      <sheetName val="Parent"/>
      <sheetName val="InvGEN"/>
      <sheetName val="BizGEN"/>
      <sheetName val="InvREN"/>
      <sheetName val="BizREN"/>
      <sheetName val="Ark2"/>
      <sheetName val="ConsPow"/>
      <sheetName val="Sensitivity control"/>
      <sheetName val="Manager"/>
      <sheetName val="CONS"/>
      <sheetName val="DEN"/>
      <sheetName val="NOR"/>
      <sheetName val="UKF"/>
      <sheetName val="EP"/>
      <sheetName val="Sce1"/>
      <sheetName val="DBase"/>
      <sheetName val="BizEP"/>
      <sheetName val="BizOP"/>
      <sheetName val="InvGD"/>
      <sheetName val="BizGD"/>
      <sheetName val="InvGS"/>
      <sheetName val="BizGS"/>
      <sheetName val="InvPD"/>
      <sheetName val="BizPD"/>
      <sheetName val="InvSAL"/>
      <sheetName val="BizSAL"/>
      <sheetName val="ConsSD"/>
      <sheetName val="InvEM"/>
      <sheetName val="A"/>
      <sheetName val="B"/>
      <sheetName val="BizEM"/>
      <sheetName val="How to use Sensitivities"/>
      <sheetName val="Hedge Prices"/>
      <sheetName val="Hedge USD"/>
      <sheetName val="Balance overview"/>
      <sheetName val="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H5">
            <v>1</v>
          </cell>
        </row>
        <row r="64">
          <cell r="I64">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 Koncern"/>
      <sheetName val="USD og oliepris"/>
      <sheetName val="EBIT E&amp;P"/>
      <sheetName val="EBIT Handel"/>
      <sheetName val="Afdækninger (koncern)"/>
      <sheetName val="Resultat af afdækninger"/>
      <sheetName val="E&amp;P inv"/>
      <sheetName val="E&amp;P prod"/>
      <sheetName val="Handel"/>
    </sheetNames>
    <sheetDataSet>
      <sheetData sheetId="0"/>
      <sheetData sheetId="1"/>
      <sheetData sheetId="2"/>
      <sheetData sheetId="3"/>
      <sheetData sheetId="4"/>
      <sheetData sheetId="5"/>
      <sheetData sheetId="6"/>
      <sheetData sheetId="7">
        <row r="4">
          <cell r="B4" t="str">
            <v>Production</v>
          </cell>
          <cell r="D4" t="str">
            <v>Act</v>
          </cell>
          <cell r="E4" t="str">
            <v>Bud</v>
          </cell>
          <cell r="F4" t="str">
            <v>Dev</v>
          </cell>
          <cell r="G4" t="str">
            <v>FC</v>
          </cell>
          <cell r="H4" t="str">
            <v>Bud</v>
          </cell>
          <cell r="I4" t="str">
            <v>Dev</v>
          </cell>
        </row>
        <row r="5">
          <cell r="D5" t="str">
            <v>1/1 - 31/1</v>
          </cell>
          <cell r="G5" t="str">
            <v>1/1 - 31/12</v>
          </cell>
        </row>
        <row r="6">
          <cell r="B6" t="str">
            <v>Syd Arne</v>
          </cell>
          <cell r="C6" t="str">
            <v>Oil 1.000 bbl.</v>
          </cell>
          <cell r="E6">
            <v>413.54</v>
          </cell>
          <cell r="F6">
            <v>-413.54</v>
          </cell>
          <cell r="I6">
            <v>0</v>
          </cell>
        </row>
        <row r="7">
          <cell r="C7" t="str">
            <v>Gas, mio.Nm3</v>
          </cell>
          <cell r="E7">
            <v>10.763542838771903</v>
          </cell>
          <cell r="F7">
            <v>-10.763542838771903</v>
          </cell>
          <cell r="I7">
            <v>0</v>
          </cell>
        </row>
        <row r="8">
          <cell r="B8" t="str">
            <v>Siri/Stine</v>
          </cell>
          <cell r="C8" t="str">
            <v>Oil 1.000 bbl.</v>
          </cell>
          <cell r="E8">
            <v>154.100345</v>
          </cell>
          <cell r="F8">
            <v>-154.100345</v>
          </cell>
          <cell r="I8">
            <v>0</v>
          </cell>
        </row>
        <row r="9">
          <cell r="B9" t="str">
            <v>Lulita</v>
          </cell>
          <cell r="C9" t="str">
            <v>Oil 1.000 bbl.</v>
          </cell>
          <cell r="E9">
            <v>1.7433240600000002</v>
          </cell>
          <cell r="F9">
            <v>-1.7433240600000002</v>
          </cell>
          <cell r="I9">
            <v>0</v>
          </cell>
        </row>
        <row r="10">
          <cell r="C10" t="str">
            <v>Gas, mio. Nm3</v>
          </cell>
          <cell r="E10">
            <v>0.41622358994188979</v>
          </cell>
          <cell r="F10">
            <v>-0.41622358994188979</v>
          </cell>
          <cell r="I10">
            <v>0</v>
          </cell>
        </row>
        <row r="11">
          <cell r="B11" t="str">
            <v>Nini</v>
          </cell>
          <cell r="C11" t="str">
            <v>Oil 1.000 bbl.</v>
          </cell>
          <cell r="E11">
            <v>261.65609600000005</v>
          </cell>
          <cell r="F11">
            <v>-261.65609600000005</v>
          </cell>
          <cell r="I11">
            <v>0</v>
          </cell>
        </row>
        <row r="12">
          <cell r="B12" t="str">
            <v>Cecilie</v>
          </cell>
          <cell r="C12" t="str">
            <v>Oil 1.000 bbl.</v>
          </cell>
          <cell r="E12">
            <v>62.269118999999996</v>
          </cell>
          <cell r="F12">
            <v>-62.269118999999996</v>
          </cell>
          <cell r="I12">
            <v>0</v>
          </cell>
        </row>
        <row r="13">
          <cell r="B13" t="str">
            <v>Tambar</v>
          </cell>
          <cell r="C13" t="str">
            <v>Oil 1.000 bbl.</v>
          </cell>
          <cell r="E13">
            <v>273.42</v>
          </cell>
          <cell r="F13">
            <v>-273.42</v>
          </cell>
          <cell r="I13">
            <v>0</v>
          </cell>
        </row>
        <row r="14">
          <cell r="C14" t="str">
            <v>Gas, mio. Nm3</v>
          </cell>
          <cell r="E14">
            <v>13.95</v>
          </cell>
          <cell r="F14">
            <v>-13.95</v>
          </cell>
          <cell r="I14">
            <v>0</v>
          </cell>
        </row>
        <row r="15">
          <cell r="B15" t="str">
            <v>Ula</v>
          </cell>
          <cell r="C15" t="str">
            <v>Oil 1.000 bbl.</v>
          </cell>
          <cell r="E15">
            <v>37.200000000000003</v>
          </cell>
          <cell r="F15">
            <v>-37.200000000000003</v>
          </cell>
          <cell r="I15">
            <v>0</v>
          </cell>
        </row>
        <row r="16">
          <cell r="B16" t="str">
            <v>Gyda</v>
          </cell>
          <cell r="C16" t="str">
            <v>Oil 1.000 bbl.</v>
          </cell>
          <cell r="E16">
            <v>107.508</v>
          </cell>
          <cell r="F16">
            <v>-107.508</v>
          </cell>
          <cell r="I16">
            <v>0</v>
          </cell>
        </row>
        <row r="17">
          <cell r="C17" t="str">
            <v>Gas, mio. Nm3</v>
          </cell>
          <cell r="E17">
            <v>2.0047848024999997</v>
          </cell>
          <cell r="F17">
            <v>-2.0047848024999997</v>
          </cell>
          <cell r="I17">
            <v>0</v>
          </cell>
        </row>
        <row r="18">
          <cell r="B18" t="str">
            <v>Glitne</v>
          </cell>
          <cell r="C18" t="str">
            <v>Oil 1.000 bbl.</v>
          </cell>
          <cell r="E18">
            <v>84.599000000000004</v>
          </cell>
          <cell r="F18">
            <v>-84.599000000000004</v>
          </cell>
          <cell r="I18">
            <v>0</v>
          </cell>
        </row>
        <row r="19">
          <cell r="B19" t="str">
            <v>Total</v>
          </cell>
          <cell r="C19" t="str">
            <v>Oil 1.000 bbl.</v>
          </cell>
          <cell r="F19">
            <v>0</v>
          </cell>
          <cell r="I19">
            <v>0</v>
          </cell>
        </row>
        <row r="20">
          <cell r="C20" t="str">
            <v>Gas, mio. Nm3</v>
          </cell>
          <cell r="F20">
            <v>0</v>
          </cell>
          <cell r="I20">
            <v>0</v>
          </cell>
        </row>
        <row r="21">
          <cell r="C21" t="str">
            <v>NGL, 1.000 bbl</v>
          </cell>
          <cell r="F21">
            <v>0</v>
          </cell>
          <cell r="I21">
            <v>0</v>
          </cell>
        </row>
        <row r="22">
          <cell r="B22" t="str">
            <v xml:space="preserve">Total </v>
          </cell>
          <cell r="C22" t="str">
            <v>1.000 BOE</v>
          </cell>
        </row>
      </sheetData>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terforskning"/>
      <sheetName val="Wells"/>
      <sheetName val="Elim budget"/>
      <sheetName val="Drift budget"/>
      <sheetName val="Balance budget"/>
      <sheetName val="Likviditet budget"/>
      <sheetName val="Tabel likviditet"/>
      <sheetName val="Tabel drift "/>
      <sheetName val="Tabel Balance"/>
      <sheetName val="Tabel bruttoav."/>
      <sheetName val="Tabel Mængder"/>
      <sheetName val="bidrag fra felter"/>
      <sheetName val="Tabel udb."/>
      <sheetName val="Tabel finansiering"/>
      <sheetName val="Risk management"/>
      <sheetName val="Følsomheder"/>
      <sheetName val="Nøgletal"/>
      <sheetName val="Strategi til Budget"/>
      <sheetName val="Tabel målstyring"/>
      <sheetName val="Lifting costs"/>
      <sheetName val="Priser"/>
      <sheetName val="Reserver og Abandonment"/>
      <sheetName val="definitioner"/>
      <sheetName val="Prismgd effekt Moder"/>
      <sheetName val="Pris mgd effekt NOK"/>
      <sheetName val="Budget_konc_2004 E&amp;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Resultatopgørelse
(mio. kr.)</v>
          </cell>
          <cell r="B2" t="str">
            <v>Realiseret
2001</v>
          </cell>
          <cell r="C2" t="str">
            <v>Budget
2003</v>
          </cell>
          <cell r="D2" t="str">
            <v xml:space="preserve"> 3. Prognose
2003</v>
          </cell>
          <cell r="E2" t="str">
            <v>Budget
2004 1. kvt</v>
          </cell>
          <cell r="F2" t="str">
            <v>Budget
2004 2. kvt</v>
          </cell>
          <cell r="G2" t="str">
            <v>Budget
2004 3 kvt.</v>
          </cell>
          <cell r="H2" t="str">
            <v xml:space="preserve"> Budget
2004</v>
          </cell>
          <cell r="I2" t="str">
            <v>Forskel
B03 - P02</v>
          </cell>
          <cell r="J2" t="str">
            <v>Forskel %
B03 - P02</v>
          </cell>
          <cell r="K2" t="str">
            <v xml:space="preserve"> Budget
2005</v>
          </cell>
        </row>
        <row r="4">
          <cell r="A4" t="str">
            <v>Omsætning - Olie</v>
          </cell>
          <cell r="B4">
            <v>1445.702055</v>
          </cell>
          <cell r="C4">
            <v>2714</v>
          </cell>
          <cell r="D4">
            <v>2817.6696299388605</v>
          </cell>
          <cell r="E4">
            <v>689.04577113308471</v>
          </cell>
          <cell r="F4">
            <v>1325.5410070175367</v>
          </cell>
          <cell r="G4">
            <v>2022.1845189929602</v>
          </cell>
          <cell r="H4">
            <v>2584.2661378872872</v>
          </cell>
          <cell r="I4">
            <v>-233.40349205157327</v>
          </cell>
          <cell r="J4">
            <v>-8.2835648853779142E-2</v>
          </cell>
          <cell r="K4">
            <v>2469.0120257900712</v>
          </cell>
        </row>
        <row r="5">
          <cell r="A5" t="str">
            <v xml:space="preserve">Omsætning - Gas </v>
          </cell>
          <cell r="B5">
            <v>199.042688</v>
          </cell>
          <cell r="C5">
            <v>174</v>
          </cell>
          <cell r="D5">
            <v>114.12090462622567</v>
          </cell>
          <cell r="E5">
            <v>40.645599217739246</v>
          </cell>
          <cell r="F5">
            <v>82.419846883315685</v>
          </cell>
          <cell r="G5">
            <v>120.18213571407998</v>
          </cell>
          <cell r="H5">
            <v>89.437160769245011</v>
          </cell>
          <cell r="I5">
            <v>-24.683743856980655</v>
          </cell>
          <cell r="J5">
            <v>-0.21629467394975577</v>
          </cell>
          <cell r="K5">
            <v>149.74529366621792</v>
          </cell>
        </row>
        <row r="6">
          <cell r="A6" t="str">
            <v>Prissikringer</v>
          </cell>
          <cell r="C6">
            <v>50</v>
          </cell>
          <cell r="D6">
            <v>-40.978987099999998</v>
          </cell>
          <cell r="H6">
            <v>175.16914</v>
          </cell>
          <cell r="K6">
            <v>245.06037499999999</v>
          </cell>
        </row>
        <row r="7">
          <cell r="A7" t="str">
            <v>Omsætning - Øvrige</v>
          </cell>
          <cell r="C7">
            <v>334</v>
          </cell>
          <cell r="D7">
            <v>464.55410572665039</v>
          </cell>
          <cell r="E7">
            <v>62.12063129711737</v>
          </cell>
          <cell r="F7">
            <v>124.24126259423474</v>
          </cell>
          <cell r="G7">
            <v>186.36189389135208</v>
          </cell>
          <cell r="H7">
            <v>248.48252518846948</v>
          </cell>
          <cell r="I7">
            <v>-216.07158053818091</v>
          </cell>
          <cell r="J7">
            <v>-0.46511607124901877</v>
          </cell>
          <cell r="K7">
            <v>249.91802518846947</v>
          </cell>
        </row>
        <row r="8">
          <cell r="A8" t="str">
            <v>Samlet omsætning</v>
          </cell>
          <cell r="B8">
            <v>1644.744743</v>
          </cell>
          <cell r="C8">
            <v>3272</v>
          </cell>
          <cell r="D8">
            <v>3355.3656531917368</v>
          </cell>
          <cell r="E8">
            <v>791.81200164794132</v>
          </cell>
          <cell r="F8">
            <v>1532.202116495087</v>
          </cell>
          <cell r="G8">
            <v>2328.7285485983921</v>
          </cell>
          <cell r="H8">
            <v>3097.3549638450017</v>
          </cell>
          <cell r="I8">
            <v>-258.01068934673503</v>
          </cell>
          <cell r="J8">
            <v>-7.6894954533884133E-2</v>
          </cell>
          <cell r="K8">
            <v>3113.7357196447588</v>
          </cell>
        </row>
        <row r="9">
          <cell r="A9" t="str">
            <v>Produktionsomk. og vareforbrug</v>
          </cell>
          <cell r="B9">
            <v>-389.797169</v>
          </cell>
          <cell r="C9">
            <v>-1092</v>
          </cell>
          <cell r="D9">
            <v>-1063.4748121636408</v>
          </cell>
          <cell r="E9">
            <v>-244.68555850899619</v>
          </cell>
          <cell r="F9">
            <v>-470.6764766821027</v>
          </cell>
          <cell r="G9">
            <v>-685.63724040534169</v>
          </cell>
          <cell r="H9">
            <v>-891.73448597489903</v>
          </cell>
          <cell r="I9">
            <v>171.74032618874173</v>
          </cell>
          <cell r="J9">
            <v>-0.16148979197667676</v>
          </cell>
          <cell r="K9">
            <v>-905.23166192795952</v>
          </cell>
        </row>
        <row r="10">
          <cell r="A10" t="str">
            <v>Prod.variable afskrivninger</v>
          </cell>
          <cell r="C10">
            <v>-862</v>
          </cell>
          <cell r="D10">
            <v>-1002.6208732004804</v>
          </cell>
          <cell r="E10">
            <v>-19.454829722877751</v>
          </cell>
          <cell r="F10">
            <v>-40.444454655430505</v>
          </cell>
          <cell r="G10">
            <v>-61.447405401533267</v>
          </cell>
          <cell r="H10">
            <v>-1044.8754840120832</v>
          </cell>
          <cell r="I10">
            <v>-42.254610811602788</v>
          </cell>
          <cell r="J10">
            <v>4.2144156321742274E-2</v>
          </cell>
          <cell r="K10">
            <v>-1091.9528780396231</v>
          </cell>
        </row>
        <row r="11">
          <cell r="A11" t="str">
            <v>Afgifter på transport</v>
          </cell>
          <cell r="B11">
            <v>-62.747294999999994</v>
          </cell>
          <cell r="C11">
            <v>-69</v>
          </cell>
          <cell r="D11">
            <v>-80.506129726255821</v>
          </cell>
          <cell r="E11">
            <v>-240.31502950451582</v>
          </cell>
          <cell r="F11">
            <v>-504.73242011561103</v>
          </cell>
          <cell r="G11">
            <v>-774.11018508210191</v>
          </cell>
          <cell r="H11">
            <v>-83.131400664411018</v>
          </cell>
          <cell r="I11">
            <v>-2.6252709381551966</v>
          </cell>
          <cell r="J11">
            <v>3.2609578265429963E-2</v>
          </cell>
          <cell r="K11">
            <v>-70.035744473159994</v>
          </cell>
        </row>
        <row r="12">
          <cell r="A12" t="str">
            <v>Bruttoavance</v>
          </cell>
          <cell r="B12">
            <v>1192.2002789999999</v>
          </cell>
          <cell r="C12">
            <v>1249</v>
          </cell>
          <cell r="D12">
            <v>1208.7638381013599</v>
          </cell>
          <cell r="E12">
            <v>287.35658391155152</v>
          </cell>
          <cell r="F12">
            <v>516.34876504194278</v>
          </cell>
          <cell r="G12">
            <v>807.53371770941521</v>
          </cell>
          <cell r="H12">
            <v>1077.6135931936083</v>
          </cell>
          <cell r="I12">
            <v>-131.15024490775158</v>
          </cell>
          <cell r="J12">
            <v>-0.10849947754373017</v>
          </cell>
          <cell r="K12">
            <v>1046.5154352040161</v>
          </cell>
        </row>
        <row r="13">
          <cell r="A13" t="str">
            <v xml:space="preserve">Efterforskningslicenser </v>
          </cell>
          <cell r="B13">
            <v>-129.1501428</v>
          </cell>
          <cell r="C13">
            <v>-378</v>
          </cell>
          <cell r="D13">
            <v>-219.85033499999994</v>
          </cell>
          <cell r="E13">
            <v>-61.104980500000011</v>
          </cell>
          <cell r="F13">
            <v>-111.40095700000001</v>
          </cell>
          <cell r="G13">
            <v>-189.75928850000003</v>
          </cell>
          <cell r="H13">
            <v>-331.20094</v>
          </cell>
          <cell r="I13">
            <v>-111.35060500000006</v>
          </cell>
          <cell r="J13">
            <v>0.50648367217634704</v>
          </cell>
          <cell r="K13">
            <v>-367.68643000000003</v>
          </cell>
        </row>
        <row r="14">
          <cell r="A14" t="str">
            <v>Rettighedskøb</v>
          </cell>
          <cell r="D14">
            <v>-7.0200000000000005</v>
          </cell>
        </row>
        <row r="15">
          <cell r="A15" t="str">
            <v>Efterforskning drift</v>
          </cell>
          <cell r="C15">
            <v>-50</v>
          </cell>
          <cell r="D15">
            <v>-43.839125163975822</v>
          </cell>
          <cell r="H15">
            <v>-53.142149090224905</v>
          </cell>
          <cell r="K15">
            <v>-53.861105090224903</v>
          </cell>
        </row>
        <row r="16">
          <cell r="A16" t="str">
            <v>Forretningsudvikling</v>
          </cell>
          <cell r="C16">
            <v>-29</v>
          </cell>
          <cell r="D16">
            <v>-36.269274392023618</v>
          </cell>
          <cell r="E16">
            <v>-29.36735030440644</v>
          </cell>
          <cell r="F16">
            <v>-58.734700608812879</v>
          </cell>
          <cell r="G16">
            <v>-88.102050913219315</v>
          </cell>
          <cell r="H16">
            <v>-38.143394573133783</v>
          </cell>
          <cell r="I16">
            <v>-1.8741201811101647</v>
          </cell>
          <cell r="J16">
            <v>5.1672392473402315E-2</v>
          </cell>
          <cell r="K16">
            <v>-38.143394573133783</v>
          </cell>
        </row>
        <row r="17">
          <cell r="A17" t="str">
            <v>Ledelse og administration</v>
          </cell>
          <cell r="B17">
            <v>-26.630619470000003</v>
          </cell>
          <cell r="C17">
            <v>-34</v>
          </cell>
          <cell r="D17">
            <v>-29.918934778637386</v>
          </cell>
          <cell r="H17">
            <v>-26.183857554267078</v>
          </cell>
          <cell r="K17">
            <v>-18.264604066771792</v>
          </cell>
        </row>
        <row r="18">
          <cell r="A18" t="str">
            <v>Ikke fordelbare koncernomk.</v>
          </cell>
          <cell r="D18">
            <v>-19.286000000000001</v>
          </cell>
          <cell r="H18">
            <v>-20.615872200000002</v>
          </cell>
          <cell r="K18">
            <v>-20.615872200000002</v>
          </cell>
        </row>
        <row r="19">
          <cell r="A19" t="str">
            <v>EBITDA</v>
          </cell>
          <cell r="B19">
            <v>-16.32869797</v>
          </cell>
          <cell r="C19">
            <v>758</v>
          </cell>
          <cell r="D19">
            <v>852.58016876672309</v>
          </cell>
          <cell r="E19">
            <v>196.88425310714507</v>
          </cell>
          <cell r="F19">
            <v>346.21310743312989</v>
          </cell>
          <cell r="G19">
            <v>529.67237829619592</v>
          </cell>
          <cell r="H19">
            <v>608.32737977598254</v>
          </cell>
          <cell r="I19">
            <v>-244.25278899074056</v>
          </cell>
          <cell r="J19">
            <v>-0.2864865943856727</v>
          </cell>
          <cell r="K19">
            <v>547.94402927388558</v>
          </cell>
        </row>
        <row r="20">
          <cell r="A20" t="str">
            <v>Øvrige Afskrivninger</v>
          </cell>
          <cell r="B20">
            <v>-8.8990419999999997</v>
          </cell>
          <cell r="C20">
            <v>-18</v>
          </cell>
          <cell r="D20">
            <v>-16.643743000000001</v>
          </cell>
          <cell r="E20">
            <v>-4.82990575</v>
          </cell>
          <cell r="F20">
            <v>-9.6598115</v>
          </cell>
          <cell r="G20">
            <v>-14.489717250000002</v>
          </cell>
          <cell r="H20">
            <v>-19.319623</v>
          </cell>
          <cell r="I20">
            <v>-2.6758799999999994</v>
          </cell>
          <cell r="J20">
            <v>0.16077393168111279</v>
          </cell>
          <cell r="K20">
            <v>-11.393954656188605</v>
          </cell>
        </row>
        <row r="21">
          <cell r="A21" t="str">
            <v>EBIT</v>
          </cell>
          <cell r="B21">
            <v>1011.1917767599999</v>
          </cell>
          <cell r="C21">
            <v>740</v>
          </cell>
          <cell r="D21">
            <v>835.93642576672312</v>
          </cell>
          <cell r="E21">
            <v>192.05434735714508</v>
          </cell>
          <cell r="F21">
            <v>336.5532959331299</v>
          </cell>
          <cell r="G21">
            <v>515.1826610461959</v>
          </cell>
          <cell r="H21">
            <v>589.00775677598256</v>
          </cell>
          <cell r="I21">
            <v>-246.92866899074056</v>
          </cell>
          <cell r="J21">
            <v>-0.29539168455813719</v>
          </cell>
          <cell r="K21">
            <v>536.55007461769696</v>
          </cell>
        </row>
        <row r="22">
          <cell r="A22" t="str">
            <v>EBIT, løbende priser</v>
          </cell>
          <cell r="C22">
            <v>740</v>
          </cell>
          <cell r="D22">
            <v>835.93642576672312</v>
          </cell>
          <cell r="E22">
            <v>192.05434735714508</v>
          </cell>
          <cell r="F22">
            <v>336.5532959331299</v>
          </cell>
          <cell r="G22">
            <v>515.1826610461959</v>
          </cell>
          <cell r="H22">
            <v>589.00775677598256</v>
          </cell>
          <cell r="I22">
            <v>-246.92866899074056</v>
          </cell>
          <cell r="J22">
            <v>-0.29539168455813719</v>
          </cell>
          <cell r="K22">
            <v>546.20797596081547</v>
          </cell>
        </row>
        <row r="23">
          <cell r="A23" t="str">
            <v>Finansielle poster, netto</v>
          </cell>
          <cell r="B23">
            <v>-0.69727907000000311</v>
          </cell>
          <cell r="C23">
            <v>-110.5</v>
          </cell>
          <cell r="D23">
            <v>-142.41415515400288</v>
          </cell>
          <cell r="E23">
            <v>-15.856147275651798</v>
          </cell>
          <cell r="F23">
            <v>-31.72973232175811</v>
          </cell>
          <cell r="G23">
            <v>-47.372410565270052</v>
          </cell>
          <cell r="H23">
            <v>-108.31230055074404</v>
          </cell>
          <cell r="I23">
            <v>34.101854603258843</v>
          </cell>
          <cell r="J23">
            <v>-0.23945551315725605</v>
          </cell>
          <cell r="K23">
            <v>-81.665789842783397</v>
          </cell>
        </row>
        <row r="24">
          <cell r="A24" t="str">
            <v xml:space="preserve">Resultat før skat </v>
          </cell>
          <cell r="B24">
            <v>1010.4944976899999</v>
          </cell>
          <cell r="C24">
            <v>629.5</v>
          </cell>
          <cell r="D24">
            <v>693.52227061272026</v>
          </cell>
          <cell r="E24">
            <v>176.19820008149327</v>
          </cell>
          <cell r="F24">
            <v>304.82356361137181</v>
          </cell>
          <cell r="G24">
            <v>467.81025048092584</v>
          </cell>
          <cell r="H24">
            <v>480.6954562252385</v>
          </cell>
          <cell r="I24">
            <v>-212.8268143874817</v>
          </cell>
          <cell r="J24">
            <v>-0.53484719771539324</v>
          </cell>
          <cell r="K24">
            <v>464.54218611803208</v>
          </cell>
        </row>
        <row r="25">
          <cell r="A25" t="str">
            <v>Aktuel skat</v>
          </cell>
          <cell r="B25">
            <v>-197.27109990700001</v>
          </cell>
          <cell r="C25">
            <v>-430</v>
          </cell>
          <cell r="D25">
            <v>-495.17675943217512</v>
          </cell>
          <cell r="E25">
            <v>-100.4646226241631</v>
          </cell>
          <cell r="F25">
            <v>-226.85801550738995</v>
          </cell>
          <cell r="G25">
            <v>-338.5478303474456</v>
          </cell>
          <cell r="H25">
            <v>-251.74151857558769</v>
          </cell>
          <cell r="I25">
            <v>243.43524085658743</v>
          </cell>
          <cell r="J25">
            <v>-0.49161281546358804</v>
          </cell>
          <cell r="K25">
            <v>-240.9019872033814</v>
          </cell>
        </row>
        <row r="26">
          <cell r="A26" t="str">
            <v xml:space="preserve">Resultat efter skat </v>
          </cell>
          <cell r="B26">
            <v>813.22339778299988</v>
          </cell>
          <cell r="C26">
            <v>199.5</v>
          </cell>
          <cell r="D26">
            <v>198.34551118054515</v>
          </cell>
          <cell r="E26">
            <v>75.733577457330171</v>
          </cell>
          <cell r="F26">
            <v>77.96554810398186</v>
          </cell>
          <cell r="G26">
            <v>129.26242013348025</v>
          </cell>
          <cell r="H26">
            <v>228.95393764965081</v>
          </cell>
          <cell r="I26">
            <v>30.608426469105666</v>
          </cell>
          <cell r="J26">
            <v>0.15431872537435026</v>
          </cell>
          <cell r="K26">
            <v>223.64019891465068</v>
          </cell>
        </row>
        <row r="28">
          <cell r="A28" t="str">
            <v>Balanceposter
(mio. kr.)</v>
          </cell>
          <cell r="B28" t="str">
            <v>Realiseret
2001</v>
          </cell>
          <cell r="C28" t="str">
            <v>Budget
2003</v>
          </cell>
          <cell r="D28" t="str">
            <v xml:space="preserve"> 3. Prognose
2003</v>
          </cell>
          <cell r="E28" t="str">
            <v>Budget
2003 1. kvt</v>
          </cell>
          <cell r="F28" t="str">
            <v>Budget
2003 2. kvt</v>
          </cell>
          <cell r="G28" t="str">
            <v>Budget
2003 3 kvt.</v>
          </cell>
          <cell r="H28" t="str">
            <v xml:space="preserve"> Budget
2004</v>
          </cell>
          <cell r="I28" t="str">
            <v>Forskel
B03 - P02</v>
          </cell>
          <cell r="J28" t="str">
            <v>Forskel %
B03 - P02</v>
          </cell>
          <cell r="K28" t="str">
            <v xml:space="preserve"> Budget
2005</v>
          </cell>
        </row>
        <row r="30">
          <cell r="A30" t="str">
            <v>Anlægsaktiver</v>
          </cell>
          <cell r="C30">
            <v>5312.6548026687742</v>
          </cell>
          <cell r="D30">
            <v>4808.2044450404255</v>
          </cell>
          <cell r="E30">
            <v>4924.2107460119969</v>
          </cell>
          <cell r="F30">
            <v>4893.8843567213598</v>
          </cell>
          <cell r="G30">
            <v>4793.4573097098664</v>
          </cell>
          <cell r="H30">
            <v>4706.4848490692875</v>
          </cell>
          <cell r="I30">
            <v>-101.71959597113801</v>
          </cell>
          <cell r="J30">
            <v>-2.1155422389757136E-2</v>
          </cell>
          <cell r="K30">
            <v>3979.1669075073141</v>
          </cell>
        </row>
        <row r="31">
          <cell r="A31" t="str">
            <v>Omsætningsaktiver</v>
          </cell>
          <cell r="C31">
            <v>486.78193531486011</v>
          </cell>
          <cell r="D31">
            <v>926.04103463668707</v>
          </cell>
          <cell r="E31">
            <v>207.8019213249874</v>
          </cell>
          <cell r="F31">
            <v>38.105575519120542</v>
          </cell>
          <cell r="G31">
            <v>21.801841352241997</v>
          </cell>
          <cell r="H31">
            <v>853.12970199999995</v>
          </cell>
          <cell r="I31">
            <v>-72.911332636687121</v>
          </cell>
          <cell r="J31">
            <v>-7.873445118476026E-2</v>
          </cell>
          <cell r="K31">
            <v>853.12970199999995</v>
          </cell>
        </row>
        <row r="32">
          <cell r="A32" t="str">
            <v>Likvide beholdninger'</v>
          </cell>
          <cell r="C32">
            <v>57.729739469333133</v>
          </cell>
          <cell r="D32">
            <v>88.897102469766907</v>
          </cell>
          <cell r="E32">
            <v>5985.1423693369843</v>
          </cell>
          <cell r="F32">
            <v>5785.1196342404801</v>
          </cell>
          <cell r="G32">
            <v>5668.388853062108</v>
          </cell>
          <cell r="H32">
            <v>20.565598722399663</v>
          </cell>
          <cell r="I32">
            <v>-68.331503747367236</v>
          </cell>
          <cell r="J32">
            <v>-0.76865839098193511</v>
          </cell>
          <cell r="K32">
            <v>20.617428722399666</v>
          </cell>
        </row>
        <row r="33">
          <cell r="A33" t="str">
            <v>Aktiver</v>
          </cell>
          <cell r="C33">
            <v>5857.1664774529672</v>
          </cell>
          <cell r="D33">
            <v>5823.1425821468792</v>
          </cell>
          <cell r="E33">
            <v>11117.155036673968</v>
          </cell>
          <cell r="F33">
            <v>10717.109566480962</v>
          </cell>
          <cell r="G33">
            <v>10483.648004124218</v>
          </cell>
          <cell r="H33">
            <v>5580.1801497916877</v>
          </cell>
          <cell r="I33">
            <v>-242.96243235519236</v>
          </cell>
          <cell r="J33">
            <v>-0.86854826455645251</v>
          </cell>
          <cell r="K33">
            <v>4852.9140382297137</v>
          </cell>
        </row>
        <row r="34">
          <cell r="A34" t="str">
            <v>Egenkapital</v>
          </cell>
          <cell r="C34">
            <v>2481.2230314542235</v>
          </cell>
          <cell r="D34">
            <v>2012.4582005118273</v>
          </cell>
          <cell r="E34">
            <v>1814.3376646297811</v>
          </cell>
          <cell r="F34">
            <v>1763.677772046985</v>
          </cell>
          <cell r="G34">
            <v>1541.034020560086</v>
          </cell>
          <cell r="H34">
            <v>2203.1827233496515</v>
          </cell>
          <cell r="I34">
            <v>190.72452283782422</v>
          </cell>
          <cell r="J34">
            <v>9.4771917642471962E-2</v>
          </cell>
          <cell r="K34">
            <v>2358.1367409694076</v>
          </cell>
        </row>
        <row r="35">
          <cell r="A35" t="str">
            <v>Hensættelser og udskudt skat</v>
          </cell>
          <cell r="C35">
            <v>809.03745412176818</v>
          </cell>
          <cell r="D35">
            <v>1084.7864792916462</v>
          </cell>
          <cell r="H35">
            <v>1080.797578646693</v>
          </cell>
          <cell r="K35">
            <v>982.84981758855383</v>
          </cell>
        </row>
        <row r="36">
          <cell r="A36" t="str">
            <v>Rentebærende gæld</v>
          </cell>
          <cell r="C36">
            <v>1936.6237756110297</v>
          </cell>
          <cell r="D36">
            <v>1817.9659108829012</v>
          </cell>
          <cell r="H36">
            <v>1507.1250792456301</v>
          </cell>
          <cell r="K36">
            <v>610.50977929154556</v>
          </cell>
        </row>
        <row r="37">
          <cell r="A37" t="str">
            <v>Ikke rentebærende gæld</v>
          </cell>
          <cell r="C37">
            <v>630.48550993340382</v>
          </cell>
          <cell r="D37">
            <v>907.59385765390232</v>
          </cell>
          <cell r="E37">
            <v>3931.9116043737586</v>
          </cell>
          <cell r="F37">
            <v>3705.7621020728075</v>
          </cell>
          <cell r="G37">
            <v>3521.2828519863415</v>
          </cell>
          <cell r="H37">
            <v>788.73688282231751</v>
          </cell>
          <cell r="I37">
            <v>-118.85697483158481</v>
          </cell>
          <cell r="J37">
            <v>-0.13095832880450056</v>
          </cell>
          <cell r="K37">
            <v>901.07981465281091</v>
          </cell>
        </row>
        <row r="38">
          <cell r="A38" t="str">
            <v>Passiver</v>
          </cell>
          <cell r="C38">
            <v>5857.369771120425</v>
          </cell>
          <cell r="D38">
            <v>5822.8044483402764</v>
          </cell>
          <cell r="E38">
            <v>5746.2492690035397</v>
          </cell>
          <cell r="F38">
            <v>5469.4398741197929</v>
          </cell>
          <cell r="G38">
            <v>5062.3168725464275</v>
          </cell>
          <cell r="H38">
            <v>5579.842264064293</v>
          </cell>
          <cell r="I38">
            <v>71.867548006239417</v>
          </cell>
          <cell r="J38">
            <v>-3.6186411162028601E-2</v>
          </cell>
          <cell r="K38">
            <v>4852.5761525023172</v>
          </cell>
        </row>
        <row r="40">
          <cell r="A40" t="str">
            <v xml:space="preserve">Nøgletal
</v>
          </cell>
          <cell r="B40" t="str">
            <v>Realiseret
2001</v>
          </cell>
          <cell r="C40" t="str">
            <v>Budget
2003</v>
          </cell>
          <cell r="D40" t="str">
            <v xml:space="preserve"> 3. Prognose
2003</v>
          </cell>
          <cell r="E40" t="str">
            <v>Budget
2004 1. kvt</v>
          </cell>
          <cell r="F40" t="str">
            <v>Budget
2004 2. kvt</v>
          </cell>
          <cell r="G40" t="str">
            <v>Budget
2004 3 kvt.</v>
          </cell>
          <cell r="H40" t="str">
            <v xml:space="preserve"> Budget
2004</v>
          </cell>
          <cell r="I40" t="str">
            <v>Mål
2003</v>
          </cell>
          <cell r="J40" t="str">
            <v>Forskel
B03 - Mål</v>
          </cell>
          <cell r="K40" t="str">
            <v xml:space="preserve"> Budget
2005</v>
          </cell>
        </row>
        <row r="42">
          <cell r="A42" t="str">
            <v xml:space="preserve">Produktionsvækst </v>
          </cell>
          <cell r="D42">
            <v>0</v>
          </cell>
          <cell r="H42">
            <v>8.0863306625718279E-2</v>
          </cell>
          <cell r="I42">
            <v>0.1</v>
          </cell>
          <cell r="J42">
            <v>1.9136693374281727E-2</v>
          </cell>
          <cell r="K42">
            <v>0</v>
          </cell>
        </row>
        <row r="43">
          <cell r="A43" t="str">
            <v>Reserver, mio boe (Mål: 8 x produktionsmål)</v>
          </cell>
          <cell r="D43" t="e">
            <v>#REF!</v>
          </cell>
          <cell r="H43" t="e">
            <v>#REF!</v>
          </cell>
          <cell r="I43">
            <v>161.7220254194477</v>
          </cell>
          <cell r="J43" t="e">
            <v>#REF!</v>
          </cell>
          <cell r="K43" t="e">
            <v>#REF!</v>
          </cell>
        </row>
        <row r="44">
          <cell r="A44" t="str">
            <v xml:space="preserve">ROIC </v>
          </cell>
          <cell r="D44">
            <v>0.12237640098414071</v>
          </cell>
          <cell r="H44">
            <v>6.7409391194838353E-2</v>
          </cell>
          <cell r="I44">
            <v>0.1</v>
          </cell>
          <cell r="J44">
            <v>-3.2590608805161653E-2</v>
          </cell>
          <cell r="K44">
            <v>6.7409391194838353E-2</v>
          </cell>
        </row>
        <row r="45">
          <cell r="A45" t="str">
            <v>Risiko niveau</v>
          </cell>
          <cell r="C45" t="str">
            <v>Måltal under udarbejdelse</v>
          </cell>
        </row>
        <row r="46">
          <cell r="A46" t="str">
            <v>Erhvervede mgd 4, mio boe</v>
          </cell>
          <cell r="H46">
            <v>0</v>
          </cell>
          <cell r="I46">
            <v>25</v>
          </cell>
          <cell r="J46">
            <v>-25</v>
          </cell>
          <cell r="K46">
            <v>0</v>
          </cell>
        </row>
        <row r="47">
          <cell r="A47" t="str">
            <v>Fundne mgd 4, mio boe</v>
          </cell>
          <cell r="H47">
            <v>5</v>
          </cell>
          <cell r="I47">
            <v>5</v>
          </cell>
          <cell r="J47">
            <v>0</v>
          </cell>
          <cell r="K47">
            <v>5</v>
          </cell>
        </row>
        <row r="48">
          <cell r="A48" t="str">
            <v>Medarbejdertilfredshed</v>
          </cell>
          <cell r="C48" t="str">
            <v>Måltal under udarbejdelse</v>
          </cell>
        </row>
        <row r="50">
          <cell r="A50" t="str">
            <v>Overskudsgrad</v>
          </cell>
          <cell r="C50">
            <v>0.22626662582551432</v>
          </cell>
          <cell r="D50">
            <v>0.24913422624194531</v>
          </cell>
          <cell r="H50">
            <v>0.19016475788257695</v>
          </cell>
          <cell r="I50">
            <v>0.17231715306876175</v>
          </cell>
          <cell r="J50">
            <v>0</v>
          </cell>
          <cell r="K50">
            <v>0.17231715306876175</v>
          </cell>
        </row>
        <row r="51">
          <cell r="A51" t="str">
            <v>Afkastningsgrad</v>
          </cell>
          <cell r="C51">
            <v>0.13457965765521698</v>
          </cell>
          <cell r="D51">
            <v>0.14454162299892848</v>
          </cell>
          <cell r="H51">
            <v>0.10330458422022598</v>
          </cell>
          <cell r="I51">
            <v>0</v>
          </cell>
          <cell r="J51">
            <v>0</v>
          </cell>
          <cell r="K51">
            <v>0.11056245183634533</v>
          </cell>
        </row>
        <row r="52">
          <cell r="A52" t="str">
            <v>Soliditetsgrad</v>
          </cell>
          <cell r="C52">
            <v>0.42359750494774057</v>
          </cell>
          <cell r="D52">
            <v>0.3455964265019803</v>
          </cell>
          <cell r="H52">
            <v>0.39482286668323746</v>
          </cell>
          <cell r="I52">
            <v>0</v>
          </cell>
          <cell r="J52">
            <v>0</v>
          </cell>
          <cell r="K52">
            <v>0.48592180335212115</v>
          </cell>
        </row>
        <row r="53">
          <cell r="A53" t="str">
            <v>Gearing</v>
          </cell>
          <cell r="C53">
            <v>0.75728843836025173</v>
          </cell>
          <cell r="D53">
            <v>0.85918247045994856</v>
          </cell>
          <cell r="H53">
            <v>0.67473272405799878</v>
          </cell>
          <cell r="I53">
            <v>0</v>
          </cell>
          <cell r="J53">
            <v>0</v>
          </cell>
          <cell r="K53">
            <v>0.25015188488460888</v>
          </cell>
        </row>
        <row r="54">
          <cell r="A54" t="str">
            <v>Gældsfinansieringsgrad</v>
          </cell>
          <cell r="C54">
            <v>0.33064175025006037</v>
          </cell>
          <cell r="D54">
            <v>0.312196557495583</v>
          </cell>
          <cell r="H54">
            <v>0.27008538054132397</v>
          </cell>
          <cell r="I54">
            <v>0</v>
          </cell>
          <cell r="J54">
            <v>0</v>
          </cell>
          <cell r="K54">
            <v>0.12580271863093875</v>
          </cell>
        </row>
        <row r="55">
          <cell r="A55" t="str">
            <v>Interest cover ratio</v>
          </cell>
          <cell r="C55">
            <v>0.14491738436350166</v>
          </cell>
          <cell r="D55">
            <v>0.12909933685868769</v>
          </cell>
          <cell r="H55">
            <v>0.1508492786581147</v>
          </cell>
          <cell r="I55">
            <v>0</v>
          </cell>
          <cell r="J55">
            <v>0</v>
          </cell>
          <cell r="K55">
            <v>0.19941066581152117</v>
          </cell>
        </row>
        <row r="57">
          <cell r="A57" t="str">
            <v>Olie-/NGL produktion, 1.000 boe</v>
          </cell>
          <cell r="C57">
            <v>15911.681742859288</v>
          </cell>
          <cell r="D57">
            <v>16123.122598144993</v>
          </cell>
          <cell r="E57">
            <v>2028.1370293573718</v>
          </cell>
          <cell r="F57">
            <v>3908.3246891185004</v>
          </cell>
          <cell r="G57">
            <v>5745.0241835894522</v>
          </cell>
          <cell r="H57">
            <v>17901.844784348636</v>
          </cell>
          <cell r="K57">
            <v>19660.659978349999</v>
          </cell>
        </row>
        <row r="58">
          <cell r="A58" t="str">
            <v>Gasproduktion, mio m3</v>
          </cell>
          <cell r="C58">
            <v>399.95211349461835</v>
          </cell>
          <cell r="D58">
            <v>326.88514211214863</v>
          </cell>
          <cell r="E58">
            <v>2842.3233147632809</v>
          </cell>
          <cell r="F58">
            <v>5898.1806283085798</v>
          </cell>
          <cell r="G58">
            <v>8953.1288510989834</v>
          </cell>
          <cell r="H58">
            <v>284.44994452121404</v>
          </cell>
          <cell r="K58">
            <v>431.59117531592273</v>
          </cell>
        </row>
        <row r="59">
          <cell r="A59" t="str">
            <v>Produktion i alt, 1.000  boe</v>
          </cell>
          <cell r="C59">
            <v>18669.972180753208</v>
          </cell>
          <cell r="D59">
            <v>18377.502888573603</v>
          </cell>
          <cell r="E59">
            <v>21630.366786345516</v>
          </cell>
          <cell r="F59">
            <v>44585.432470556974</v>
          </cell>
          <cell r="G59">
            <v>67490.740398065202</v>
          </cell>
          <cell r="H59">
            <v>19863.568539667354</v>
          </cell>
          <cell r="K59">
            <v>22637.150842597741</v>
          </cell>
        </row>
        <row r="61">
          <cell r="A61" t="str">
            <v xml:space="preserve">Udbygningsinvesteringer </v>
          </cell>
          <cell r="C61">
            <v>1226.3869447500001</v>
          </cell>
          <cell r="D61">
            <v>1281.3502000000001</v>
          </cell>
          <cell r="E61">
            <v>234.4078046875</v>
          </cell>
          <cell r="F61">
            <v>575.81560937499989</v>
          </cell>
          <cell r="G61">
            <v>814.13341406249992</v>
          </cell>
          <cell r="H61">
            <v>809.65674999999999</v>
          </cell>
          <cell r="K61">
            <v>395.14854500000001</v>
          </cell>
        </row>
        <row r="62">
          <cell r="A62" t="str">
            <v>Efterforskningsinvesteringer</v>
          </cell>
          <cell r="C62">
            <v>370.64200704999996</v>
          </cell>
          <cell r="D62">
            <v>256.88933499999996</v>
          </cell>
          <cell r="E62">
            <v>16.456312499999999</v>
          </cell>
          <cell r="F62">
            <v>74.992625000000004</v>
          </cell>
          <cell r="G62">
            <v>106.00460416666668</v>
          </cell>
          <cell r="H62">
            <v>407.20094</v>
          </cell>
          <cell r="K62">
            <v>367.68643000000003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
      <sheetName val="Expl"/>
      <sheetName val="Wells"/>
      <sheetName val="Elim bud"/>
      <sheetName val="PnL bud"/>
      <sheetName val="Bal bud"/>
      <sheetName val="Liq bud"/>
      <sheetName val="Elim act"/>
      <sheetName val="PnL act"/>
      <sheetName val="Bal act"/>
      <sheetName val="Liq act"/>
      <sheetName val="Elim FC"/>
      <sheetName val="PnL FC"/>
      <sheetName val="Bal FC"/>
      <sheetName val="Liq FC"/>
      <sheetName val="Cash flow"/>
      <sheetName val="Highlights"/>
      <sheetName val="PnL"/>
      <sheetName val="Waterfall Bud"/>
      <sheetName val="Waterfall FC"/>
      <sheetName val="Balance"/>
      <sheetName val="GM"/>
      <sheetName val="Prod"/>
      <sheetName val="CAPEX"/>
      <sheetName val="Field Performance"/>
      <sheetName val="Sensitivity"/>
      <sheetName val="Key figures"/>
      <sheetName val="P_M effect DK"/>
      <sheetName val="P_M effect NOK"/>
    </sheetNames>
    <sheetDataSet>
      <sheetData sheetId="0"/>
      <sheetData sheetId="1"/>
      <sheetData sheetId="2"/>
      <sheetData sheetId="3"/>
      <sheetData sheetId="4" refreshError="1">
        <row r="1">
          <cell r="DG1" t="str">
            <v>PnL Budget 2005</v>
          </cell>
          <cell r="DI1" t="str">
            <v>Parent</v>
          </cell>
          <cell r="DJ1" t="str">
            <v>Grønland</v>
          </cell>
          <cell r="DK1" t="str">
            <v>Faroyar</v>
          </cell>
          <cell r="DL1" t="str">
            <v>Norway</v>
          </cell>
          <cell r="DM1" t="str">
            <v>UK</v>
          </cell>
          <cell r="DN1" t="str">
            <v>Elimination</v>
          </cell>
          <cell r="DO1" t="str">
            <v>Koncern</v>
          </cell>
        </row>
        <row r="2">
          <cell r="DG2" t="str">
            <v>Mill DKK</v>
          </cell>
        </row>
        <row r="4">
          <cell r="DH4" t="str">
            <v>Revenues - oil</v>
          </cell>
          <cell r="DI4">
            <v>1966.2892566896246</v>
          </cell>
          <cell r="DJ4">
            <v>0</v>
          </cell>
          <cell r="DK4">
            <v>0</v>
          </cell>
          <cell r="DL4">
            <v>1103.119942229818</v>
          </cell>
          <cell r="DM4">
            <v>0</v>
          </cell>
          <cell r="DO4">
            <v>3069.4091989194426</v>
          </cell>
        </row>
        <row r="5">
          <cell r="DH5" t="str">
            <v>Revenues - gas</v>
          </cell>
          <cell r="DI5">
            <v>53.133269518049914</v>
          </cell>
          <cell r="DJ5">
            <v>0</v>
          </cell>
          <cell r="DK5">
            <v>0</v>
          </cell>
          <cell r="DL5">
            <v>62.107134963779323</v>
          </cell>
          <cell r="DM5">
            <v>0</v>
          </cell>
          <cell r="DO5">
            <v>115.24040448182924</v>
          </cell>
        </row>
        <row r="6">
          <cell r="DH6" t="str">
            <v>Hedgings</v>
          </cell>
          <cell r="DI6">
            <v>-391.97672599999999</v>
          </cell>
          <cell r="DJ6">
            <v>0</v>
          </cell>
          <cell r="DK6">
            <v>0</v>
          </cell>
          <cell r="DL6">
            <v>0</v>
          </cell>
          <cell r="DM6">
            <v>0</v>
          </cell>
          <cell r="DO6">
            <v>-391.97672599999999</v>
          </cell>
        </row>
        <row r="7">
          <cell r="DH7" t="str">
            <v>Revenues - Operator Ser.</v>
          </cell>
          <cell r="DI7">
            <v>124.80382514546056</v>
          </cell>
          <cell r="DJ7">
            <v>0</v>
          </cell>
          <cell r="DK7">
            <v>0</v>
          </cell>
          <cell r="DL7">
            <v>18.595409225080509</v>
          </cell>
          <cell r="DM7">
            <v>0</v>
          </cell>
          <cell r="DO7">
            <v>143.39923437054108</v>
          </cell>
        </row>
        <row r="8">
          <cell r="DH8" t="str">
            <v>Revenues - Technical Ser.</v>
          </cell>
          <cell r="DI8">
            <v>142.66309200000001</v>
          </cell>
          <cell r="DJ8">
            <v>0</v>
          </cell>
          <cell r="DK8">
            <v>0</v>
          </cell>
          <cell r="DL8">
            <v>2.6072000000000002</v>
          </cell>
          <cell r="DM8">
            <v>0</v>
          </cell>
          <cell r="DN8">
            <v>-81.604451999999995</v>
          </cell>
          <cell r="DO8">
            <v>63.665840000000017</v>
          </cell>
        </row>
        <row r="9">
          <cell r="DH9" t="str">
            <v>Revenues - Rights</v>
          </cell>
          <cell r="DI9">
            <v>0</v>
          </cell>
          <cell r="DJ9">
            <v>0</v>
          </cell>
          <cell r="DK9">
            <v>0</v>
          </cell>
          <cell r="DL9">
            <v>0</v>
          </cell>
          <cell r="DM9">
            <v>0</v>
          </cell>
          <cell r="DN9">
            <v>0</v>
          </cell>
          <cell r="DO9">
            <v>0</v>
          </cell>
        </row>
        <row r="10">
          <cell r="DG10" t="str">
            <v>Revenues</v>
          </cell>
          <cell r="DI10">
            <v>1894.9127173531349</v>
          </cell>
          <cell r="DJ10">
            <v>0</v>
          </cell>
          <cell r="DK10">
            <v>0</v>
          </cell>
          <cell r="DL10">
            <v>1186.4296864186776</v>
          </cell>
          <cell r="DM10">
            <v>0</v>
          </cell>
          <cell r="DN10">
            <v>-81.604451999999995</v>
          </cell>
          <cell r="DO10">
            <v>2999.7379517718132</v>
          </cell>
        </row>
        <row r="11">
          <cell r="DH11" t="str">
            <v>Production costs</v>
          </cell>
          <cell r="DI11">
            <v>-279.15042382469892</v>
          </cell>
          <cell r="DJ11">
            <v>0</v>
          </cell>
          <cell r="DK11">
            <v>0</v>
          </cell>
          <cell r="DL11">
            <v>-385.04295118727339</v>
          </cell>
          <cell r="DM11">
            <v>0</v>
          </cell>
          <cell r="DO11">
            <v>-664.19337501197231</v>
          </cell>
        </row>
        <row r="12">
          <cell r="DH12" t="str">
            <v>Transportation fee</v>
          </cell>
          <cell r="DI12">
            <v>-96.645239564681873</v>
          </cell>
          <cell r="DJ12">
            <v>0</v>
          </cell>
          <cell r="DK12">
            <v>0</v>
          </cell>
          <cell r="DM12">
            <v>0</v>
          </cell>
          <cell r="DO12">
            <v>-96.645239564681873</v>
          </cell>
        </row>
        <row r="13">
          <cell r="DH13" t="str">
            <v>Depreciations</v>
          </cell>
          <cell r="DI13">
            <v>-886.88208704531075</v>
          </cell>
          <cell r="DJ13">
            <v>0</v>
          </cell>
          <cell r="DK13">
            <v>0</v>
          </cell>
          <cell r="DL13">
            <v>-613.30399851543507</v>
          </cell>
          <cell r="DM13">
            <v>0</v>
          </cell>
          <cell r="DO13">
            <v>-1500.1860855607458</v>
          </cell>
        </row>
        <row r="14">
          <cell r="DH14" t="str">
            <v>Costs - Operator Services</v>
          </cell>
          <cell r="DI14">
            <v>-124.80382514546052</v>
          </cell>
          <cell r="DJ14">
            <v>0</v>
          </cell>
          <cell r="DK14">
            <v>0</v>
          </cell>
          <cell r="DL14">
            <v>-18.595409225080509</v>
          </cell>
          <cell r="DM14">
            <v>0</v>
          </cell>
          <cell r="DO14">
            <v>-143.39923437054102</v>
          </cell>
        </row>
        <row r="15">
          <cell r="DH15" t="str">
            <v>Costs - Technical Service</v>
          </cell>
          <cell r="DI15">
            <v>-133.57179325905713</v>
          </cell>
          <cell r="DJ15">
            <v>0</v>
          </cell>
          <cell r="DK15">
            <v>0</v>
          </cell>
          <cell r="DL15">
            <v>-2.8151269182275125</v>
          </cell>
          <cell r="DM15">
            <v>0</v>
          </cell>
          <cell r="DN15">
            <v>81.604451999999995</v>
          </cell>
          <cell r="DO15">
            <v>-54.782468177284656</v>
          </cell>
        </row>
        <row r="16">
          <cell r="DG16" t="str">
            <v>Gross Margin</v>
          </cell>
          <cell r="DI16">
            <v>373.8593485139258</v>
          </cell>
          <cell r="DJ16">
            <v>0</v>
          </cell>
          <cell r="DK16">
            <v>0</v>
          </cell>
          <cell r="DL16">
            <v>166.67220057266115</v>
          </cell>
          <cell r="DM16">
            <v>0</v>
          </cell>
          <cell r="DN16">
            <v>0</v>
          </cell>
          <cell r="DO16">
            <v>540.53154908658723</v>
          </cell>
        </row>
        <row r="17">
          <cell r="DI17">
            <v>0</v>
          </cell>
          <cell r="DJ17">
            <v>0</v>
          </cell>
          <cell r="DK17">
            <v>0</v>
          </cell>
          <cell r="DM17">
            <v>0</v>
          </cell>
        </row>
        <row r="18">
          <cell r="DH18" t="str">
            <v>PnL b. Tax, Subsiduries</v>
          </cell>
          <cell r="DI18">
            <v>-339.11733059934664</v>
          </cell>
          <cell r="DJ18">
            <v>0</v>
          </cell>
          <cell r="DK18">
            <v>0</v>
          </cell>
          <cell r="DM18">
            <v>0</v>
          </cell>
        </row>
        <row r="19">
          <cell r="DG19" t="str">
            <v>Net  Income</v>
          </cell>
          <cell r="DI19">
            <v>34.742017914579151</v>
          </cell>
          <cell r="DJ19">
            <v>0</v>
          </cell>
          <cell r="DK19">
            <v>0</v>
          </cell>
          <cell r="DL19">
            <v>166.67220057266115</v>
          </cell>
          <cell r="DM19">
            <v>0</v>
          </cell>
          <cell r="DN19">
            <v>0</v>
          </cell>
          <cell r="DO19">
            <v>540.53154908658723</v>
          </cell>
        </row>
        <row r="20">
          <cell r="DI20">
            <v>0</v>
          </cell>
          <cell r="DJ20">
            <v>0</v>
          </cell>
          <cell r="DK20">
            <v>0</v>
          </cell>
          <cell r="DM20">
            <v>0</v>
          </cell>
          <cell r="DO20">
            <v>0</v>
          </cell>
        </row>
        <row r="21">
          <cell r="DH21" t="str">
            <v>Expl Licenses</v>
          </cell>
          <cell r="DI21">
            <v>-60.98185999999999</v>
          </cell>
          <cell r="DJ21">
            <v>0</v>
          </cell>
          <cell r="DK21">
            <v>-15.700000000000001</v>
          </cell>
          <cell r="DL21">
            <v>-153.70147184210526</v>
          </cell>
          <cell r="DM21">
            <v>-42.569999999999993</v>
          </cell>
          <cell r="DO21">
            <v>-272.95333184210523</v>
          </cell>
        </row>
        <row r="22">
          <cell r="DH22" t="str">
            <v>Acquired rights</v>
          </cell>
          <cell r="DI22">
            <v>0</v>
          </cell>
          <cell r="DJ22">
            <v>0</v>
          </cell>
          <cell r="DK22">
            <v>0</v>
          </cell>
          <cell r="DM22">
            <v>0</v>
          </cell>
          <cell r="DN22">
            <v>0</v>
          </cell>
          <cell r="DO22">
            <v>0</v>
          </cell>
        </row>
        <row r="23">
          <cell r="DI23">
            <v>0</v>
          </cell>
          <cell r="DJ23">
            <v>0</v>
          </cell>
          <cell r="DK23">
            <v>0</v>
          </cell>
          <cell r="DM23">
            <v>0</v>
          </cell>
          <cell r="DO23">
            <v>0</v>
          </cell>
        </row>
        <row r="24">
          <cell r="DH24" t="str">
            <v>Expenses</v>
          </cell>
          <cell r="DI24">
            <v>0</v>
          </cell>
          <cell r="DJ24">
            <v>0</v>
          </cell>
          <cell r="DK24">
            <v>0</v>
          </cell>
          <cell r="DM24">
            <v>0</v>
          </cell>
          <cell r="DO24">
            <v>0</v>
          </cell>
        </row>
        <row r="25">
          <cell r="DH25" t="str">
            <v>Exploration</v>
          </cell>
          <cell r="DI25">
            <v>-20.500694145104703</v>
          </cell>
          <cell r="DJ25">
            <v>0</v>
          </cell>
          <cell r="DK25">
            <v>-3.5290000000000004</v>
          </cell>
          <cell r="DL25">
            <v>-23.149506613639971</v>
          </cell>
          <cell r="DM25">
            <v>-14.707412748001843</v>
          </cell>
          <cell r="DO25">
            <v>-61.886613506746514</v>
          </cell>
        </row>
        <row r="26">
          <cell r="DH26" t="str">
            <v>Geodata</v>
          </cell>
          <cell r="DI26">
            <v>-5</v>
          </cell>
          <cell r="DJ26">
            <v>0</v>
          </cell>
          <cell r="DK26">
            <v>0</v>
          </cell>
          <cell r="DL26">
            <v>-26.1</v>
          </cell>
          <cell r="DM26">
            <v>-12.000000000000002</v>
          </cell>
          <cell r="DO26">
            <v>-43.1</v>
          </cell>
        </row>
        <row r="27">
          <cell r="DH27" t="str">
            <v>Business Dev.</v>
          </cell>
          <cell r="DI27">
            <v>-19.252738997808979</v>
          </cell>
          <cell r="DJ27">
            <v>0</v>
          </cell>
          <cell r="DK27">
            <v>-0.245</v>
          </cell>
          <cell r="DL27">
            <v>-10.831088995727834</v>
          </cell>
          <cell r="DM27">
            <v>-4.3259737480018421</v>
          </cell>
          <cell r="DO27">
            <v>-34.654801741538655</v>
          </cell>
        </row>
        <row r="28">
          <cell r="DH28" t="str">
            <v>Mana and Adm.</v>
          </cell>
          <cell r="DI28">
            <v>-9.0247744018587017</v>
          </cell>
          <cell r="DJ28">
            <v>0</v>
          </cell>
          <cell r="DK28">
            <v>-7.0000000000000007E-2</v>
          </cell>
          <cell r="DL28">
            <v>-5.5469930875541369</v>
          </cell>
          <cell r="DM28">
            <v>-2.4305426736812161</v>
          </cell>
          <cell r="DO28">
            <v>-17.072310163094055</v>
          </cell>
        </row>
        <row r="29">
          <cell r="DH29" t="str">
            <v>Non distributed costs</v>
          </cell>
          <cell r="DI29">
            <v>-9.7036355500000013</v>
          </cell>
          <cell r="DJ29">
            <v>0</v>
          </cell>
          <cell r="DK29">
            <v>0</v>
          </cell>
          <cell r="DM29">
            <v>0</v>
          </cell>
          <cell r="DO29">
            <v>-9.7036355500000013</v>
          </cell>
        </row>
        <row r="30">
          <cell r="DI30">
            <v>0</v>
          </cell>
          <cell r="DJ30">
            <v>0</v>
          </cell>
          <cell r="DK30">
            <v>0</v>
          </cell>
          <cell r="DM30">
            <v>0</v>
          </cell>
          <cell r="DO30">
            <v>0</v>
          </cell>
        </row>
        <row r="31">
          <cell r="DH31" t="str">
            <v>Depreciation, Other</v>
          </cell>
          <cell r="DI31">
            <v>0</v>
          </cell>
          <cell r="DJ31">
            <v>0</v>
          </cell>
          <cell r="DK31">
            <v>0</v>
          </cell>
          <cell r="DL31">
            <v>0</v>
          </cell>
          <cell r="DM31">
            <v>0</v>
          </cell>
          <cell r="DO31">
            <v>0</v>
          </cell>
        </row>
        <row r="32">
          <cell r="DH32" t="str">
            <v>Depreciation, Rights</v>
          </cell>
          <cell r="DI32">
            <v>0</v>
          </cell>
          <cell r="DJ32">
            <v>0</v>
          </cell>
          <cell r="DK32">
            <v>0</v>
          </cell>
          <cell r="DL32">
            <v>0</v>
          </cell>
          <cell r="DM32">
            <v>0</v>
          </cell>
          <cell r="DO32">
            <v>0</v>
          </cell>
        </row>
        <row r="33">
          <cell r="DH33" t="str">
            <v>Depreciation, Goodwill</v>
          </cell>
          <cell r="DI33">
            <v>0</v>
          </cell>
          <cell r="DJ33">
            <v>0</v>
          </cell>
          <cell r="DK33">
            <v>0</v>
          </cell>
          <cell r="DM33">
            <v>0</v>
          </cell>
          <cell r="DO33">
            <v>0</v>
          </cell>
        </row>
        <row r="34">
          <cell r="DI34">
            <v>0</v>
          </cell>
          <cell r="DJ34">
            <v>0</v>
          </cell>
          <cell r="DK34">
            <v>0</v>
          </cell>
          <cell r="DM34">
            <v>0</v>
          </cell>
          <cell r="DO34">
            <v>0</v>
          </cell>
        </row>
        <row r="35">
          <cell r="DG35" t="str">
            <v>EBIT</v>
          </cell>
          <cell r="DI35">
            <v>-89.721685180193234</v>
          </cell>
          <cell r="DJ35">
            <v>0</v>
          </cell>
          <cell r="DK35">
            <v>-19.544000000000004</v>
          </cell>
          <cell r="DL35">
            <v>-52.656859966366049</v>
          </cell>
          <cell r="DM35">
            <v>-76.033929169684896</v>
          </cell>
          <cell r="DN35">
            <v>0</v>
          </cell>
          <cell r="DO35">
            <v>101.16085628310277</v>
          </cell>
        </row>
        <row r="36">
          <cell r="DI36">
            <v>0</v>
          </cell>
          <cell r="DJ36">
            <v>0</v>
          </cell>
          <cell r="DK36">
            <v>0</v>
          </cell>
          <cell r="DM36">
            <v>0</v>
          </cell>
          <cell r="DO36">
            <v>0</v>
          </cell>
        </row>
        <row r="37">
          <cell r="DG37" t="str">
            <v>EBIT (Current prices)</v>
          </cell>
          <cell r="DI37">
            <v>-89.721685180193234</v>
          </cell>
          <cell r="DJ37">
            <v>0</v>
          </cell>
          <cell r="DK37">
            <v>-19.544000000000004</v>
          </cell>
          <cell r="DL37">
            <v>-52.656859966366049</v>
          </cell>
          <cell r="DM37">
            <v>-76.033929169684896</v>
          </cell>
          <cell r="DN37">
            <v>0</v>
          </cell>
          <cell r="DO37">
            <v>101.16085628310277</v>
          </cell>
        </row>
        <row r="38">
          <cell r="DI38">
            <v>0</v>
          </cell>
          <cell r="DJ38">
            <v>0</v>
          </cell>
          <cell r="DK38">
            <v>0</v>
          </cell>
          <cell r="DM38">
            <v>0</v>
          </cell>
          <cell r="DO38">
            <v>0</v>
          </cell>
        </row>
        <row r="39">
          <cell r="DH39" t="str">
            <v>Financial Items (Income)</v>
          </cell>
          <cell r="DI39">
            <v>-1.2606804929657081E-16</v>
          </cell>
          <cell r="DJ39">
            <v>5.1440279034391689E-2</v>
          </cell>
          <cell r="DK39">
            <v>0</v>
          </cell>
          <cell r="DL39">
            <v>0</v>
          </cell>
          <cell r="DM39">
            <v>0</v>
          </cell>
          <cell r="DO39">
            <v>5.1440279034391564E-2</v>
          </cell>
        </row>
        <row r="40">
          <cell r="DH40" t="str">
            <v>Financial Items (Exp.)</v>
          </cell>
          <cell r="DI40">
            <v>-39.407155407642335</v>
          </cell>
          <cell r="DJ40">
            <v>0</v>
          </cell>
          <cell r="DK40">
            <v>-1.8532273116760984</v>
          </cell>
          <cell r="DL40">
            <v>-171.03842781406911</v>
          </cell>
          <cell r="DM40">
            <v>-4.2597042025845377</v>
          </cell>
          <cell r="DO40">
            <v>-216.5585147359721</v>
          </cell>
        </row>
        <row r="41">
          <cell r="DH41" t="str">
            <v>Interest Item</v>
          </cell>
          <cell r="DI41">
            <v>-19.278704440900533</v>
          </cell>
          <cell r="DJ41">
            <v>0</v>
          </cell>
          <cell r="DK41">
            <v>0</v>
          </cell>
          <cell r="DL41">
            <v>-13.782622414000597</v>
          </cell>
          <cell r="DM41">
            <v>0</v>
          </cell>
          <cell r="DO41">
            <v>-33.061326854901132</v>
          </cell>
        </row>
        <row r="42">
          <cell r="DI42">
            <v>0</v>
          </cell>
          <cell r="DJ42">
            <v>0</v>
          </cell>
          <cell r="DK42">
            <v>0</v>
          </cell>
          <cell r="DM42">
            <v>0</v>
          </cell>
          <cell r="DO42">
            <v>0</v>
          </cell>
        </row>
        <row r="43">
          <cell r="DG43" t="str">
            <v>Profit before Tax</v>
          </cell>
          <cell r="DI43">
            <v>-148.40754502873608</v>
          </cell>
          <cell r="DJ43">
            <v>5.1440279034391689E-2</v>
          </cell>
          <cell r="DK43">
            <v>-21.397227311676101</v>
          </cell>
          <cell r="DL43">
            <v>-237.47791019443576</v>
          </cell>
          <cell r="DM43">
            <v>-80.29363337226944</v>
          </cell>
          <cell r="DN43">
            <v>0</v>
          </cell>
          <cell r="DO43">
            <v>-148.40754502873605</v>
          </cell>
        </row>
        <row r="44">
          <cell r="DI44">
            <v>0</v>
          </cell>
          <cell r="DJ44">
            <v>0</v>
          </cell>
          <cell r="DK44">
            <v>0</v>
          </cell>
          <cell r="DM44">
            <v>0</v>
          </cell>
          <cell r="DO44">
            <v>0</v>
          </cell>
        </row>
        <row r="45">
          <cell r="DH45" t="str">
            <v xml:space="preserve">Tax </v>
          </cell>
          <cell r="DI45">
            <v>-150.06324390607205</v>
          </cell>
          <cell r="DJ45">
            <v>0</v>
          </cell>
          <cell r="DK45">
            <v>0</v>
          </cell>
          <cell r="DL45">
            <v>0</v>
          </cell>
          <cell r="DM45">
            <v>0</v>
          </cell>
          <cell r="DN45">
            <v>0</v>
          </cell>
          <cell r="DO45">
            <v>-150.06324390607205</v>
          </cell>
        </row>
        <row r="46">
          <cell r="DH46" t="str">
            <v>Tax -deferred</v>
          </cell>
          <cell r="DI46">
            <v>360.6303494669753</v>
          </cell>
          <cell r="DJ46">
            <v>0</v>
          </cell>
          <cell r="DK46">
            <v>0</v>
          </cell>
          <cell r="DL46">
            <v>253.25827374427317</v>
          </cell>
          <cell r="DM46">
            <v>0</v>
          </cell>
          <cell r="DN46">
            <v>-253.25827374427317</v>
          </cell>
          <cell r="DO46">
            <v>360.6303494669753</v>
          </cell>
        </row>
        <row r="47">
          <cell r="DI47">
            <v>0</v>
          </cell>
          <cell r="DJ47">
            <v>0</v>
          </cell>
          <cell r="DK47">
            <v>0</v>
          </cell>
          <cell r="DM47">
            <v>0</v>
          </cell>
          <cell r="DO47">
            <v>0</v>
          </cell>
        </row>
        <row r="48">
          <cell r="DG48" t="str">
            <v>Profit for the year</v>
          </cell>
          <cell r="DI48">
            <v>62.159560532167177</v>
          </cell>
          <cell r="DJ48">
            <v>5.1440279034391689E-2</v>
          </cell>
          <cell r="DK48">
            <v>-21.397227311676101</v>
          </cell>
          <cell r="DL48">
            <v>15.780363549837404</v>
          </cell>
          <cell r="DM48">
            <v>-80.29363337226944</v>
          </cell>
          <cell r="DN48">
            <v>-253.25827374427317</v>
          </cell>
          <cell r="DO48">
            <v>62.159560532167234</v>
          </cell>
        </row>
      </sheetData>
      <sheetData sheetId="5" refreshError="1">
        <row r="1">
          <cell r="DG1" t="str">
            <v>Balance Budget 2005</v>
          </cell>
          <cell r="DI1" t="str">
            <v>Parent</v>
          </cell>
          <cell r="DJ1" t="str">
            <v>Grønland</v>
          </cell>
          <cell r="DK1" t="str">
            <v>Faroyar</v>
          </cell>
          <cell r="DL1" t="str">
            <v>Norway</v>
          </cell>
          <cell r="DM1" t="str">
            <v>UK</v>
          </cell>
          <cell r="DN1" t="str">
            <v>Elimination</v>
          </cell>
          <cell r="DO1" t="str">
            <v>Koncern</v>
          </cell>
        </row>
        <row r="2">
          <cell r="DG2" t="str">
            <v>Mill DKK</v>
          </cell>
        </row>
        <row r="3">
          <cell r="DG3" t="str">
            <v>Assets:</v>
          </cell>
        </row>
        <row r="4">
          <cell r="DH4" t="str">
            <v>Intangible assets:</v>
          </cell>
        </row>
        <row r="5">
          <cell r="DH5" t="str">
            <v>Goodwill</v>
          </cell>
          <cell r="DI5">
            <v>-2.5700000000128398E-4</v>
          </cell>
          <cell r="DJ5">
            <v>0</v>
          </cell>
          <cell r="DK5">
            <v>0</v>
          </cell>
          <cell r="DL5">
            <v>0</v>
          </cell>
          <cell r="DM5">
            <v>0</v>
          </cell>
          <cell r="DN5">
            <v>6.3450000002518436E-5</v>
          </cell>
          <cell r="DO5">
            <v>-1.9354999999876554E-4</v>
          </cell>
        </row>
        <row r="6">
          <cell r="DH6" t="str">
            <v>Intangible, other</v>
          </cell>
          <cell r="DI6">
            <v>23.276627509874992</v>
          </cell>
          <cell r="DJ6">
            <v>0</v>
          </cell>
          <cell r="DK6">
            <v>0</v>
          </cell>
          <cell r="DL6">
            <v>8.0305128000000021</v>
          </cell>
          <cell r="DM6">
            <v>0</v>
          </cell>
          <cell r="DO6">
            <v>31.307140309874995</v>
          </cell>
        </row>
        <row r="7">
          <cell r="DG7" t="str">
            <v>Intangible assets</v>
          </cell>
          <cell r="DI7">
            <v>23.27637050987499</v>
          </cell>
          <cell r="DJ7">
            <v>0</v>
          </cell>
          <cell r="DK7">
            <v>0</v>
          </cell>
          <cell r="DL7">
            <v>8.0305128000000021</v>
          </cell>
          <cell r="DM7">
            <v>0</v>
          </cell>
          <cell r="DN7">
            <v>6.3450000002518436E-5</v>
          </cell>
          <cell r="DO7">
            <v>31.306946759874997</v>
          </cell>
        </row>
        <row r="9">
          <cell r="DH9" t="str">
            <v>Tangible fixed Assets:</v>
          </cell>
        </row>
        <row r="10">
          <cell r="DH10" t="str">
            <v>Production assets</v>
          </cell>
          <cell r="DI10">
            <v>2189.4222058758587</v>
          </cell>
          <cell r="DJ10">
            <v>0</v>
          </cell>
          <cell r="DK10">
            <v>0</v>
          </cell>
          <cell r="DL10">
            <v>1543.9162839977753</v>
          </cell>
          <cell r="DM10">
            <v>0</v>
          </cell>
          <cell r="DO10">
            <v>3733.338489873634</v>
          </cell>
        </row>
        <row r="11">
          <cell r="DH11" t="str">
            <v>Abandonment</v>
          </cell>
          <cell r="DI11">
            <v>108.40293513080643</v>
          </cell>
          <cell r="DJ11">
            <v>0</v>
          </cell>
          <cell r="DK11">
            <v>0</v>
          </cell>
          <cell r="DL11">
            <v>0</v>
          </cell>
          <cell r="DM11">
            <v>0</v>
          </cell>
          <cell r="DO11">
            <v>108.40293513080643</v>
          </cell>
        </row>
        <row r="12">
          <cell r="DH12" t="str">
            <v>Operation equipment etc</v>
          </cell>
          <cell r="DI12">
            <v>1.1999999999999122E-2</v>
          </cell>
          <cell r="DJ12">
            <v>0</v>
          </cell>
          <cell r="DK12">
            <v>0</v>
          </cell>
          <cell r="DL12">
            <v>1.60199172</v>
          </cell>
          <cell r="DM12">
            <v>0</v>
          </cell>
          <cell r="DO12">
            <v>1.6139917199999991</v>
          </cell>
        </row>
        <row r="13">
          <cell r="DH13" t="str">
            <v>Exploration</v>
          </cell>
          <cell r="DI13">
            <v>145.75980404000001</v>
          </cell>
          <cell r="DJ13">
            <v>0</v>
          </cell>
          <cell r="DK13">
            <v>0</v>
          </cell>
          <cell r="DL13">
            <v>223.93726327415453</v>
          </cell>
          <cell r="DM13">
            <v>148.072</v>
          </cell>
          <cell r="DO13">
            <v>517.76906731415454</v>
          </cell>
        </row>
        <row r="14">
          <cell r="DH14" t="str">
            <v>Fields under development</v>
          </cell>
          <cell r="DI14">
            <v>0</v>
          </cell>
          <cell r="DJ14">
            <v>0</v>
          </cell>
          <cell r="DK14">
            <v>0</v>
          </cell>
          <cell r="DL14">
            <v>1719.442818</v>
          </cell>
          <cell r="DM14">
            <v>0</v>
          </cell>
          <cell r="DO14">
            <v>1719.442818</v>
          </cell>
        </row>
        <row r="15">
          <cell r="DH15" t="str">
            <v>Purchase price, Ormen Lange</v>
          </cell>
          <cell r="DI15">
            <v>0</v>
          </cell>
          <cell r="DJ15">
            <v>0</v>
          </cell>
          <cell r="DK15">
            <v>0</v>
          </cell>
          <cell r="DL15">
            <v>22509.992158909092</v>
          </cell>
          <cell r="DM15">
            <v>0</v>
          </cell>
          <cell r="DO15">
            <v>22509.992158909092</v>
          </cell>
        </row>
        <row r="16">
          <cell r="DG16" t="str">
            <v>Tangible fixed Assets</v>
          </cell>
          <cell r="DI16">
            <v>2443.596945046665</v>
          </cell>
          <cell r="DJ16">
            <v>0</v>
          </cell>
          <cell r="DK16">
            <v>0</v>
          </cell>
          <cell r="DL16">
            <v>25998.890515901021</v>
          </cell>
          <cell r="DM16">
            <v>148.072</v>
          </cell>
          <cell r="DN16">
            <v>0</v>
          </cell>
          <cell r="DO16">
            <v>28590.559460947687</v>
          </cell>
        </row>
        <row r="18">
          <cell r="DH18" t="str">
            <v>Financial Assets:</v>
          </cell>
        </row>
        <row r="19">
          <cell r="DH19" t="str">
            <v>Participating interests, subsiduries</v>
          </cell>
          <cell r="DI19">
            <v>5071.66807314378</v>
          </cell>
          <cell r="DJ19">
            <v>0</v>
          </cell>
          <cell r="DK19">
            <v>0</v>
          </cell>
          <cell r="DM19">
            <v>0</v>
          </cell>
          <cell r="DN19">
            <v>-5071.66807314378</v>
          </cell>
          <cell r="DO19">
            <v>0</v>
          </cell>
        </row>
        <row r="20">
          <cell r="DH20" t="str">
            <v>Goodwill</v>
          </cell>
          <cell r="DI20">
            <v>6.3450000002518436E-5</v>
          </cell>
          <cell r="DJ20">
            <v>0</v>
          </cell>
          <cell r="DK20">
            <v>0</v>
          </cell>
          <cell r="DL20">
            <v>0</v>
          </cell>
          <cell r="DM20">
            <v>0</v>
          </cell>
          <cell r="DN20">
            <v>-6.3450000002518436E-5</v>
          </cell>
          <cell r="DO20">
            <v>0</v>
          </cell>
        </row>
        <row r="21">
          <cell r="DH21" t="str">
            <v>Other</v>
          </cell>
          <cell r="DI21">
            <v>0</v>
          </cell>
          <cell r="DJ21">
            <v>0</v>
          </cell>
          <cell r="DK21">
            <v>0</v>
          </cell>
          <cell r="DM21">
            <v>0</v>
          </cell>
          <cell r="DN21">
            <v>0</v>
          </cell>
          <cell r="DO21">
            <v>0</v>
          </cell>
        </row>
        <row r="22">
          <cell r="DG22" t="str">
            <v>Financial Assets</v>
          </cell>
          <cell r="DI22">
            <v>5071.6681365937802</v>
          </cell>
          <cell r="DJ22">
            <v>0</v>
          </cell>
          <cell r="DK22">
            <v>0</v>
          </cell>
          <cell r="DL22">
            <v>0</v>
          </cell>
          <cell r="DM22">
            <v>0</v>
          </cell>
          <cell r="DN22">
            <v>-5071.6681365937802</v>
          </cell>
          <cell r="DO22">
            <v>0</v>
          </cell>
        </row>
        <row r="24">
          <cell r="DH24" t="str">
            <v>Recievables:</v>
          </cell>
        </row>
        <row r="25">
          <cell r="DH25" t="str">
            <v>Inventory</v>
          </cell>
          <cell r="DI25">
            <v>0</v>
          </cell>
          <cell r="DJ25">
            <v>0</v>
          </cell>
          <cell r="DK25">
            <v>0</v>
          </cell>
          <cell r="DL25">
            <v>0</v>
          </cell>
          <cell r="DM25">
            <v>0</v>
          </cell>
          <cell r="DO25">
            <v>0</v>
          </cell>
        </row>
        <row r="26">
          <cell r="DH26" t="str">
            <v>Account receivable, oil sales</v>
          </cell>
          <cell r="DI26">
            <v>262.32499999999999</v>
          </cell>
          <cell r="DJ26">
            <v>0</v>
          </cell>
          <cell r="DK26">
            <v>0</v>
          </cell>
          <cell r="DL26">
            <v>93.581249999999997</v>
          </cell>
          <cell r="DM26">
            <v>0</v>
          </cell>
          <cell r="DO26">
            <v>355.90625</v>
          </cell>
        </row>
        <row r="27">
          <cell r="DH27" t="str">
            <v>Receivables from Group companies</v>
          </cell>
          <cell r="DI27">
            <v>20</v>
          </cell>
          <cell r="DJ27">
            <v>0</v>
          </cell>
          <cell r="DK27">
            <v>0</v>
          </cell>
          <cell r="DL27">
            <v>0.45</v>
          </cell>
          <cell r="DM27">
            <v>0</v>
          </cell>
          <cell r="DO27">
            <v>20.45</v>
          </cell>
        </row>
        <row r="28">
          <cell r="DI28">
            <v>0</v>
          </cell>
          <cell r="DJ28">
            <v>0</v>
          </cell>
          <cell r="DK28">
            <v>0</v>
          </cell>
          <cell r="DM28">
            <v>0</v>
          </cell>
          <cell r="DO28">
            <v>0</v>
          </cell>
        </row>
        <row r="29">
          <cell r="DH29" t="str">
            <v>Hedging, Market Value</v>
          </cell>
          <cell r="DI29">
            <v>511.59555317733549</v>
          </cell>
          <cell r="DJ29">
            <v>0</v>
          </cell>
          <cell r="DK29">
            <v>0</v>
          </cell>
          <cell r="DL29">
            <v>0</v>
          </cell>
          <cell r="DM29">
            <v>0</v>
          </cell>
          <cell r="DO29">
            <v>511.59555317733549</v>
          </cell>
        </row>
        <row r="30">
          <cell r="DH30" t="str">
            <v>Account receivable, other</v>
          </cell>
          <cell r="DI30">
            <v>220</v>
          </cell>
          <cell r="DJ30">
            <v>0</v>
          </cell>
          <cell r="DK30">
            <v>0</v>
          </cell>
          <cell r="DL30">
            <v>0</v>
          </cell>
          <cell r="DM30">
            <v>0</v>
          </cell>
          <cell r="DO30">
            <v>220</v>
          </cell>
        </row>
        <row r="31">
          <cell r="DH31" t="str">
            <v>Prepayments</v>
          </cell>
          <cell r="DI31">
            <v>40</v>
          </cell>
          <cell r="DJ31">
            <v>0</v>
          </cell>
          <cell r="DK31">
            <v>0</v>
          </cell>
          <cell r="DL31">
            <v>18</v>
          </cell>
          <cell r="DM31">
            <v>0</v>
          </cell>
          <cell r="DO31">
            <v>58</v>
          </cell>
        </row>
        <row r="32">
          <cell r="DI32">
            <v>0</v>
          </cell>
          <cell r="DJ32">
            <v>0</v>
          </cell>
          <cell r="DK32">
            <v>0</v>
          </cell>
          <cell r="DM32">
            <v>0</v>
          </cell>
          <cell r="DO32">
            <v>0</v>
          </cell>
        </row>
        <row r="33">
          <cell r="DG33" t="str">
            <v>Recievables</v>
          </cell>
          <cell r="DI33">
            <v>1053.9205531773355</v>
          </cell>
          <cell r="DJ33">
            <v>0</v>
          </cell>
          <cell r="DK33">
            <v>0</v>
          </cell>
          <cell r="DL33">
            <v>112.03125</v>
          </cell>
          <cell r="DM33">
            <v>0</v>
          </cell>
          <cell r="DN33">
            <v>0</v>
          </cell>
          <cell r="DO33">
            <v>1165.9518031773355</v>
          </cell>
        </row>
        <row r="35">
          <cell r="DH35" t="str">
            <v>Cash</v>
          </cell>
          <cell r="DI35">
            <v>7.815970093361102E-14</v>
          </cell>
          <cell r="DJ35">
            <v>2.6213882790343916</v>
          </cell>
          <cell r="DK35">
            <v>0</v>
          </cell>
          <cell r="DL35">
            <v>17.999999999999975</v>
          </cell>
          <cell r="DM35">
            <v>0</v>
          </cell>
          <cell r="DN35">
            <v>0</v>
          </cell>
          <cell r="DO35">
            <v>20.621388279034445</v>
          </cell>
        </row>
        <row r="36">
          <cell r="DG36" t="str">
            <v>Total Current assets</v>
          </cell>
          <cell r="DI36">
            <v>1053.9205531773355</v>
          </cell>
          <cell r="DJ36">
            <v>2.6213882790343916</v>
          </cell>
          <cell r="DK36">
            <v>0</v>
          </cell>
          <cell r="DL36">
            <v>130.03124999999997</v>
          </cell>
          <cell r="DM36">
            <v>0</v>
          </cell>
          <cell r="DN36">
            <v>0</v>
          </cell>
          <cell r="DO36">
            <v>1186.5731914563698</v>
          </cell>
        </row>
        <row r="38">
          <cell r="DG38" t="str">
            <v>Total Assets</v>
          </cell>
          <cell r="DI38">
            <v>8592.4620053276558</v>
          </cell>
          <cell r="DJ38">
            <v>2.6213882790343916</v>
          </cell>
          <cell r="DK38">
            <v>0</v>
          </cell>
          <cell r="DL38">
            <v>26136.952278701021</v>
          </cell>
          <cell r="DM38">
            <v>148.072</v>
          </cell>
          <cell r="DN38">
            <v>-5071.66807314378</v>
          </cell>
          <cell r="DO38">
            <v>29808.439599163932</v>
          </cell>
        </row>
        <row r="40">
          <cell r="DG40" t="str">
            <v>Equity and liabilities</v>
          </cell>
        </row>
        <row r="42">
          <cell r="DH42" t="str">
            <v>Equity</v>
          </cell>
        </row>
        <row r="43">
          <cell r="DH43" t="str">
            <v>Share capital</v>
          </cell>
          <cell r="DI43">
            <v>300</v>
          </cell>
          <cell r="DJ43">
            <v>1</v>
          </cell>
          <cell r="DK43">
            <v>5</v>
          </cell>
          <cell r="DL43">
            <v>61.785000000000004</v>
          </cell>
          <cell r="DM43">
            <v>105.80700000000002</v>
          </cell>
          <cell r="DN43">
            <v>-173.59200000000001</v>
          </cell>
          <cell r="DO43">
            <v>300</v>
          </cell>
        </row>
        <row r="44">
          <cell r="DH44" t="str">
            <v>Fund</v>
          </cell>
          <cell r="DI44">
            <v>695.50699999999995</v>
          </cell>
          <cell r="DJ44">
            <v>4.5</v>
          </cell>
          <cell r="DK44">
            <v>45</v>
          </cell>
          <cell r="DL44">
            <v>436.40100000000001</v>
          </cell>
          <cell r="DM44">
            <v>0</v>
          </cell>
          <cell r="DN44">
            <v>-485.90100000000001</v>
          </cell>
          <cell r="DO44">
            <v>695.50699999999983</v>
          </cell>
        </row>
        <row r="45">
          <cell r="DH45" t="str">
            <v>Share premium</v>
          </cell>
          <cell r="DI45">
            <v>0</v>
          </cell>
          <cell r="DJ45">
            <v>0</v>
          </cell>
          <cell r="DK45">
            <v>0</v>
          </cell>
          <cell r="DL45">
            <v>4554</v>
          </cell>
          <cell r="DM45">
            <v>0</v>
          </cell>
          <cell r="DN45">
            <v>-4554</v>
          </cell>
          <cell r="DO45">
            <v>0</v>
          </cell>
        </row>
        <row r="46">
          <cell r="DH46" t="str">
            <v>Value adjustments , subsiduries</v>
          </cell>
          <cell r="DI46">
            <v>10.98262289999991</v>
          </cell>
          <cell r="DJ46">
            <v>0</v>
          </cell>
          <cell r="DK46">
            <v>0</v>
          </cell>
          <cell r="DL46">
            <v>0</v>
          </cell>
          <cell r="DM46">
            <v>0</v>
          </cell>
          <cell r="DN46">
            <v>0</v>
          </cell>
          <cell r="DO46">
            <v>10.98262289999991</v>
          </cell>
        </row>
        <row r="47">
          <cell r="DH47" t="str">
            <v xml:space="preserve">Hedging </v>
          </cell>
          <cell r="DI47">
            <v>-65.598713599999996</v>
          </cell>
          <cell r="DJ47">
            <v>0</v>
          </cell>
          <cell r="DK47">
            <v>0</v>
          </cell>
          <cell r="DL47">
            <v>0</v>
          </cell>
          <cell r="DM47">
            <v>0</v>
          </cell>
          <cell r="DN47">
            <v>0</v>
          </cell>
          <cell r="DO47">
            <v>-65.598713599999996</v>
          </cell>
        </row>
        <row r="48">
          <cell r="DH48" t="str">
            <v>Change in accounting policies</v>
          </cell>
          <cell r="DI48">
            <v>0</v>
          </cell>
          <cell r="DJ48">
            <v>0</v>
          </cell>
          <cell r="DK48">
            <v>0</v>
          </cell>
          <cell r="DL48">
            <v>0</v>
          </cell>
          <cell r="DM48">
            <v>0</v>
          </cell>
          <cell r="DN48">
            <v>0</v>
          </cell>
          <cell r="DO48">
            <v>0</v>
          </cell>
        </row>
        <row r="49">
          <cell r="DH49" t="str">
            <v>Retained earnings</v>
          </cell>
          <cell r="DI49">
            <v>710.37314716444189</v>
          </cell>
          <cell r="DJ49">
            <v>-2.9300519999999999</v>
          </cell>
          <cell r="DK49">
            <v>-107.58258713300907</v>
          </cell>
          <cell r="DL49">
            <v>144.76543202153479</v>
          </cell>
          <cell r="DM49">
            <v>-90.21866288967253</v>
          </cell>
          <cell r="DN49">
            <v>55.965870001146811</v>
          </cell>
          <cell r="DO49">
            <v>710.37314716444189</v>
          </cell>
        </row>
        <row r="50">
          <cell r="DH50" t="str">
            <v>Profit for the year</v>
          </cell>
          <cell r="DI50">
            <v>0</v>
          </cell>
          <cell r="DJ50">
            <v>5.1440279034391689E-2</v>
          </cell>
          <cell r="DK50">
            <v>-21.397227311676101</v>
          </cell>
          <cell r="DL50">
            <v>15.780363549837682</v>
          </cell>
          <cell r="DM50">
            <v>-80.293633372269426</v>
          </cell>
          <cell r="DN50">
            <v>85.859056855073447</v>
          </cell>
          <cell r="DO50">
            <v>0</v>
          </cell>
        </row>
        <row r="51">
          <cell r="DH51" t="str">
            <v>Proposed dividends</v>
          </cell>
          <cell r="DI51">
            <v>62.159560532167177</v>
          </cell>
          <cell r="DJ51">
            <v>0</v>
          </cell>
          <cell r="DK51">
            <v>0</v>
          </cell>
          <cell r="DL51">
            <v>0</v>
          </cell>
          <cell r="DM51">
            <v>0</v>
          </cell>
          <cell r="DN51">
            <v>0</v>
          </cell>
          <cell r="DO51">
            <v>62.159560532167177</v>
          </cell>
        </row>
        <row r="52">
          <cell r="DG52" t="str">
            <v>Equity</v>
          </cell>
          <cell r="DI52">
            <v>1713.4236169966089</v>
          </cell>
          <cell r="DJ52">
            <v>2.6213882790343916</v>
          </cell>
          <cell r="DK52">
            <v>-78.979814444685175</v>
          </cell>
          <cell r="DL52">
            <v>5212.7317955713725</v>
          </cell>
          <cell r="DM52">
            <v>-64.705296261941939</v>
          </cell>
          <cell r="DN52">
            <v>-5071.66807314378</v>
          </cell>
          <cell r="DO52">
            <v>1713.4236169966089</v>
          </cell>
        </row>
        <row r="54">
          <cell r="DH54" t="str">
            <v>Provisions for abandonment costs</v>
          </cell>
          <cell r="DI54">
            <v>478.58997367523574</v>
          </cell>
          <cell r="DJ54">
            <v>0</v>
          </cell>
          <cell r="DK54">
            <v>0</v>
          </cell>
          <cell r="DL54">
            <v>360.66962877076224</v>
          </cell>
          <cell r="DM54">
            <v>0</v>
          </cell>
          <cell r="DO54">
            <v>839.25960244599798</v>
          </cell>
        </row>
        <row r="55">
          <cell r="DH55" t="str">
            <v>Deferred tax</v>
          </cell>
          <cell r="DI55">
            <v>53.911621763302691</v>
          </cell>
          <cell r="DJ55">
            <v>0</v>
          </cell>
          <cell r="DK55">
            <v>0</v>
          </cell>
          <cell r="DL55">
            <v>17512.749321977375</v>
          </cell>
          <cell r="DM55">
            <v>0</v>
          </cell>
          <cell r="DO55">
            <v>17566.660943740677</v>
          </cell>
        </row>
        <row r="56">
          <cell r="DG56" t="str">
            <v>Provisions</v>
          </cell>
          <cell r="DI56">
            <v>532.5015954385384</v>
          </cell>
          <cell r="DJ56">
            <v>0</v>
          </cell>
          <cell r="DK56">
            <v>0</v>
          </cell>
          <cell r="DL56">
            <v>17873.418950748139</v>
          </cell>
          <cell r="DM56">
            <v>0</v>
          </cell>
          <cell r="DN56">
            <v>0</v>
          </cell>
          <cell r="DO56">
            <v>18405.920546186673</v>
          </cell>
        </row>
        <row r="58">
          <cell r="DG58" t="str">
            <v xml:space="preserve">Long-term liabilities </v>
          </cell>
          <cell r="DI58">
            <v>300</v>
          </cell>
          <cell r="DJ58">
            <v>0</v>
          </cell>
          <cell r="DK58">
            <v>0</v>
          </cell>
          <cell r="DL58">
            <v>0</v>
          </cell>
          <cell r="DM58">
            <v>0</v>
          </cell>
          <cell r="DO58">
            <v>300</v>
          </cell>
        </row>
        <row r="60">
          <cell r="DH60" t="str">
            <v>Short-term debt</v>
          </cell>
        </row>
        <row r="61">
          <cell r="DH61" t="str">
            <v>Bank loans</v>
          </cell>
          <cell r="DI61">
            <v>0</v>
          </cell>
          <cell r="DJ61">
            <v>0</v>
          </cell>
          <cell r="DK61">
            <v>0</v>
          </cell>
          <cell r="DL61">
            <v>0</v>
          </cell>
          <cell r="DM61">
            <v>0</v>
          </cell>
          <cell r="DO61">
            <v>0</v>
          </cell>
        </row>
        <row r="62">
          <cell r="DH62" t="str">
            <v>Trade payables</v>
          </cell>
          <cell r="DI62">
            <v>350</v>
          </cell>
          <cell r="DJ62">
            <v>0</v>
          </cell>
          <cell r="DK62">
            <v>0</v>
          </cell>
          <cell r="DL62">
            <v>0</v>
          </cell>
          <cell r="DM62">
            <v>0</v>
          </cell>
          <cell r="DO62">
            <v>350</v>
          </cell>
        </row>
        <row r="63">
          <cell r="DH63" t="str">
            <v>Payables to Group companies</v>
          </cell>
          <cell r="DI63">
            <v>5048.4151625264485</v>
          </cell>
          <cell r="DJ63">
            <v>0</v>
          </cell>
          <cell r="DK63">
            <v>78.982156574685177</v>
          </cell>
          <cell r="DL63">
            <v>2984.8683471417862</v>
          </cell>
          <cell r="DM63">
            <v>212.77729626194193</v>
          </cell>
          <cell r="DO63">
            <v>8325.0429625048619</v>
          </cell>
        </row>
        <row r="64">
          <cell r="DI64">
            <v>4.4408920985006262E-16</v>
          </cell>
          <cell r="DJ64">
            <v>0</v>
          </cell>
          <cell r="DK64">
            <v>0</v>
          </cell>
          <cell r="DL64">
            <v>0</v>
          </cell>
          <cell r="DM64">
            <v>0</v>
          </cell>
          <cell r="DO64">
            <v>4.4408920985006262E-16</v>
          </cell>
        </row>
        <row r="65">
          <cell r="DH65" t="str">
            <v>Hedging</v>
          </cell>
          <cell r="DI65">
            <v>618.63675000000001</v>
          </cell>
          <cell r="DJ65">
            <v>0</v>
          </cell>
          <cell r="DK65">
            <v>0</v>
          </cell>
          <cell r="DL65">
            <v>0</v>
          </cell>
          <cell r="DM65">
            <v>0</v>
          </cell>
          <cell r="DO65">
            <v>618.63675000000001</v>
          </cell>
        </row>
        <row r="66">
          <cell r="DH66" t="str">
            <v>Other payables</v>
          </cell>
          <cell r="DI66">
            <v>30</v>
          </cell>
          <cell r="DJ66">
            <v>0</v>
          </cell>
          <cell r="DK66">
            <v>0</v>
          </cell>
          <cell r="DL66">
            <v>65.7</v>
          </cell>
          <cell r="DM66">
            <v>0</v>
          </cell>
          <cell r="DO66">
            <v>95.7</v>
          </cell>
        </row>
        <row r="67">
          <cell r="DH67" t="str">
            <v>Income tax</v>
          </cell>
          <cell r="DI67">
            <v>0</v>
          </cell>
          <cell r="DJ67">
            <v>0</v>
          </cell>
          <cell r="DK67">
            <v>0</v>
          </cell>
          <cell r="DL67">
            <v>0</v>
          </cell>
          <cell r="DM67">
            <v>0</v>
          </cell>
          <cell r="DO67">
            <v>0</v>
          </cell>
        </row>
        <row r="68">
          <cell r="DH68" t="str">
            <v>Deferred income</v>
          </cell>
          <cell r="DI68">
            <v>0</v>
          </cell>
          <cell r="DJ68">
            <v>0</v>
          </cell>
          <cell r="DK68">
            <v>0</v>
          </cell>
          <cell r="DL68">
            <v>0</v>
          </cell>
          <cell r="DM68">
            <v>0</v>
          </cell>
          <cell r="DO68">
            <v>0</v>
          </cell>
        </row>
        <row r="69">
          <cell r="DG69" t="str">
            <v>Short-term debt</v>
          </cell>
          <cell r="DI69">
            <v>6047.0519125264482</v>
          </cell>
          <cell r="DJ69">
            <v>0</v>
          </cell>
          <cell r="DK69">
            <v>78.982156574685177</v>
          </cell>
          <cell r="DL69">
            <v>3050.568347141786</v>
          </cell>
          <cell r="DM69">
            <v>212.77729626194193</v>
          </cell>
          <cell r="DN69">
            <v>0</v>
          </cell>
          <cell r="DO69">
            <v>9389.3797125048623</v>
          </cell>
        </row>
        <row r="72">
          <cell r="DG72" t="str">
            <v>Total debth</v>
          </cell>
          <cell r="DI72">
            <v>6347.0519125264482</v>
          </cell>
          <cell r="DJ72">
            <v>0</v>
          </cell>
          <cell r="DK72">
            <v>78.982156574685177</v>
          </cell>
          <cell r="DL72">
            <v>3050.568347141786</v>
          </cell>
          <cell r="DM72">
            <v>212.77729626194193</v>
          </cell>
          <cell r="DN72">
            <v>0</v>
          </cell>
          <cell r="DO72">
            <v>9689.3797125048623</v>
          </cell>
        </row>
        <row r="74">
          <cell r="DG74" t="str">
            <v>Total liabiliites</v>
          </cell>
          <cell r="DI74">
            <v>8592.9771249615951</v>
          </cell>
          <cell r="DJ74">
            <v>2.6213882790343916</v>
          </cell>
          <cell r="DK74">
            <v>2.3421300000023848E-3</v>
          </cell>
          <cell r="DL74">
            <v>26136.719093461299</v>
          </cell>
          <cell r="DM74">
            <v>148.072</v>
          </cell>
          <cell r="DN74">
            <v>-5071.66807314378</v>
          </cell>
          <cell r="DO74">
            <v>29808.723875688145</v>
          </cell>
        </row>
      </sheetData>
      <sheetData sheetId="6"/>
      <sheetData sheetId="7"/>
      <sheetData sheetId="8"/>
      <sheetData sheetId="9"/>
      <sheetData sheetId="10"/>
      <sheetData sheetId="11"/>
      <sheetData sheetId="12"/>
      <sheetData sheetId="13"/>
      <sheetData sheetId="14"/>
      <sheetData sheetId="15"/>
      <sheetData sheetId="16"/>
      <sheetData sheetId="17" refreshError="1">
        <row r="5">
          <cell r="A5" t="str">
            <v>Revenues - Oil</v>
          </cell>
          <cell r="B5">
            <v>2951.4912734487521</v>
          </cell>
          <cell r="C5">
            <v>2584.2661378872872</v>
          </cell>
          <cell r="D5">
            <v>3682.8495499843325</v>
          </cell>
          <cell r="E5">
            <v>3682.8495499843325</v>
          </cell>
          <cell r="I5">
            <v>3069.4091989194426</v>
          </cell>
          <cell r="J5">
            <v>3069.4091989194426</v>
          </cell>
          <cell r="M5">
            <v>-613.44035106488991</v>
          </cell>
          <cell r="N5">
            <v>-0.16656676922018157</v>
          </cell>
        </row>
        <row r="6">
          <cell r="A6" t="str">
            <v>Revenues - Gas</v>
          </cell>
          <cell r="B6">
            <v>114.73905715287265</v>
          </cell>
          <cell r="C6">
            <v>89.437160769245011</v>
          </cell>
          <cell r="D6">
            <v>97.957961609972429</v>
          </cell>
          <cell r="E6">
            <v>97.957961609972429</v>
          </cell>
          <cell r="I6">
            <v>115.24040448182924</v>
          </cell>
          <cell r="J6">
            <v>115.24040448182924</v>
          </cell>
          <cell r="M6">
            <v>17.282442871856816</v>
          </cell>
          <cell r="N6">
            <v>0.17642713861960771</v>
          </cell>
        </row>
        <row r="7">
          <cell r="A7" t="str">
            <v>Hedging</v>
          </cell>
          <cell r="B7">
            <v>-103.87991400000001</v>
          </cell>
          <cell r="C7">
            <v>175.16914</v>
          </cell>
          <cell r="D7">
            <v>-673.26689899999997</v>
          </cell>
          <cell r="E7">
            <v>-673.26689899999997</v>
          </cell>
          <cell r="I7">
            <v>-391.97672599999999</v>
          </cell>
          <cell r="J7">
            <v>-391.97672599999999</v>
          </cell>
          <cell r="M7">
            <v>281.29017299999998</v>
          </cell>
          <cell r="N7">
            <v>-0.41779890474015419</v>
          </cell>
        </row>
        <row r="8">
          <cell r="A8" t="str">
            <v>Revenues Other</v>
          </cell>
          <cell r="B8">
            <v>310.5</v>
          </cell>
          <cell r="C8">
            <v>248</v>
          </cell>
          <cell r="D8">
            <v>267.88682576085262</v>
          </cell>
          <cell r="E8">
            <v>267.88682576085262</v>
          </cell>
          <cell r="I8">
            <v>207.06507437054108</v>
          </cell>
          <cell r="J8">
            <v>207.06507437054108</v>
          </cell>
        </row>
        <row r="9">
          <cell r="A9" t="str">
            <v>Revenues, total</v>
          </cell>
          <cell r="B9">
            <v>3272.8504166016246</v>
          </cell>
          <cell r="C9">
            <v>3096.8724386565323</v>
          </cell>
          <cell r="D9">
            <v>3375.4274383551574</v>
          </cell>
          <cell r="E9">
            <v>3375.4274383551574</v>
          </cell>
          <cell r="F9">
            <v>0</v>
          </cell>
          <cell r="G9">
            <v>0</v>
          </cell>
          <cell r="H9">
            <v>0</v>
          </cell>
          <cell r="I9">
            <v>2999.7379517718127</v>
          </cell>
          <cell r="J9">
            <v>2999.7379517718127</v>
          </cell>
          <cell r="K9">
            <v>0</v>
          </cell>
          <cell r="L9">
            <v>0</v>
          </cell>
          <cell r="M9">
            <v>-314.86773519303313</v>
          </cell>
          <cell r="N9">
            <v>-9.3282329702951E-2</v>
          </cell>
        </row>
        <row r="10">
          <cell r="A10" t="str">
            <v>OPEX</v>
          </cell>
          <cell r="B10">
            <v>-853.04804393450013</v>
          </cell>
          <cell r="C10">
            <v>-891.73448597489903</v>
          </cell>
          <cell r="D10">
            <v>-989.83023173619745</v>
          </cell>
          <cell r="E10">
            <v>-989.83023173619745</v>
          </cell>
          <cell r="I10">
            <v>-852.37506955979791</v>
          </cell>
          <cell r="J10">
            <v>-862.37507755979789</v>
          </cell>
          <cell r="M10">
            <v>127.45515417639956</v>
          </cell>
          <cell r="N10">
            <v>-0.12876466093871339</v>
          </cell>
        </row>
        <row r="11">
          <cell r="A11" t="str">
            <v>Depreciation - production</v>
          </cell>
          <cell r="B11">
            <v>-1055.8655288134919</v>
          </cell>
          <cell r="C11">
            <v>-1044.8754840120832</v>
          </cell>
          <cell r="D11">
            <v>-1200.8010308563694</v>
          </cell>
          <cell r="E11">
            <v>-1650.1040874023768</v>
          </cell>
          <cell r="I11">
            <v>-1080.9249895163559</v>
          </cell>
          <cell r="J11">
            <v>-1500.1860855607458</v>
          </cell>
          <cell r="M11">
            <v>149.91800184163094</v>
          </cell>
          <cell r="N11">
            <v>-9.0853663708957005E-2</v>
          </cell>
        </row>
        <row r="12">
          <cell r="A12" t="str">
            <v>Transportation Fee</v>
          </cell>
          <cell r="B12">
            <v>-85.853662</v>
          </cell>
          <cell r="C12">
            <v>-83.131400664411018</v>
          </cell>
          <cell r="D12">
            <v>-122.63320690560705</v>
          </cell>
          <cell r="E12">
            <v>-122.63320690560705</v>
          </cell>
          <cell r="I12">
            <v>-96.645239564681873</v>
          </cell>
          <cell r="J12">
            <v>-96.645239564681873</v>
          </cell>
          <cell r="M12">
            <v>25.987967340925181</v>
          </cell>
          <cell r="N12">
            <v>-0.21191623375655974</v>
          </cell>
        </row>
        <row r="13">
          <cell r="A13" t="str">
            <v>Gross margin</v>
          </cell>
          <cell r="B13">
            <v>1278.0831818536326</v>
          </cell>
          <cell r="C13">
            <v>1077.1310680051388</v>
          </cell>
          <cell r="D13">
            <v>1062.1629688569833</v>
          </cell>
          <cell r="E13">
            <v>612.85991231097591</v>
          </cell>
          <cell r="F13">
            <v>0</v>
          </cell>
          <cell r="G13">
            <v>0</v>
          </cell>
          <cell r="H13">
            <v>0</v>
          </cell>
          <cell r="I13">
            <v>969.7926531309771</v>
          </cell>
          <cell r="J13">
            <v>540.53154908658723</v>
          </cell>
          <cell r="K13">
            <v>0</v>
          </cell>
          <cell r="L13">
            <v>0</v>
          </cell>
          <cell r="M13">
            <v>-11.506611834077447</v>
          </cell>
          <cell r="N13">
            <v>-1.8775272461023344E-2</v>
          </cell>
        </row>
        <row r="14">
          <cell r="A14" t="str">
            <v>Exploration, joint account</v>
          </cell>
          <cell r="B14">
            <v>-198.79250554159407</v>
          </cell>
          <cell r="C14">
            <v>-331.20094</v>
          </cell>
          <cell r="D14">
            <v>-264.90119300000003</v>
          </cell>
          <cell r="E14">
            <v>-264.90119300000003</v>
          </cell>
          <cell r="I14">
            <v>-316.05333184210525</v>
          </cell>
          <cell r="J14">
            <v>-316.05333184210525</v>
          </cell>
          <cell r="M14">
            <v>-51.152138842105217</v>
          </cell>
          <cell r="N14">
            <v>0.19309893724074398</v>
          </cell>
        </row>
        <row r="15">
          <cell r="A15" t="str">
            <v>Acquired rights</v>
          </cell>
          <cell r="B15">
            <v>-6.9648830774589197</v>
          </cell>
          <cell r="C15">
            <v>0</v>
          </cell>
          <cell r="D15">
            <v>0</v>
          </cell>
          <cell r="E15">
            <v>0</v>
          </cell>
          <cell r="I15">
            <v>0</v>
          </cell>
          <cell r="J15">
            <v>0</v>
          </cell>
          <cell r="M15">
            <v>0</v>
          </cell>
          <cell r="N15" t="str">
            <v xml:space="preserve"> </v>
          </cell>
        </row>
        <row r="16">
          <cell r="A16" t="str">
            <v>Exploration, owner expenses</v>
          </cell>
          <cell r="B16">
            <v>-40.326099479525446</v>
          </cell>
          <cell r="C16">
            <v>-53.142149090224905</v>
          </cell>
          <cell r="D16">
            <v>-44.84787271553958</v>
          </cell>
          <cell r="E16">
            <v>-44.84787271553958</v>
          </cell>
          <cell r="I16">
            <v>-61.886613506746514</v>
          </cell>
          <cell r="J16">
            <v>-61.886613506746514</v>
          </cell>
          <cell r="M16">
            <v>-17.038740791206934</v>
          </cell>
          <cell r="N16">
            <v>0.37992305452880687</v>
          </cell>
        </row>
        <row r="17">
          <cell r="A17" t="str">
            <v>Business Development</v>
          </cell>
          <cell r="B17">
            <v>-28.404780262662971</v>
          </cell>
          <cell r="C17">
            <v>-38.143394573133783</v>
          </cell>
          <cell r="D17">
            <v>-43.36735362932604</v>
          </cell>
          <cell r="E17">
            <v>-43.36735362932604</v>
          </cell>
          <cell r="I17">
            <v>-47.644806741538659</v>
          </cell>
          <cell r="J17">
            <v>-34.654801741538655</v>
          </cell>
          <cell r="M17">
            <v>8.7125518877873844</v>
          </cell>
          <cell r="N17">
            <v>-0.20090116547705944</v>
          </cell>
        </row>
        <row r="18">
          <cell r="A18" t="str">
            <v>Management and Adm.</v>
          </cell>
          <cell r="B18">
            <v>-49.943293764826947</v>
          </cell>
          <cell r="C18">
            <v>-26.183857554267078</v>
          </cell>
          <cell r="D18">
            <v>-32.006197378600831</v>
          </cell>
          <cell r="E18">
            <v>-32.006197378600831</v>
          </cell>
          <cell r="I18">
            <v>-17.072310163094055</v>
          </cell>
          <cell r="J18">
            <v>-17.072310163094055</v>
          </cell>
          <cell r="M18">
            <v>14.933887215506775</v>
          </cell>
          <cell r="N18">
            <v>-0.46659361119517095</v>
          </cell>
        </row>
        <row r="19">
          <cell r="A19" t="str">
            <v>Non distributed costs</v>
          </cell>
          <cell r="B19">
            <v>-19.282602000000001</v>
          </cell>
          <cell r="C19">
            <v>-20.615872200000002</v>
          </cell>
          <cell r="D19">
            <v>-21.123695999999999</v>
          </cell>
          <cell r="E19">
            <v>-21.123695999999999</v>
          </cell>
          <cell r="I19">
            <v>-9.7036355500000013</v>
          </cell>
          <cell r="J19">
            <v>-9.7036355500000013</v>
          </cell>
          <cell r="M19">
            <v>11.420060449999998</v>
          </cell>
          <cell r="N19">
            <v>-0.54062794929447944</v>
          </cell>
        </row>
        <row r="20">
          <cell r="A20" t="str">
            <v>EBITDA</v>
          </cell>
          <cell r="B20">
            <v>934.11530738540023</v>
          </cell>
          <cell r="C20">
            <v>608.32737977598254</v>
          </cell>
          <cell r="D20">
            <v>655.91665613351677</v>
          </cell>
          <cell r="E20">
            <v>206.61359958750947</v>
          </cell>
          <cell r="F20">
            <v>0</v>
          </cell>
          <cell r="G20">
            <v>0</v>
          </cell>
          <cell r="H20">
            <v>0</v>
          </cell>
          <cell r="I20">
            <v>517.43195532749269</v>
          </cell>
          <cell r="J20">
            <v>101.16085628310275</v>
          </cell>
          <cell r="K20">
            <v>0</v>
          </cell>
          <cell r="L20">
            <v>0</v>
          </cell>
          <cell r="M20">
            <v>-44.630991914095446</v>
          </cell>
          <cell r="N20">
            <v>-0.21601187919477857</v>
          </cell>
        </row>
        <row r="21">
          <cell r="A21" t="str">
            <v>Depreciation, other</v>
          </cell>
          <cell r="B21">
            <v>-16.817743</v>
          </cell>
          <cell r="C21">
            <v>-19.319623</v>
          </cell>
          <cell r="D21">
            <v>-16.643743000000001</v>
          </cell>
          <cell r="E21">
            <v>-34.916742999999997</v>
          </cell>
          <cell r="I21">
            <v>-8.875</v>
          </cell>
          <cell r="J21">
            <v>0</v>
          </cell>
          <cell r="M21">
            <v>34.916742999999997</v>
          </cell>
          <cell r="N21">
            <v>-1</v>
          </cell>
        </row>
        <row r="22">
          <cell r="A22" t="str">
            <v>EBIT</v>
          </cell>
          <cell r="B22">
            <v>917.29756438540028</v>
          </cell>
          <cell r="C22">
            <v>589.00775677598256</v>
          </cell>
          <cell r="D22">
            <v>639.27291313351679</v>
          </cell>
          <cell r="E22">
            <v>171.69685658750947</v>
          </cell>
          <cell r="F22">
            <v>0</v>
          </cell>
          <cell r="G22">
            <v>0</v>
          </cell>
          <cell r="H22">
            <v>0</v>
          </cell>
          <cell r="I22">
            <v>508.55695532749269</v>
          </cell>
          <cell r="J22">
            <v>101.16085628310275</v>
          </cell>
          <cell r="K22">
            <v>0</v>
          </cell>
          <cell r="L22">
            <v>0</v>
          </cell>
          <cell r="M22">
            <v>-9.7142489140954495</v>
          </cell>
          <cell r="N22">
            <v>-5.6577907756536865E-2</v>
          </cell>
        </row>
        <row r="23">
          <cell r="A23" t="str">
            <v>Financial items</v>
          </cell>
          <cell r="B23">
            <v>-182.71435736853454</v>
          </cell>
          <cell r="C23">
            <v>-108.31230055074404</v>
          </cell>
          <cell r="D23">
            <v>-90.57304783070218</v>
          </cell>
          <cell r="E23">
            <v>-88.406772258536236</v>
          </cell>
          <cell r="I23">
            <v>-76.488365882188532</v>
          </cell>
          <cell r="J23">
            <v>-249.56840131183884</v>
          </cell>
          <cell r="M23">
            <v>-161.16162905330259</v>
          </cell>
          <cell r="N23">
            <v>1.8229556959958055</v>
          </cell>
        </row>
        <row r="24">
          <cell r="A24" t="str">
            <v>P&amp;L before tax</v>
          </cell>
          <cell r="B24">
            <v>734.5832070168658</v>
          </cell>
          <cell r="C24">
            <v>480.6954562252385</v>
          </cell>
          <cell r="D24">
            <v>548.6998653028146</v>
          </cell>
          <cell r="E24">
            <v>83.290084328973236</v>
          </cell>
          <cell r="F24">
            <v>0</v>
          </cell>
          <cell r="G24">
            <v>0</v>
          </cell>
          <cell r="H24">
            <v>0</v>
          </cell>
          <cell r="I24">
            <v>432.06858944530416</v>
          </cell>
          <cell r="J24">
            <v>-148.40754502873608</v>
          </cell>
          <cell r="K24">
            <v>0</v>
          </cell>
          <cell r="L24">
            <v>0</v>
          </cell>
          <cell r="M24">
            <v>-170.87587796739803</v>
          </cell>
          <cell r="N24">
            <v>-2.0515752786668418</v>
          </cell>
        </row>
        <row r="25">
          <cell r="A25" t="str">
            <v>Tax</v>
          </cell>
          <cell r="B25">
            <v>-533.08694222030658</v>
          </cell>
          <cell r="C25">
            <v>-251.74151857558769</v>
          </cell>
          <cell r="D25">
            <v>-427.736155123674</v>
          </cell>
          <cell r="E25">
            <v>-104.49803734980992</v>
          </cell>
          <cell r="I25">
            <v>-310.7668089729703</v>
          </cell>
          <cell r="J25">
            <v>210.56710556090326</v>
          </cell>
          <cell r="M25">
            <v>315.06514291071318</v>
          </cell>
          <cell r="N25">
            <v>-3.0150340705062657</v>
          </cell>
        </row>
        <row r="26">
          <cell r="A26" t="str">
            <v>P&amp;L after tax</v>
          </cell>
          <cell r="B26">
            <v>201.49626479655922</v>
          </cell>
          <cell r="C26">
            <v>228.95393764965081</v>
          </cell>
          <cell r="D26">
            <v>120.96371017914061</v>
          </cell>
          <cell r="E26">
            <v>-21.207953020836683</v>
          </cell>
          <cell r="F26">
            <v>0</v>
          </cell>
          <cell r="G26">
            <v>0</v>
          </cell>
          <cell r="H26">
            <v>0</v>
          </cell>
          <cell r="I26">
            <v>121.30178047233386</v>
          </cell>
          <cell r="J26">
            <v>62.159560532167177</v>
          </cell>
          <cell r="K26">
            <v>0</v>
          </cell>
          <cell r="L26">
            <v>0</v>
          </cell>
          <cell r="M26">
            <v>144.18926494331515</v>
          </cell>
          <cell r="N26">
            <v>-6.7988298918641554</v>
          </cell>
        </row>
        <row r="28">
          <cell r="A28" t="str">
            <v>Balance Sheet
(mill. DKK.)</v>
          </cell>
          <cell r="B28" t="str">
            <v>Act     2003</v>
          </cell>
          <cell r="C28" t="str">
            <v>Bud    2004</v>
          </cell>
          <cell r="D28" t="str">
            <v>FC     2004</v>
          </cell>
          <cell r="E28" t="str">
            <v>FC     2004</v>
          </cell>
          <cell r="F28" t="str">
            <v xml:space="preserve">Act
2005 </v>
          </cell>
          <cell r="G28" t="str">
            <v xml:space="preserve">Bud
2005 </v>
          </cell>
          <cell r="H28" t="str">
            <v xml:space="preserve">Bud Dev </v>
          </cell>
          <cell r="I28" t="str">
            <v>Bud     2005</v>
          </cell>
          <cell r="J28" t="str">
            <v>Bud     2005</v>
          </cell>
          <cell r="K28" t="str">
            <v xml:space="preserve">FC
2005 </v>
          </cell>
          <cell r="L28" t="str">
            <v xml:space="preserve">Act
2004 </v>
          </cell>
          <cell r="M28" t="str">
            <v xml:space="preserve">Bud 05/
FC 04 DKK </v>
          </cell>
          <cell r="N28" t="str">
            <v xml:space="preserve">Bud 05/
FC 04 % </v>
          </cell>
        </row>
        <row r="30">
          <cell r="A30" t="str">
            <v>Fixed Assets</v>
          </cell>
          <cell r="B30">
            <v>4641.652841867095</v>
          </cell>
          <cell r="C30">
            <v>4706.4848490692875</v>
          </cell>
          <cell r="D30">
            <v>4539.3327083567929</v>
          </cell>
          <cell r="E30">
            <v>6059.8574409164066</v>
          </cell>
          <cell r="I30">
            <v>3903.1866761047631</v>
          </cell>
          <cell r="J30">
            <v>28621.866407707563</v>
          </cell>
          <cell r="M30">
            <v>22562.008966791156</v>
          </cell>
          <cell r="N30">
            <v>3.7231913764920512</v>
          </cell>
        </row>
        <row r="31">
          <cell r="A31" t="str">
            <v>Current Assets</v>
          </cell>
          <cell r="B31">
            <v>1546.4355595425002</v>
          </cell>
          <cell r="C31">
            <v>853.12970199999995</v>
          </cell>
          <cell r="D31">
            <v>1126.9741829999998</v>
          </cell>
          <cell r="E31">
            <v>1126.9741829999998</v>
          </cell>
          <cell r="I31">
            <v>1165.9518031773355</v>
          </cell>
          <cell r="J31">
            <v>1165.9518031773355</v>
          </cell>
          <cell r="M31">
            <v>38.977620177335666</v>
          </cell>
          <cell r="N31">
            <v>3.4586080821813886E-2</v>
          </cell>
        </row>
        <row r="32">
          <cell r="A32" t="str">
            <v>Liguidity</v>
          </cell>
          <cell r="B32">
            <v>121.5931678299</v>
          </cell>
          <cell r="C32">
            <v>20.565598722399663</v>
          </cell>
          <cell r="D32">
            <v>149.13226137021141</v>
          </cell>
          <cell r="E32">
            <v>20.569947999999975</v>
          </cell>
          <cell r="I32">
            <v>92.539098738291983</v>
          </cell>
          <cell r="J32">
            <v>20.621388279034445</v>
          </cell>
          <cell r="M32">
            <v>5.1440279034469683E-2</v>
          </cell>
          <cell r="N32">
            <v>2.5007491042014179E-3</v>
          </cell>
        </row>
        <row r="33">
          <cell r="A33" t="str">
            <v>Total Assets</v>
          </cell>
          <cell r="B33">
            <v>6309.6815692394957</v>
          </cell>
          <cell r="C33">
            <v>5580.1801497916877</v>
          </cell>
          <cell r="D33">
            <v>5815.4391527270045</v>
          </cell>
          <cell r="E33">
            <v>7207.4015719164072</v>
          </cell>
          <cell r="F33">
            <v>0</v>
          </cell>
          <cell r="G33">
            <v>0</v>
          </cell>
          <cell r="H33">
            <v>0</v>
          </cell>
          <cell r="I33">
            <v>5161.6775780203907</v>
          </cell>
          <cell r="J33">
            <v>29808.439599163936</v>
          </cell>
          <cell r="K33">
            <v>0</v>
          </cell>
          <cell r="L33">
            <v>0</v>
          </cell>
          <cell r="M33">
            <v>22601.038027247527</v>
          </cell>
          <cell r="N33">
            <v>3.1358094594468446</v>
          </cell>
        </row>
        <row r="34">
          <cell r="A34" t="str">
            <v>Equity</v>
          </cell>
          <cell r="B34">
            <v>2008.0469649818374</v>
          </cell>
          <cell r="C34">
            <v>2203.1827233496515</v>
          </cell>
          <cell r="D34">
            <v>1578.7093063644193</v>
          </cell>
          <cell r="E34">
            <v>1436.5376431644418</v>
          </cell>
          <cell r="I34">
            <v>1735.6737899576121</v>
          </cell>
          <cell r="J34">
            <v>1713.4236169966089</v>
          </cell>
          <cell r="M34">
            <v>276.88597383216711</v>
          </cell>
          <cell r="N34">
            <v>0.19274536601925421</v>
          </cell>
        </row>
        <row r="35">
          <cell r="A35" t="str">
            <v>Provisions and deferred taxes</v>
          </cell>
          <cell r="B35">
            <v>1068.5561899049126</v>
          </cell>
          <cell r="C35">
            <v>1080.797578646693</v>
          </cell>
          <cell r="D35">
            <v>1105.3072306950189</v>
          </cell>
          <cell r="E35">
            <v>1999.6855486529719</v>
          </cell>
          <cell r="I35">
            <v>994.18049508637728</v>
          </cell>
          <cell r="J35">
            <v>18405.920546186673</v>
          </cell>
          <cell r="M35">
            <v>16406.234997533702</v>
          </cell>
          <cell r="N35">
            <v>8.2044074422527427</v>
          </cell>
        </row>
        <row r="36">
          <cell r="A36" t="str">
            <v>Interest-bearing debt</v>
          </cell>
          <cell r="B36">
            <v>1784.5221415000001</v>
          </cell>
          <cell r="C36">
            <v>1507.1250792456301</v>
          </cell>
          <cell r="D36">
            <v>1528.0207437064196</v>
          </cell>
          <cell r="E36">
            <v>2168.0584303362084</v>
          </cell>
          <cell r="I36">
            <v>1221.4805074930755</v>
          </cell>
          <cell r="J36">
            <v>8625.0429625048619</v>
          </cell>
          <cell r="M36">
            <v>6456.9845321686535</v>
          </cell>
          <cell r="N36">
            <v>2.9782336314466149</v>
          </cell>
        </row>
        <row r="37">
          <cell r="A37" t="str">
            <v>Interest-free debt</v>
          </cell>
          <cell r="B37">
            <v>1448.5550280374</v>
          </cell>
          <cell r="C37">
            <v>788.7368828223174</v>
          </cell>
          <cell r="D37">
            <v>1603.1971315869969</v>
          </cell>
          <cell r="E37">
            <v>1603.1971315869969</v>
          </cell>
          <cell r="I37">
            <v>1210.5222396425143</v>
          </cell>
          <cell r="J37">
            <v>1064.3367500000004</v>
          </cell>
          <cell r="M37">
            <v>-538.86038158699648</v>
          </cell>
          <cell r="N37">
            <v>-0.3361161088490604</v>
          </cell>
        </row>
        <row r="38">
          <cell r="A38" t="str">
            <v>Total Liabilities</v>
          </cell>
          <cell r="B38">
            <v>6309.6803244241501</v>
          </cell>
          <cell r="C38">
            <v>5579.8422640642921</v>
          </cell>
          <cell r="D38">
            <v>5815.2344123528546</v>
          </cell>
          <cell r="E38">
            <v>7207.4787537406191</v>
          </cell>
          <cell r="F38">
            <v>0</v>
          </cell>
          <cell r="G38">
            <v>0</v>
          </cell>
          <cell r="H38">
            <v>0</v>
          </cell>
          <cell r="I38">
            <v>5161.8570321795796</v>
          </cell>
          <cell r="J38">
            <v>29808.723875688149</v>
          </cell>
          <cell r="K38">
            <v>0</v>
          </cell>
          <cell r="L38">
            <v>0</v>
          </cell>
          <cell r="M38">
            <v>22601.245121947522</v>
          </cell>
          <cell r="N38">
            <v>3.1358046127042236</v>
          </cell>
        </row>
        <row r="40">
          <cell r="A40" t="str">
            <v xml:space="preserve">Key Figures
</v>
          </cell>
          <cell r="B40" t="str">
            <v>Act     2003</v>
          </cell>
          <cell r="C40" t="str">
            <v>Bud    2004</v>
          </cell>
          <cell r="D40" t="str">
            <v>FC     2004</v>
          </cell>
          <cell r="E40" t="str">
            <v>FC     2004</v>
          </cell>
          <cell r="F40" t="str">
            <v xml:space="preserve">Act
2005 </v>
          </cell>
          <cell r="G40" t="str">
            <v xml:space="preserve">Bud
2005 </v>
          </cell>
          <cell r="H40" t="str">
            <v xml:space="preserve">Bud Dev </v>
          </cell>
          <cell r="I40" t="str">
            <v>Bud     2005</v>
          </cell>
          <cell r="J40" t="str">
            <v>Bud     2005</v>
          </cell>
          <cell r="K40" t="str">
            <v xml:space="preserve">FC
2005 </v>
          </cell>
          <cell r="L40" t="str">
            <v xml:space="preserve">Act
2004 </v>
          </cell>
          <cell r="M40" t="str">
            <v xml:space="preserve">Bud 05/
FC 04 DKK </v>
          </cell>
          <cell r="N40" t="str">
            <v xml:space="preserve">Bud 05/
FC 04 % </v>
          </cell>
        </row>
        <row r="42">
          <cell r="A42" t="str">
            <v>Profit/sales ratio</v>
          </cell>
          <cell r="B42">
            <v>0.28029654941316012</v>
          </cell>
          <cell r="C42">
            <v>0.19016475788257695</v>
          </cell>
          <cell r="D42">
            <v>0.18939021051657803</v>
          </cell>
          <cell r="E42">
            <v>5.0866700506285334E-2</v>
          </cell>
          <cell r="I42">
            <v>0.16953379378592406</v>
          </cell>
          <cell r="J42">
            <v>3.3723231132023218E-2</v>
          </cell>
        </row>
        <row r="43">
          <cell r="A43" t="str">
            <v>Profit/capital ratio</v>
          </cell>
          <cell r="B43">
            <v>0.15220739487264631</v>
          </cell>
          <cell r="C43">
            <v>0.10330458422022598</v>
          </cell>
          <cell r="D43">
            <v>0.10544602858681268</v>
          </cell>
          <cell r="E43">
            <v>2.5404424134188933E-2</v>
          </cell>
          <cell r="I43">
            <v>9.2657656432312857E-2</v>
          </cell>
          <cell r="J43">
            <v>5.4658142612810587E-3</v>
          </cell>
        </row>
        <row r="44">
          <cell r="A44" t="str">
            <v xml:space="preserve">Solvency </v>
          </cell>
          <cell r="B44">
            <v>0.3182485428062366</v>
          </cell>
          <cell r="C44">
            <v>0.39482286668323746</v>
          </cell>
          <cell r="D44">
            <v>0.27146863115644898</v>
          </cell>
          <cell r="E44">
            <v>0.19931422286249476</v>
          </cell>
          <cell r="I44">
            <v>0.33626156684960523</v>
          </cell>
          <cell r="J44">
            <v>5.7481157686787028E-2</v>
          </cell>
        </row>
        <row r="45">
          <cell r="A45" t="str">
            <v>Gearing</v>
          </cell>
          <cell r="B45">
            <v>0.82813251018017953</v>
          </cell>
          <cell r="C45">
            <v>0.67473272405799856</v>
          </cell>
          <cell r="D45">
            <v>0.87342772781369438</v>
          </cell>
          <cell r="E45">
            <v>1.4949058192486109</v>
          </cell>
          <cell r="I45">
            <v>0.65043409382955197</v>
          </cell>
          <cell r="J45">
            <v>5.0217713173045739</v>
          </cell>
        </row>
        <row r="46">
          <cell r="A46" t="str">
            <v>Debt financing ratio</v>
          </cell>
          <cell r="B46">
            <v>0.28282285277275704</v>
          </cell>
          <cell r="C46">
            <v>0.27008538054132397</v>
          </cell>
          <cell r="D46">
            <v>0.26275242566847129</v>
          </cell>
          <cell r="E46">
            <v>0.30080999493410138</v>
          </cell>
          <cell r="I46">
            <v>0.23664409274504478</v>
          </cell>
          <cell r="J46">
            <v>0.28934902592978323</v>
          </cell>
        </row>
        <row r="47">
          <cell r="A47" t="str">
            <v>Interest cover ratio</v>
          </cell>
          <cell r="B47">
            <v>10.799168284400499</v>
          </cell>
          <cell r="C47">
            <v>15.084927865811501</v>
          </cell>
          <cell r="D47">
            <v>20.31591061647087</v>
          </cell>
          <cell r="E47">
            <v>20.607029274434119</v>
          </cell>
          <cell r="I47">
            <v>20.896732809087901</v>
          </cell>
          <cell r="J47">
            <v>6.4164651190875137</v>
          </cell>
        </row>
        <row r="49">
          <cell r="A49" t="str">
            <v>Oil-/NGL prod., 1.000 boe</v>
          </cell>
          <cell r="B49">
            <v>16490.142223407198</v>
          </cell>
          <cell r="C49">
            <v>17901.844784348636</v>
          </cell>
          <cell r="D49">
            <v>15956.522164800002</v>
          </cell>
          <cell r="E49">
            <v>15956.522164800002</v>
          </cell>
          <cell r="F49">
            <v>0</v>
          </cell>
          <cell r="G49">
            <v>0</v>
          </cell>
          <cell r="H49">
            <v>0</v>
          </cell>
          <cell r="I49">
            <v>15308.322383699999</v>
          </cell>
          <cell r="J49">
            <v>15308.322383699999</v>
          </cell>
          <cell r="M49">
            <v>-648.19978110000375</v>
          </cell>
          <cell r="N49">
            <v>-4.0622873481160497E-2</v>
          </cell>
        </row>
        <row r="50">
          <cell r="A50" t="str">
            <v>Gasproduction, mio m3</v>
          </cell>
          <cell r="B50">
            <v>328.10333645122455</v>
          </cell>
          <cell r="C50">
            <v>284.44994452121404</v>
          </cell>
          <cell r="D50">
            <v>240.39935564946154</v>
          </cell>
          <cell r="E50">
            <v>240.39935564946154</v>
          </cell>
          <cell r="F50">
            <v>0</v>
          </cell>
          <cell r="G50">
            <v>0</v>
          </cell>
          <cell r="H50">
            <v>0</v>
          </cell>
          <cell r="I50">
            <v>274.36161508718772</v>
          </cell>
          <cell r="J50">
            <v>274.36161508718772</v>
          </cell>
          <cell r="M50">
            <v>33.962259437726175</v>
          </cell>
          <cell r="N50">
            <v>0.14127433638902204</v>
          </cell>
        </row>
        <row r="51">
          <cell r="A51" t="str">
            <v>Total produktion, 1.000  boe</v>
          </cell>
          <cell r="B51">
            <v>18752.923854105298</v>
          </cell>
          <cell r="C51">
            <v>19863.568539667354</v>
          </cell>
          <cell r="D51">
            <v>17614.448755485944</v>
          </cell>
          <cell r="E51">
            <v>17614.448755485944</v>
          </cell>
          <cell r="F51">
            <v>0</v>
          </cell>
          <cell r="G51">
            <v>0</v>
          </cell>
          <cell r="H51">
            <v>0</v>
          </cell>
          <cell r="I51">
            <v>17200.471453266811</v>
          </cell>
          <cell r="J51">
            <v>17200.471453266811</v>
          </cell>
          <cell r="M51">
            <v>-413.97730221913298</v>
          </cell>
          <cell r="N51">
            <v>-2.350214349399958E-2</v>
          </cell>
        </row>
        <row r="53">
          <cell r="A53" t="str">
            <v>Investment Development</v>
          </cell>
          <cell r="B53">
            <v>1208.4941534407039</v>
          </cell>
          <cell r="C53">
            <v>809.65674999999999</v>
          </cell>
          <cell r="D53">
            <v>834.47157378571433</v>
          </cell>
          <cell r="E53">
            <v>834.47157378571433</v>
          </cell>
          <cell r="I53">
            <v>506.39227500000004</v>
          </cell>
          <cell r="J53">
            <v>506.39227500000004</v>
          </cell>
          <cell r="M53">
            <v>-328.07929878571429</v>
          </cell>
          <cell r="N53">
            <v>-0.39315814833251883</v>
          </cell>
        </row>
        <row r="54">
          <cell r="A54" t="str">
            <v>Investment Exploration</v>
          </cell>
          <cell r="B54" t="e">
            <v>#REF!</v>
          </cell>
          <cell r="C54">
            <v>407.20094</v>
          </cell>
          <cell r="D54">
            <v>496.10574522870002</v>
          </cell>
          <cell r="E54">
            <v>496.10574522870002</v>
          </cell>
          <cell r="F54">
            <v>0</v>
          </cell>
          <cell r="G54">
            <v>0</v>
          </cell>
          <cell r="H54">
            <v>0</v>
          </cell>
          <cell r="I54">
            <v>360.16333184210526</v>
          </cell>
          <cell r="J54">
            <v>360.16333184210526</v>
          </cell>
          <cell r="K54">
            <v>0</v>
          </cell>
          <cell r="L54">
            <v>0</v>
          </cell>
          <cell r="M54">
            <v>-135.94241338659475</v>
          </cell>
          <cell r="N54">
            <v>-0.27401902657653482</v>
          </cell>
        </row>
        <row r="56">
          <cell r="A56" t="str">
            <v>Roce</v>
          </cell>
          <cell r="B56">
            <v>7.1999999999999995E-2</v>
          </cell>
          <cell r="C56">
            <v>7.8E-2</v>
          </cell>
          <cell r="D56">
            <v>4.1398733940971252E-2</v>
          </cell>
          <cell r="E56">
            <v>4.1398733940971252E-2</v>
          </cell>
          <cell r="I56">
            <v>5.4396980755363582E-2</v>
          </cell>
          <cell r="J56">
            <v>5.4396980755363582E-2</v>
          </cell>
        </row>
      </sheetData>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sigtstabel"/>
      <sheetName val="E&amp;P"/>
      <sheetName val="Handel"/>
      <sheetName val="Distribution"/>
      <sheetName val="Lager"/>
      <sheetName val="VE"/>
      <sheetName val="EL"/>
      <sheetName val="Olierør"/>
      <sheetName val="Moder"/>
      <sheetName val="EBIT_B-P"/>
      <sheetName val="Investeringer"/>
      <sheetName val="Personaleskema"/>
      <sheetName val="Kapacitetsomkostninger"/>
      <sheetName val="kap - waterfall"/>
      <sheetName val="Arbejdskapital"/>
      <sheetName val="Nettorentebærende gæld"/>
      <sheetName val="EK afstemning"/>
      <sheetName val="Følsomh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Hovedtal"/>
      <sheetName val="PL"/>
      <sheetName val="Aktiver"/>
      <sheetName val="Passiver"/>
      <sheetName val="Indkomst"/>
      <sheetName val="EQ"/>
      <sheetName val="CF"/>
      <sheetName val="Segment"/>
      <sheetName val="Virk.salg"/>
      <sheetName val="Afskr"/>
      <sheetName val="Skat"/>
      <sheetName val="Fin"/>
      <sheetName val="FO_tabeller"/>
      <sheetName val="Priser"/>
      <sheetName val="Figurer"/>
      <sheetName val="Hovedtal (UK)"/>
      <sheetName val="PL (UK)"/>
      <sheetName val="Aktiver (UK)"/>
      <sheetName val="Passiver (UK)"/>
      <sheetName val="EQ (UK)"/>
      <sheetName val="Indkomst (UK)"/>
      <sheetName val="CF (UK)"/>
      <sheetName val="Segment (UK)"/>
      <sheetName val="Virk.salg (UK)"/>
      <sheetName val="Afskr (UK)"/>
      <sheetName val="Skat (UK)"/>
      <sheetName val="Fin (UK)"/>
      <sheetName val="FO_tabeller (UK)"/>
    </sheetNames>
    <sheetDataSet>
      <sheetData sheetId="0">
        <row r="9">
          <cell r="M9" t="str">
            <v>S1000</v>
          </cell>
        </row>
        <row r="10">
          <cell r="M10" t="str">
            <v>S1100</v>
          </cell>
        </row>
        <row r="11">
          <cell r="M11" t="str">
            <v>S1200</v>
          </cell>
        </row>
        <row r="12">
          <cell r="M12" t="str">
            <v>S2000</v>
          </cell>
        </row>
        <row r="13">
          <cell r="M13" t="str">
            <v>S2100</v>
          </cell>
        </row>
        <row r="14">
          <cell r="M14" t="str">
            <v>S3000</v>
          </cell>
        </row>
        <row r="15">
          <cell r="M15" t="str">
            <v>S3100</v>
          </cell>
        </row>
        <row r="16">
          <cell r="M16" t="str">
            <v>S3200</v>
          </cell>
        </row>
        <row r="17">
          <cell r="M17" t="str">
            <v>S4000</v>
          </cell>
        </row>
        <row r="18">
          <cell r="M18" t="str">
            <v>S4100</v>
          </cell>
        </row>
        <row r="19">
          <cell r="M19" t="str">
            <v>S4200</v>
          </cell>
        </row>
        <row r="20">
          <cell r="M20" t="str">
            <v>S9000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Master"/>
      <sheetName val="Highligts alle FO"/>
      <sheetName val="Koncern PL-BS"/>
      <sheetName val="Moder PL-BS"/>
      <sheetName val="E&amp;P PL-BS"/>
      <sheetName val="Handel PL-BS"/>
      <sheetName val="Distribution PL-BS"/>
      <sheetName val="Lager PL-BS"/>
      <sheetName val="Olierør PL-BS"/>
      <sheetName val="VE PL-BS"/>
      <sheetName val="EGJ PL-BS"/>
      <sheetName val="PL oversigt"/>
      <sheetName val="Investeringer"/>
      <sheetName val="Gasafsætning"/>
      <sheetName val="E&amp;P efterforskning"/>
      <sheetName val="--&gt;"/>
      <sheetName val="VE Prod"/>
      <sheetName val="D&amp;L B-P"/>
      <sheetName val="D&amp;L R-B"/>
      <sheetName val="E&amp;P Produktion"/>
      <sheetName val="E&amp;P Bud-real"/>
      <sheetName val="E&amp;P 2003-2004"/>
      <sheetName val="E&amp;P B-R"/>
      <sheetName val="E&amp;P R-R"/>
      <sheetName val="ekstern meddelelse"/>
      <sheetName val="E&amp;P prod"/>
      <sheetName val="E&amp;P RP-ratio"/>
      <sheetName val="E&amp;P Capex"/>
      <sheetName val="Handel R-B"/>
      <sheetName val="Handel B-P"/>
      <sheetName val="Handel Omsætning"/>
      <sheetName val="Koncern R-B"/>
      <sheetName val="Koncern USD-Olie"/>
      <sheetName val="Koncern Afdækning"/>
      <sheetName val="Koncern afdækninger detalje"/>
    </sheetNames>
    <sheetDataSet>
      <sheetData sheetId="0" refreshError="1"/>
      <sheetData sheetId="1" refreshError="1"/>
      <sheetData sheetId="2" refreshError="1"/>
      <sheetData sheetId="3" refreshError="1"/>
      <sheetData sheetId="4" refreshError="1">
        <row r="10">
          <cell r="M10">
            <v>-99</v>
          </cell>
        </row>
      </sheetData>
      <sheetData sheetId="5" refreshError="1"/>
      <sheetData sheetId="6" refreshError="1"/>
      <sheetData sheetId="7" refreshError="1"/>
      <sheetData sheetId="8" refreshError="1"/>
      <sheetData sheetId="9" refreshError="1"/>
      <sheetData sheetId="10" refreshError="1"/>
      <sheetData sheetId="11" refreshError="1">
        <row r="6">
          <cell r="M6">
            <v>667</v>
          </cell>
        </row>
        <row r="10">
          <cell r="M10">
            <v>131</v>
          </cell>
        </row>
      </sheetData>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cenario_Prices"/>
      <sheetName val="BaseScenario_Prod"/>
      <sheetName val="BaseScenario_ProdV2"/>
      <sheetName val="Calc"/>
      <sheetName val="Indstillinger"/>
      <sheetName val="Kontrol"/>
      <sheetName val="Output"/>
    </sheetNames>
    <sheetDataSet>
      <sheetData sheetId="0"/>
      <sheetData sheetId="1"/>
      <sheetData sheetId="2"/>
      <sheetData sheetId="3"/>
      <sheetData sheetId="4">
        <row r="7">
          <cell r="C7">
            <v>8760</v>
          </cell>
        </row>
      </sheetData>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FIN"/>
    </sheetNames>
    <sheetDataSet>
      <sheetData sheetId="0" refreshError="1">
        <row r="18">
          <cell r="C18" t="str">
            <v>Periodic</v>
          </cell>
        </row>
      </sheetData>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Log"/>
      <sheetName val="GI--&gt;"/>
      <sheetName val="GA"/>
      <sheetName val="Manager"/>
      <sheetName val="First"/>
      <sheetName val="POW"/>
      <sheetName val="REN"/>
      <sheetName val="E&amp;P"/>
      <sheetName val="EM"/>
      <sheetName val="S&amp;D"/>
      <sheetName val="Second"/>
      <sheetName val="OS"/>
      <sheetName val="Third"/>
      <sheetName val="ELIM"/>
      <sheetName val="Fourth"/>
      <sheetName val="GROUP"/>
      <sheetName val="BU Man--&gt;"/>
      <sheetName val="Manager_POW"/>
      <sheetName val="WIND_Input_Static"/>
      <sheetName val="E&amp;P Manager"/>
      <sheetName val="EM_Manager"/>
      <sheetName val="S&amp;D_Manager"/>
      <sheetName val="OS_Manager"/>
      <sheetName val="Delta--&gt;"/>
      <sheetName val="Group_d"/>
      <sheetName val="POW_d"/>
      <sheetName val="REN_d"/>
      <sheetName val="E&amp;P_d"/>
      <sheetName val="EM_d"/>
      <sheetName val="S&amp;D_d"/>
      <sheetName val="OS_d"/>
      <sheetName val="ELIM_d"/>
      <sheetName val="Output--&gt;"/>
      <sheetName val="Rating"/>
      <sheetName val="Valuation"/>
      <sheetName val="M&amp;A"/>
      <sheetName val="GTRM"/>
      <sheetName val="Tax_OP"/>
      <sheetName val="A3--&gt;"/>
      <sheetName val="OUTPUT"/>
      <sheetName val="REN_Output live"/>
      <sheetName val="EM_Overview"/>
      <sheetName val="S&amp;D Output A3"/>
      <sheetName val="GROUP_A3"/>
      <sheetName val="BU Inv--&gt;"/>
      <sheetName val="Inv_POW"/>
      <sheetName val="WIND_Inv UK"/>
      <sheetName val="WIND_Inv DE"/>
      <sheetName val="WIND_Inv DK"/>
      <sheetName val="WIND_Inv PL"/>
      <sheetName val="WIND_Inv FR"/>
      <sheetName val="WIND_Inv Other"/>
      <sheetName val="EM_Inv"/>
      <sheetName val="InvSAL"/>
      <sheetName val="InvsGS"/>
      <sheetName val="InvPD"/>
      <sheetName val="InvGD"/>
      <sheetName val="InvOP"/>
      <sheetName val="OS_INV"/>
      <sheetName val="WFP--&gt;"/>
      <sheetName val="POW_WFP"/>
      <sheetName val="WIND_WFP"/>
      <sheetName val="E&amp;P_WFP"/>
      <sheetName val="EM_WFP"/>
      <sheetName val="S&amp;D_WFP"/>
      <sheetName val="OS_WFP"/>
      <sheetName val="GROUP_WFP"/>
      <sheetName val="BU models--&gt;"/>
      <sheetName val="Assumptions_POW"/>
      <sheetName val="Calc_POW"/>
      <sheetName val="Cons_POW"/>
      <sheetName val="CONS"/>
      <sheetName val="DK"/>
      <sheetName val="NO"/>
      <sheetName val="UK"/>
      <sheetName val="EP"/>
      <sheetName val="Delta"/>
      <sheetName val="SCE"/>
      <sheetName val="dBASE"/>
      <sheetName val="HFM"/>
      <sheetName val="Reported EBITDA"/>
      <sheetName val="WIND_Input_Existing"/>
      <sheetName val="WIND_Input_annual"/>
      <sheetName val="Existing"/>
      <sheetName val="FTE"/>
      <sheetName val="Sensitivity"/>
      <sheetName val="EM_Calc"/>
      <sheetName val="BAR_Recon"/>
      <sheetName val="EM_Val_Manager"/>
      <sheetName val="DUC"/>
      <sheetName val="Country split"/>
      <sheetName val="BizNL"/>
      <sheetName val="BizElim"/>
      <sheetName val="BizUK"/>
      <sheetName val="BizGS"/>
      <sheetName val="BizOP"/>
      <sheetName val="BizSAL"/>
      <sheetName val="BizGD"/>
      <sheetName val="BizPD"/>
      <sheetName val="KBM"/>
      <sheetName val="Tax"/>
      <sheetName val="Recon--&gt;"/>
      <sheetName val="POW_Recon"/>
      <sheetName val="WIND_Recon"/>
      <sheetName val="E&amp;P_Recon"/>
      <sheetName val="EM_Recon"/>
      <sheetName val="S&amp;D_Recon"/>
      <sheetName val="OS_Recon"/>
      <sheetName val="ELIM_Recon"/>
      <sheetName val="GROUP_Reco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31">
          <cell r="C531" t="str">
            <v>Anholt</v>
          </cell>
          <cell r="E531" t="str">
            <v>DK</v>
          </cell>
          <cell r="G531" t="str">
            <v>Anholt</v>
          </cell>
          <cell r="H531" t="str">
            <v>Broadmeadows divestment</v>
          </cell>
          <cell r="I531" t="str">
            <v>Borkum Riffgrund 1A</v>
          </cell>
          <cell r="J531" t="str">
            <v>French offshore - Courseulles-sur-mer (34%)</v>
          </cell>
          <cell r="K531" t="str">
            <v>Karwice</v>
          </cell>
          <cell r="M531" t="str">
            <v>Gunfleet Sands 1-2 49,9% divestment</v>
          </cell>
          <cell r="P531" t="str">
            <v>Onshore</v>
          </cell>
          <cell r="R531" t="str">
            <v>Idea</v>
          </cell>
          <cell r="T531" t="str">
            <v>DK1 power including intermittency</v>
          </cell>
          <cell r="V531" t="str">
            <v>Auto</v>
          </cell>
          <cell r="W531" t="str">
            <v>1st production year</v>
          </cell>
          <cell r="X531" t="str">
            <v>1st production year</v>
          </cell>
        </row>
        <row r="532">
          <cell r="E532" t="str">
            <v>UK</v>
          </cell>
          <cell r="G532" t="str">
            <v>Avedøre Holme Demo</v>
          </cell>
          <cell r="H532" t="str">
            <v>Burbo Extension</v>
          </cell>
          <cell r="I532" t="str">
            <v>Borkum Riffgrund 1B</v>
          </cell>
          <cell r="J532" t="str">
            <v>French offshore - Fécamp (27%)</v>
          </cell>
          <cell r="K532" t="str">
            <v>Next Polish onshore</v>
          </cell>
          <cell r="M532" t="str">
            <v>Mehuken 1-2 Divestment</v>
          </cell>
          <cell r="P532" t="str">
            <v>Offshore</v>
          </cell>
          <cell r="R532" t="str">
            <v>Analysis Feasibility</v>
          </cell>
          <cell r="T532" t="str">
            <v>DK2 power including intermittency</v>
          </cell>
          <cell r="V532">
            <v>2020</v>
          </cell>
          <cell r="W532">
            <v>2010</v>
          </cell>
          <cell r="X532" t="str">
            <v>After Subsidy A</v>
          </cell>
        </row>
        <row r="533">
          <cell r="E533" t="str">
            <v>DE</v>
          </cell>
          <cell r="G533" t="str">
            <v>Frederikshavn Demo</v>
          </cell>
          <cell r="H533" t="str">
            <v>Dudgeon</v>
          </cell>
          <cell r="I533" t="str">
            <v>Borkum Riffgrund 2</v>
          </cell>
          <cell r="J533" t="str">
            <v>French offshore - Saint Nazaire (40%)</v>
          </cell>
          <cell r="K533" t="str">
            <v>Onshore Poland - Bielice</v>
          </cell>
          <cell r="M533" t="str">
            <v>Onshore Poland Divestment</v>
          </cell>
          <cell r="P533" t="str">
            <v>Hydro</v>
          </cell>
          <cell r="R533" t="str">
            <v>Analysis Concept</v>
          </cell>
          <cell r="T533" t="str">
            <v>DK1 power including intermittency + balancing</v>
          </cell>
          <cell r="V533">
            <v>2021</v>
          </cell>
          <cell r="W533">
            <v>2011</v>
          </cell>
          <cell r="X533">
            <v>2010</v>
          </cell>
        </row>
        <row r="534">
          <cell r="E534" t="str">
            <v>FR</v>
          </cell>
          <cell r="G534" t="str">
            <v>Kappel</v>
          </cell>
          <cell r="H534" t="str">
            <v>Gunfleet Sands Demo</v>
          </cell>
          <cell r="I534" t="str">
            <v>Borkum Riffgrund West</v>
          </cell>
          <cell r="J534" t="str">
            <v>Dummy</v>
          </cell>
          <cell r="K534" t="str">
            <v>Onshore Poland - Bukowo</v>
          </cell>
          <cell r="M534" t="str">
            <v>Walney 1-2 49,9% divestment</v>
          </cell>
          <cell r="P534" t="str">
            <v>Supply chain</v>
          </cell>
          <cell r="R534" t="str">
            <v>Maturation Design</v>
          </cell>
          <cell r="T534" t="str">
            <v>DK2 power including intermittency + balancing</v>
          </cell>
          <cell r="V534">
            <v>2022</v>
          </cell>
          <cell r="W534">
            <v>2012</v>
          </cell>
          <cell r="X534">
            <v>2011</v>
          </cell>
        </row>
        <row r="535">
          <cell r="E535" t="str">
            <v>PL</v>
          </cell>
          <cell r="G535" t="str">
            <v>Next Danish Offshore 1</v>
          </cell>
          <cell r="H535" t="str">
            <v>Hornsea 1st GW</v>
          </cell>
          <cell r="I535" t="str">
            <v>Next German Offshore 1</v>
          </cell>
          <cell r="J535" t="str">
            <v>Dummy</v>
          </cell>
          <cell r="K535" t="str">
            <v>Onshore Poland - Gasiorowo</v>
          </cell>
          <cell r="M535" t="str">
            <v>Indalsälven 100% divestment</v>
          </cell>
          <cell r="P535" t="str">
            <v>Other</v>
          </cell>
          <cell r="R535" t="str">
            <v>Maturation Procurement</v>
          </cell>
          <cell r="T535" t="str">
            <v>EEX power including intermittency</v>
          </cell>
          <cell r="V535">
            <v>2023</v>
          </cell>
          <cell r="W535">
            <v>2013</v>
          </cell>
          <cell r="X535">
            <v>2012</v>
          </cell>
        </row>
        <row r="536">
          <cell r="E536" t="str">
            <v>SE</v>
          </cell>
          <cell r="G536" t="str">
            <v>Next Danish Offshore 2</v>
          </cell>
          <cell r="H536" t="str">
            <v>Hornsea 2nd GW</v>
          </cell>
          <cell r="I536" t="str">
            <v>Next German Offshore 2A</v>
          </cell>
          <cell r="J536" t="str">
            <v>Dummy</v>
          </cell>
          <cell r="K536" t="str">
            <v>Onshore Poland - Karnice 2</v>
          </cell>
          <cell r="M536" t="str">
            <v>Sea Installer 1</v>
          </cell>
          <cell r="R536" t="str">
            <v>Execution/FID</v>
          </cell>
          <cell r="T536" t="str">
            <v>UK power including intermittency</v>
          </cell>
          <cell r="V536">
            <v>2024</v>
          </cell>
          <cell r="W536">
            <v>2014</v>
          </cell>
          <cell r="X536">
            <v>2013</v>
          </cell>
        </row>
        <row r="537">
          <cell r="E537" t="str">
            <v>NO</v>
          </cell>
          <cell r="G537" t="str">
            <v>Dummy</v>
          </cell>
          <cell r="H537" t="str">
            <v>Irish Sea</v>
          </cell>
          <cell r="I537" t="str">
            <v>Next German Offshore 2B</v>
          </cell>
          <cell r="J537" t="str">
            <v>Dummy</v>
          </cell>
          <cell r="K537" t="str">
            <v>Onshore Poland - Karnice 3</v>
          </cell>
          <cell r="M537" t="str">
            <v>Sea Installer 2</v>
          </cell>
          <cell r="R537" t="str">
            <v>Operation</v>
          </cell>
          <cell r="T537" t="str">
            <v>UK site specific downlift* - WoDS, Barrow, Walney, Wigtown Bay, Burbo Bank</v>
          </cell>
          <cell r="V537">
            <v>2025</v>
          </cell>
          <cell r="W537">
            <v>2015</v>
          </cell>
          <cell r="X537">
            <v>2014</v>
          </cell>
        </row>
        <row r="538">
          <cell r="E538" t="str">
            <v>XA</v>
          </cell>
          <cell r="G538" t="str">
            <v>Dummy</v>
          </cell>
          <cell r="H538" t="str">
            <v>Irish Sea 2</v>
          </cell>
          <cell r="I538" t="str">
            <v>Next German Offshore 3</v>
          </cell>
          <cell r="J538" t="str">
            <v>Dummy</v>
          </cell>
          <cell r="K538" t="str">
            <v>Onshore Poland - Ketrzyn</v>
          </cell>
          <cell r="M538" t="str">
            <v xml:space="preserve">CT offshore </v>
          </cell>
          <cell r="T538" t="str">
            <v>UK site specific downlift* - Gunfleet Sands, London Array</v>
          </cell>
          <cell r="V538">
            <v>2026</v>
          </cell>
          <cell r="W538">
            <v>2016</v>
          </cell>
          <cell r="X538">
            <v>2015</v>
          </cell>
        </row>
        <row r="539">
          <cell r="E539" t="str">
            <v>XB</v>
          </cell>
          <cell r="G539" t="str">
            <v>Dummy</v>
          </cell>
          <cell r="H539" t="str">
            <v>Lincs 25%</v>
          </cell>
          <cell r="I539" t="str">
            <v>Dummy</v>
          </cell>
          <cell r="J539" t="str">
            <v>Dummy</v>
          </cell>
          <cell r="K539" t="str">
            <v>Onshore Poland - Olecko</v>
          </cell>
          <cell r="M539" t="str">
            <v>CT offshore (+36% option in 2012)</v>
          </cell>
          <cell r="T539" t="str">
            <v>UK site specific downlift* - Lincs, Westermost Rough</v>
          </cell>
          <cell r="V539">
            <v>2027</v>
          </cell>
          <cell r="W539">
            <v>2017</v>
          </cell>
          <cell r="X539">
            <v>2016</v>
          </cell>
        </row>
        <row r="540">
          <cell r="E540" t="str">
            <v>XC</v>
          </cell>
          <cell r="G540" t="str">
            <v>Dummy</v>
          </cell>
          <cell r="H540" t="str">
            <v>Lincs 100%</v>
          </cell>
          <cell r="I540" t="str">
            <v>Dummy</v>
          </cell>
          <cell r="J540" t="str">
            <v>Dummy</v>
          </cell>
          <cell r="K540" t="str">
            <v>Onshore Poland - Pancerzyn</v>
          </cell>
          <cell r="M540" t="str">
            <v>A2SEA &amp; CT offshore ICP eliminations - Decided</v>
          </cell>
          <cell r="T540" t="str">
            <v>NL power including intermittency</v>
          </cell>
          <cell r="V540">
            <v>2028</v>
          </cell>
          <cell r="W540">
            <v>2018</v>
          </cell>
          <cell r="X540">
            <v>2017</v>
          </cell>
        </row>
        <row r="541">
          <cell r="E541" t="str">
            <v>XD</v>
          </cell>
          <cell r="G541" t="str">
            <v>Dummy</v>
          </cell>
          <cell r="H541" t="str">
            <v>London Array 1</v>
          </cell>
          <cell r="I541" t="str">
            <v>Dummy</v>
          </cell>
          <cell r="K541" t="str">
            <v>Onshore Poland - Pyrzyce</v>
          </cell>
          <cell r="M541" t="str">
            <v>A2SEA &amp; CT offshore ICP eliminations - Expected</v>
          </cell>
          <cell r="T541" t="str">
            <v>SE power including intermittency</v>
          </cell>
          <cell r="V541">
            <v>2029</v>
          </cell>
          <cell r="W541">
            <v>2019</v>
          </cell>
          <cell r="X541">
            <v>2018</v>
          </cell>
        </row>
        <row r="542">
          <cell r="G542" t="str">
            <v>Dummy</v>
          </cell>
          <cell r="H542" t="str">
            <v>London Array 2</v>
          </cell>
          <cell r="I542" t="str">
            <v>Dummy</v>
          </cell>
          <cell r="K542" t="str">
            <v>Onshore Poland - Rybice</v>
          </cell>
          <cell r="M542" t="str">
            <v>A2SEA &amp; CT offshore ICP eliminations - Potential</v>
          </cell>
          <cell r="P542" t="str">
            <v>yes</v>
          </cell>
          <cell r="Q542" t="str">
            <v>yes</v>
          </cell>
          <cell r="R542" t="str">
            <v>yes</v>
          </cell>
          <cell r="T542" t="str">
            <v>NO power including intermittency</v>
          </cell>
          <cell r="V542">
            <v>2030</v>
          </cell>
          <cell r="W542">
            <v>2020</v>
          </cell>
          <cell r="X542">
            <v>2019</v>
          </cell>
        </row>
        <row r="543">
          <cell r="G543" t="str">
            <v>Dummy</v>
          </cell>
          <cell r="H543" t="str">
            <v>Northern Ireland</v>
          </cell>
          <cell r="I543" t="str">
            <v>Dummy</v>
          </cell>
          <cell r="K543" t="str">
            <v>Onshore Poland - Starza</v>
          </cell>
          <cell r="M543" t="str">
            <v>Capitalized Interests - Decided</v>
          </cell>
          <cell r="P543" t="str">
            <v>no</v>
          </cell>
          <cell r="Q543" t="str">
            <v>no</v>
          </cell>
          <cell r="R543" t="str">
            <v>no</v>
          </cell>
          <cell r="T543" t="str">
            <v>Poland power including intermittency</v>
          </cell>
          <cell r="V543">
            <v>2031</v>
          </cell>
          <cell r="W543">
            <v>2021</v>
          </cell>
          <cell r="X543">
            <v>2020</v>
          </cell>
        </row>
        <row r="544">
          <cell r="G544" t="str">
            <v>Dummy</v>
          </cell>
          <cell r="H544" t="str">
            <v>Outer Solway</v>
          </cell>
          <cell r="I544" t="str">
            <v>Dummy</v>
          </cell>
          <cell r="K544" t="str">
            <v>Onshore Poland - Tuszyny</v>
          </cell>
          <cell r="M544" t="str">
            <v>Capitalized Interests - Expected</v>
          </cell>
          <cell r="Q544" t="str">
            <v>default</v>
          </cell>
          <cell r="R544" t="str">
            <v>partly (ROC)</v>
          </cell>
          <cell r="T544" t="str">
            <v>Manual input</v>
          </cell>
          <cell r="V544">
            <v>2032</v>
          </cell>
          <cell r="W544">
            <v>2022</v>
          </cell>
          <cell r="X544">
            <v>2021</v>
          </cell>
        </row>
        <row r="545">
          <cell r="G545" t="str">
            <v>Dummy</v>
          </cell>
          <cell r="H545" t="str">
            <v>Race Bank</v>
          </cell>
          <cell r="I545" t="str">
            <v>Dummy</v>
          </cell>
          <cell r="K545" t="str">
            <v>Dummy</v>
          </cell>
          <cell r="M545" t="str">
            <v>Capitalized project development cost - Expected</v>
          </cell>
          <cell r="V545">
            <v>2033</v>
          </cell>
          <cell r="W545">
            <v>2023</v>
          </cell>
          <cell r="X545">
            <v>2022</v>
          </cell>
        </row>
        <row r="546">
          <cell r="G546" t="str">
            <v>Dummy</v>
          </cell>
          <cell r="H546" t="str">
            <v>Walney 1</v>
          </cell>
          <cell r="I546" t="str">
            <v>Dummy</v>
          </cell>
          <cell r="K546" t="str">
            <v>Dummy</v>
          </cell>
          <cell r="M546" t="str">
            <v>Capitalized project development cost - Potential</v>
          </cell>
          <cell r="V546">
            <v>2034</v>
          </cell>
          <cell r="W546">
            <v>2024</v>
          </cell>
          <cell r="X546">
            <v>2023</v>
          </cell>
        </row>
        <row r="547">
          <cell r="G547" t="str">
            <v>Dummy</v>
          </cell>
          <cell r="H547" t="str">
            <v>Walney 2</v>
          </cell>
          <cell r="I547" t="str">
            <v>Dummy</v>
          </cell>
          <cell r="K547" t="str">
            <v>Dummy</v>
          </cell>
          <cell r="M547" t="str">
            <v>Cancellation fees</v>
          </cell>
          <cell r="V547">
            <v>2035</v>
          </cell>
          <cell r="W547">
            <v>2025</v>
          </cell>
          <cell r="X547">
            <v>2024</v>
          </cell>
        </row>
        <row r="548">
          <cell r="G548" t="str">
            <v>Dummy</v>
          </cell>
          <cell r="H548" t="str">
            <v>Walney Extension - East</v>
          </cell>
          <cell r="I548" t="str">
            <v>Dummy</v>
          </cell>
          <cell r="K548" t="str">
            <v>Dummy</v>
          </cell>
          <cell r="M548" t="str">
            <v>Hedging</v>
          </cell>
          <cell r="V548">
            <v>2036</v>
          </cell>
          <cell r="W548">
            <v>2026</v>
          </cell>
          <cell r="X548">
            <v>2025</v>
          </cell>
        </row>
        <row r="549">
          <cell r="G549" t="str">
            <v>Dummy</v>
          </cell>
          <cell r="H549" t="str">
            <v>Walney Extension - West</v>
          </cell>
          <cell r="I549" t="str">
            <v>Dummy</v>
          </cell>
          <cell r="K549" t="str">
            <v>Dummy</v>
          </cell>
          <cell r="M549" t="str">
            <v>HFM related adjustments</v>
          </cell>
          <cell r="P549" t="str">
            <v>Old (Capex)</v>
          </cell>
          <cell r="Q549" t="str">
            <v>Minority</v>
          </cell>
          <cell r="R549" t="str">
            <v>On</v>
          </cell>
          <cell r="V549">
            <v>2037</v>
          </cell>
          <cell r="W549">
            <v>2027</v>
          </cell>
          <cell r="X549">
            <v>2026</v>
          </cell>
        </row>
        <row r="550">
          <cell r="G550" t="str">
            <v>Dummy</v>
          </cell>
          <cell r="H550" t="str">
            <v>West of Duddon Sands</v>
          </cell>
          <cell r="I550" t="str">
            <v>Dummy</v>
          </cell>
          <cell r="K550" t="str">
            <v>Dummy</v>
          </cell>
          <cell r="M550" t="str">
            <v>M&amp;A fees and transaction costs</v>
          </cell>
          <cell r="P550" t="str">
            <v>New (NWC)</v>
          </cell>
          <cell r="Q550" t="str">
            <v>Partner</v>
          </cell>
          <cell r="R550" t="str">
            <v>Off</v>
          </cell>
          <cell r="V550">
            <v>2038</v>
          </cell>
          <cell r="W550">
            <v>2028</v>
          </cell>
          <cell r="X550">
            <v>2027</v>
          </cell>
        </row>
        <row r="551">
          <cell r="H551" t="str">
            <v>Westermost Rough</v>
          </cell>
          <cell r="M551" t="str">
            <v>Siemens Amendment 4 &amp; 6</v>
          </cell>
          <cell r="R551" t="str">
            <v>Manual</v>
          </cell>
          <cell r="V551">
            <v>2039</v>
          </cell>
          <cell r="W551">
            <v>2029</v>
          </cell>
          <cell r="X551">
            <v>2028</v>
          </cell>
        </row>
        <row r="552">
          <cell r="H552" t="str">
            <v>Dummy</v>
          </cell>
          <cell r="M552" t="str">
            <v>Chiptuning - Decided</v>
          </cell>
          <cell r="V552">
            <v>2040</v>
          </cell>
          <cell r="W552">
            <v>2030</v>
          </cell>
          <cell r="X552">
            <v>2029</v>
          </cell>
        </row>
        <row r="553">
          <cell r="H553" t="str">
            <v>Dummy</v>
          </cell>
          <cell r="M553" t="str">
            <v>Chiptuning - Expected</v>
          </cell>
          <cell r="V553">
            <v>2041</v>
          </cell>
          <cell r="W553">
            <v>2031</v>
          </cell>
          <cell r="X553">
            <v>2030</v>
          </cell>
        </row>
        <row r="554">
          <cell r="H554" t="str">
            <v>Dummy</v>
          </cell>
          <cell r="M554" t="str">
            <v>FTE</v>
          </cell>
          <cell r="V554">
            <v>2042</v>
          </cell>
          <cell r="W554">
            <v>2032</v>
          </cell>
          <cell r="X554">
            <v>2031</v>
          </cell>
        </row>
        <row r="555">
          <cell r="H555" t="str">
            <v>Dummy</v>
          </cell>
          <cell r="M555" t="str">
            <v>Dummy</v>
          </cell>
          <cell r="V555">
            <v>2043</v>
          </cell>
          <cell r="W555">
            <v>2033</v>
          </cell>
          <cell r="X555">
            <v>2032</v>
          </cell>
        </row>
        <row r="556">
          <cell r="H556" t="str">
            <v>Dummy</v>
          </cell>
          <cell r="M556" t="str">
            <v>Dummy</v>
          </cell>
          <cell r="P556" t="str">
            <v>time</v>
          </cell>
          <cell r="Q556" t="str">
            <v>Subsidy A</v>
          </cell>
          <cell r="R556" t="str">
            <v>Modelled</v>
          </cell>
          <cell r="V556">
            <v>2044</v>
          </cell>
          <cell r="W556">
            <v>2034</v>
          </cell>
          <cell r="X556">
            <v>2033</v>
          </cell>
        </row>
        <row r="557">
          <cell r="H557" t="str">
            <v>Dummy</v>
          </cell>
          <cell r="M557" t="str">
            <v>Dummy</v>
          </cell>
          <cell r="P557" t="str">
            <v>production</v>
          </cell>
          <cell r="Q557" t="str">
            <v>Subsidy B</v>
          </cell>
          <cell r="R557" t="str">
            <v>Input</v>
          </cell>
          <cell r="V557">
            <v>2045</v>
          </cell>
          <cell r="W557">
            <v>2035</v>
          </cell>
          <cell r="X557">
            <v>2034</v>
          </cell>
        </row>
        <row r="558">
          <cell r="H558" t="str">
            <v>Dummy</v>
          </cell>
          <cell r="M558" t="str">
            <v>Dummy</v>
          </cell>
          <cell r="Q558" t="str">
            <v>Both subsidies</v>
          </cell>
          <cell r="V558">
            <v>2046</v>
          </cell>
          <cell r="W558">
            <v>2036</v>
          </cell>
          <cell r="X558">
            <v>2035</v>
          </cell>
        </row>
        <row r="559">
          <cell r="H559" t="str">
            <v>Dummy</v>
          </cell>
          <cell r="M559" t="str">
            <v>Dummy</v>
          </cell>
          <cell r="Q559" t="str">
            <v>No subsidies</v>
          </cell>
          <cell r="V559">
            <v>2047</v>
          </cell>
          <cell r="W559">
            <v>2037</v>
          </cell>
          <cell r="X559">
            <v>2036</v>
          </cell>
        </row>
        <row r="560">
          <cell r="H560" t="str">
            <v>Dummy</v>
          </cell>
          <cell r="M560" t="str">
            <v>Dummy</v>
          </cell>
          <cell r="V560">
            <v>2048</v>
          </cell>
          <cell r="W560">
            <v>2038</v>
          </cell>
          <cell r="X560">
            <v>2037</v>
          </cell>
        </row>
        <row r="561">
          <cell r="M561" t="str">
            <v>Dummy</v>
          </cell>
          <cell r="T561">
            <v>1</v>
          </cell>
          <cell r="V561">
            <v>2049</v>
          </cell>
          <cell r="W561">
            <v>2039</v>
          </cell>
          <cell r="X561">
            <v>2038</v>
          </cell>
        </row>
        <row r="562">
          <cell r="M562" t="str">
            <v>Dummy</v>
          </cell>
          <cell r="T562">
            <v>2</v>
          </cell>
          <cell r="V562">
            <v>2050</v>
          </cell>
          <cell r="W562">
            <v>2040</v>
          </cell>
          <cell r="X562">
            <v>2039</v>
          </cell>
        </row>
        <row r="563">
          <cell r="M563" t="str">
            <v>Dummy</v>
          </cell>
          <cell r="P563" t="str">
            <v>On</v>
          </cell>
          <cell r="T563">
            <v>3</v>
          </cell>
          <cell r="V563">
            <v>2051</v>
          </cell>
          <cell r="W563">
            <v>2041</v>
          </cell>
          <cell r="X563">
            <v>2040</v>
          </cell>
        </row>
        <row r="564">
          <cell r="M564" t="str">
            <v>Dummy</v>
          </cell>
          <cell r="P564" t="str">
            <v>Off</v>
          </cell>
          <cell r="T564">
            <v>4</v>
          </cell>
          <cell r="V564">
            <v>2052</v>
          </cell>
          <cell r="W564">
            <v>2042</v>
          </cell>
          <cell r="X564">
            <v>2041</v>
          </cell>
        </row>
        <row r="565">
          <cell r="M565" t="str">
            <v>Dummy</v>
          </cell>
          <cell r="T565">
            <v>5</v>
          </cell>
          <cell r="V565">
            <v>2053</v>
          </cell>
          <cell r="W565">
            <v>2043</v>
          </cell>
          <cell r="X565">
            <v>2042</v>
          </cell>
        </row>
        <row r="566">
          <cell r="M566" t="str">
            <v>Dummy</v>
          </cell>
          <cell r="T566">
            <v>6</v>
          </cell>
          <cell r="V566">
            <v>2054</v>
          </cell>
          <cell r="W566">
            <v>2044</v>
          </cell>
          <cell r="X566">
            <v>2043</v>
          </cell>
        </row>
        <row r="567">
          <cell r="M567" t="str">
            <v>Dummy</v>
          </cell>
          <cell r="T567">
            <v>7</v>
          </cell>
          <cell r="V567">
            <v>2055</v>
          </cell>
          <cell r="W567">
            <v>2045</v>
          </cell>
          <cell r="X567">
            <v>2044</v>
          </cell>
        </row>
        <row r="568">
          <cell r="M568" t="str">
            <v>Dummy</v>
          </cell>
          <cell r="T568">
            <v>8</v>
          </cell>
          <cell r="V568">
            <v>2056</v>
          </cell>
          <cell r="W568">
            <v>2046</v>
          </cell>
          <cell r="X568">
            <v>2045</v>
          </cell>
        </row>
        <row r="569">
          <cell r="M569" t="str">
            <v>Dummy</v>
          </cell>
          <cell r="T569">
            <v>9</v>
          </cell>
          <cell r="V569">
            <v>2057</v>
          </cell>
          <cell r="W569">
            <v>2047</v>
          </cell>
          <cell r="X569">
            <v>2046</v>
          </cell>
        </row>
        <row r="570">
          <cell r="M570" t="str">
            <v>Dummy</v>
          </cell>
          <cell r="T570">
            <v>10</v>
          </cell>
          <cell r="V570">
            <v>2058</v>
          </cell>
          <cell r="W570">
            <v>2048</v>
          </cell>
          <cell r="X570">
            <v>2047</v>
          </cell>
        </row>
        <row r="571">
          <cell r="T571">
            <v>11</v>
          </cell>
          <cell r="V571">
            <v>2059</v>
          </cell>
          <cell r="W571">
            <v>2049</v>
          </cell>
          <cell r="X571">
            <v>2048</v>
          </cell>
        </row>
        <row r="572">
          <cell r="T572">
            <v>12</v>
          </cell>
          <cell r="V572">
            <v>2060</v>
          </cell>
          <cell r="W572">
            <v>2050</v>
          </cell>
          <cell r="X572">
            <v>2049</v>
          </cell>
        </row>
        <row r="573">
          <cell r="V573">
            <v>2061</v>
          </cell>
          <cell r="W573">
            <v>2051</v>
          </cell>
          <cell r="X573">
            <v>2050</v>
          </cell>
        </row>
        <row r="574">
          <cell r="V574">
            <v>2062</v>
          </cell>
          <cell r="W574">
            <v>2052</v>
          </cell>
          <cell r="X574">
            <v>2051</v>
          </cell>
        </row>
        <row r="575">
          <cell r="V575">
            <v>2063</v>
          </cell>
          <cell r="W575">
            <v>2053</v>
          </cell>
          <cell r="X575">
            <v>2052</v>
          </cell>
        </row>
        <row r="576">
          <cell r="T576" t="str">
            <v>ROC - UK calendar adjusted</v>
          </cell>
          <cell r="V576">
            <v>2064</v>
          </cell>
          <cell r="W576">
            <v>2054</v>
          </cell>
          <cell r="X576">
            <v>2053</v>
          </cell>
        </row>
        <row r="577">
          <cell r="T577" t="str">
            <v>LEC - UK</v>
          </cell>
          <cell r="V577">
            <v>2065</v>
          </cell>
          <cell r="W577">
            <v>2055</v>
          </cell>
          <cell r="X577">
            <v>2054</v>
          </cell>
        </row>
        <row r="578">
          <cell r="T578" t="str">
            <v>REC - PL</v>
          </cell>
          <cell r="V578">
            <v>2066</v>
          </cell>
          <cell r="W578">
            <v>2056</v>
          </cell>
          <cell r="X578">
            <v>2055</v>
          </cell>
        </row>
        <row r="579">
          <cell r="T579" t="str">
            <v>TGC - NO/SE</v>
          </cell>
          <cell r="V579">
            <v>2067</v>
          </cell>
          <cell r="W579">
            <v>2057</v>
          </cell>
          <cell r="X579">
            <v>2056</v>
          </cell>
        </row>
        <row r="580">
          <cell r="T580" t="str">
            <v>Manual input</v>
          </cell>
          <cell r="V580">
            <v>2068</v>
          </cell>
          <cell r="W580">
            <v>2058</v>
          </cell>
          <cell r="X580">
            <v>2057</v>
          </cell>
        </row>
        <row r="581">
          <cell r="V581">
            <v>2069</v>
          </cell>
          <cell r="W581">
            <v>2059</v>
          </cell>
          <cell r="X581">
            <v>2058</v>
          </cell>
        </row>
        <row r="582">
          <cell r="V582">
            <v>2070</v>
          </cell>
          <cell r="W582">
            <v>2060</v>
          </cell>
          <cell r="X582">
            <v>2059</v>
          </cell>
        </row>
      </sheetData>
      <sheetData sheetId="20">
        <row r="4">
          <cell r="F4">
            <v>1</v>
          </cell>
        </row>
      </sheetData>
      <sheetData sheetId="21">
        <row r="6">
          <cell r="Q6" t="str">
            <v>Sourcing</v>
          </cell>
        </row>
      </sheetData>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efreshError="1"/>
      <sheetData sheetId="71" refreshError="1"/>
      <sheetData sheetId="72" refreshError="1"/>
      <sheetData sheetId="73" refreshError="1"/>
      <sheetData sheetId="74" refreshError="1"/>
      <sheetData sheetId="75" refreshError="1"/>
      <sheetData sheetId="76">
        <row r="6">
          <cell r="F6">
            <v>4.4900000000000002E-2</v>
          </cell>
        </row>
      </sheetData>
      <sheetData sheetId="77">
        <row r="1">
          <cell r="F1">
            <v>0</v>
          </cell>
        </row>
      </sheetData>
      <sheetData sheetId="78" refreshError="1"/>
      <sheetData sheetId="79">
        <row r="3">
          <cell r="F3">
            <v>2012</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ow r="2">
          <cell r="B2">
            <v>8</v>
          </cell>
        </row>
      </sheetData>
      <sheetData sheetId="88" refreshError="1"/>
      <sheetData sheetId="89" refreshError="1"/>
      <sheetData sheetId="90">
        <row r="1">
          <cell r="E1">
            <v>31</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Master"/>
      <sheetName val="Highligts alle FO"/>
      <sheetName val="Koncern PL-BS"/>
      <sheetName val="Moder PL-BS"/>
      <sheetName val="E&amp;P PL-BS"/>
      <sheetName val="Handel PL-BS"/>
      <sheetName val="Distribution PL-BS"/>
      <sheetName val="Lager PL-BS"/>
      <sheetName val="Olierør PL-BS"/>
      <sheetName val="VE PL-BS"/>
      <sheetName val="EGJ PL-BS"/>
      <sheetName val="PL oversigt"/>
      <sheetName val="Investeringer"/>
      <sheetName val="Gasafsætning"/>
      <sheetName val="Følsomheder"/>
      <sheetName val="E&amp;P efterforskning"/>
      <sheetName val="Personaleudvikling Koncern"/>
      <sheetName val="--&gt;"/>
      <sheetName val="VE Prod"/>
      <sheetName val="D&amp;L B-P"/>
      <sheetName val="D&amp;L R-B"/>
      <sheetName val="E&amp;P R-B"/>
      <sheetName val="E&amp;P prod"/>
      <sheetName val="E&amp;P RP-ratio"/>
      <sheetName val="E&amp;P Capex"/>
      <sheetName val="Handel R-B"/>
      <sheetName val="Handel Omsætning"/>
      <sheetName val="Diverse Tabeller"/>
      <sheetName val="Koncern R-B"/>
      <sheetName val="Koncern B-P (2)_16.11"/>
      <sheetName val="Koncern P3-B"/>
      <sheetName val="Koncern B-Bnorm"/>
      <sheetName val="E&amp;P 3P_B2005"/>
      <sheetName val="Handel 3P_B2005"/>
      <sheetName val="Koncern B-P (3)"/>
      <sheetName val="Koncern B-P"/>
      <sheetName val="Handel B-P"/>
      <sheetName val="Handel Inv"/>
      <sheetName val="Koncern USD-Olie"/>
      <sheetName val="Målstyring"/>
    </sheetNames>
    <sheetDataSet>
      <sheetData sheetId="0"/>
      <sheetData sheetId="1"/>
      <sheetData sheetId="2"/>
      <sheetData sheetId="3" refreshError="1">
        <row r="71">
          <cell r="K71">
            <v>2000</v>
          </cell>
        </row>
      </sheetData>
      <sheetData sheetId="4" refreshError="1">
        <row r="10">
          <cell r="O10">
            <v>-99</v>
          </cell>
        </row>
      </sheetData>
      <sheetData sheetId="5"/>
      <sheetData sheetId="6"/>
      <sheetData sheetId="7"/>
      <sheetData sheetId="8"/>
      <sheetData sheetId="9"/>
      <sheetData sheetId="10"/>
      <sheetData sheetId="11" refreshError="1">
        <row r="6">
          <cell r="N6">
            <v>667</v>
          </cell>
        </row>
        <row r="10">
          <cell r="N10">
            <v>131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CE"/>
      <sheetName val="TP_ROCE"/>
      <sheetName val="TP_O"/>
      <sheetName val="WP_ROCE"/>
      <sheetName val="WP_O"/>
      <sheetName val="EP_ROCE"/>
      <sheetName val="EP_O"/>
      <sheetName val="EP_Overhead allocation"/>
      <sheetName val="C&amp;M_ROCE"/>
      <sheetName val="GA"/>
      <sheetName val="Log"/>
      <sheetName val="Hedge sensitivity"/>
      <sheetName val="Manager"/>
      <sheetName val="First"/>
      <sheetName val="E&amp;P"/>
      <sheetName val="Second"/>
      <sheetName val="OS"/>
      <sheetName val="Third"/>
      <sheetName val="Elim"/>
      <sheetName val="Fourth"/>
      <sheetName val="Group"/>
      <sheetName val="Rating"/>
      <sheetName val="Tax"/>
      <sheetName val="OS_calc"/>
      <sheetName val="OS Inv"/>
      <sheetName val="IN_HLM (EP)"/>
      <sheetName val="IN_HLM (OS)"/>
      <sheetName val="Delta"/>
      <sheetName val="d Group"/>
      <sheetName val="d TP"/>
      <sheetName val="d WP"/>
      <sheetName val="d E&amp;P"/>
      <sheetName val="d C&amp;M"/>
      <sheetName val="d OS"/>
      <sheetName val="d Elim"/>
      <sheetName val="BU managers"/>
      <sheetName val="E&amp;P_Manager"/>
      <sheetName val="RP Output"/>
      <sheetName val="GROUP_report"/>
      <sheetName val="BU_report"/>
      <sheetName val="Asset overview"/>
      <sheetName val="Appendix"/>
      <sheetName val="Trafiklys"/>
      <sheetName val="A3 sheets"/>
      <sheetName val="EP_OUTPUT"/>
      <sheetName val="BU Inv"/>
      <sheetName val="TP inv overview"/>
      <sheetName val="BU models"/>
      <sheetName val="EP_CONS"/>
      <sheetName val="EP_DK"/>
      <sheetName val="EP_NO"/>
      <sheetName val="EP_UK"/>
      <sheetName val="EP_Delta"/>
      <sheetName val="EP_Database"/>
      <sheetName val="EP_Input"/>
      <sheetName val="Recon"/>
      <sheetName val="EP_recon"/>
      <sheetName val="OS_recon"/>
      <sheetName val="Elim_recon"/>
      <sheetName val="Group_recon"/>
      <sheetName val="Hedge"/>
      <sheetName val="Reported"/>
      <sheetName val="Scenario"/>
      <sheetName val="Spot_FX"/>
      <sheetName val="E&amp;P_SWAP"/>
      <sheetName val="E&amp;P_MTM"/>
      <sheetName val="WP_SWAP"/>
      <sheetName val="WP_MTM"/>
      <sheetName val="TP_SWAP"/>
      <sheetName val="TP_MTM"/>
      <sheetName val="CM_SWAP"/>
      <sheetName val="RESULT_SAMLET"/>
      <sheetName val="CM_MTM"/>
      <sheetName val="TP"/>
      <sheetName val="C&amp;M"/>
      <sheetName val="IN_HLM (TP)"/>
      <sheetName val="IN_HLM (CM)"/>
      <sheetName val="TP_Manager"/>
      <sheetName val="C&amp;M_Distr_Manager"/>
      <sheetName val="C&amp;M_Markets_manager"/>
      <sheetName val="C&amp;M_Output sheet"/>
      <sheetName val="CM_S_Output"/>
      <sheetName val="C&amp;M_Distr_Output"/>
      <sheetName val="Renegotiation"/>
      <sheetName val="TP_Inv"/>
      <sheetName val="TP_Short term"/>
      <sheetName val="TP_Asset overview"/>
      <sheetName val="TP_BU_Report"/>
      <sheetName val="TP_Assumptions"/>
      <sheetName val="TP_calc"/>
      <sheetName val="TP_Cons"/>
      <sheetName val="CM_S_B2C"/>
      <sheetName val="CM_S_B2B DK"/>
      <sheetName val="CM_S_UK"/>
      <sheetName val="CM_S_SE"/>
      <sheetName val="CM_S_DE"/>
      <sheetName val="CM_S_UB"/>
      <sheetName val="CM_Sales"/>
      <sheetName val="C&amp;M_Markets_VP"/>
      <sheetName val="C&amp;M_Distr_GS"/>
      <sheetName val="C&amp;M_Distr_OP"/>
      <sheetName val="C&amp;M_Distr_GD"/>
      <sheetName val="C&amp;M_Distr_PD"/>
      <sheetName val="C&amp;M_Distr_ISM"/>
      <sheetName val="C&amp;M_Distr"/>
      <sheetName val="C&amp;M_Markets"/>
      <sheetName val="TP_recon"/>
      <sheetName val="C&amp;M_re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F4">
            <v>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F4">
            <v>0</v>
          </cell>
        </row>
      </sheetData>
      <sheetData sheetId="53">
        <row r="1">
          <cell r="F1">
            <v>2014</v>
          </cell>
        </row>
      </sheetData>
      <sheetData sheetId="54">
        <row r="6">
          <cell r="F6">
            <v>0.9</v>
          </cell>
        </row>
        <row r="424">
          <cell r="F424">
            <v>0.25</v>
          </cell>
          <cell r="G424">
            <v>0.25</v>
          </cell>
          <cell r="H424">
            <v>0.25</v>
          </cell>
          <cell r="I424">
            <v>0.25</v>
          </cell>
          <cell r="J424">
            <v>0.25</v>
          </cell>
          <cell r="K424">
            <v>0.25</v>
          </cell>
          <cell r="L424">
            <v>0.25</v>
          </cell>
          <cell r="M424">
            <v>0.25</v>
          </cell>
          <cell r="N424">
            <v>0.25</v>
          </cell>
          <cell r="O424">
            <v>0.25</v>
          </cell>
          <cell r="P424">
            <v>0.25</v>
          </cell>
          <cell r="Q424">
            <v>0.25</v>
          </cell>
          <cell r="R424">
            <v>0.25</v>
          </cell>
          <cell r="S424">
            <v>0.25</v>
          </cell>
          <cell r="T424">
            <v>0.25</v>
          </cell>
          <cell r="U424">
            <v>0.25</v>
          </cell>
          <cell r="V424">
            <v>0.25</v>
          </cell>
          <cell r="W424">
            <v>0.25</v>
          </cell>
          <cell r="X424">
            <v>0.25</v>
          </cell>
          <cell r="Y424">
            <v>0.25</v>
          </cell>
          <cell r="Z424">
            <v>0.25</v>
          </cell>
          <cell r="AA424">
            <v>0.25</v>
          </cell>
          <cell r="AB424">
            <v>0.25</v>
          </cell>
          <cell r="AC424">
            <v>0.25</v>
          </cell>
          <cell r="AD424">
            <v>0.25</v>
          </cell>
          <cell r="AE424">
            <v>0.25</v>
          </cell>
          <cell r="AF424">
            <v>0.25</v>
          </cell>
          <cell r="AG424">
            <v>0.25</v>
          </cell>
          <cell r="AH424">
            <v>0.25</v>
          </cell>
          <cell r="AI424">
            <v>0.25</v>
          </cell>
          <cell r="AJ424">
            <v>0.25</v>
          </cell>
          <cell r="AK424">
            <v>0.25</v>
          </cell>
          <cell r="AL424">
            <v>0.25</v>
          </cell>
          <cell r="AM424">
            <v>0.25</v>
          </cell>
          <cell r="AN424">
            <v>0.25</v>
          </cell>
          <cell r="AO424">
            <v>0.25</v>
          </cell>
          <cell r="AP424">
            <v>0.25</v>
          </cell>
          <cell r="AQ424">
            <v>0.25</v>
          </cell>
          <cell r="AR424">
            <v>0.25</v>
          </cell>
          <cell r="AS424">
            <v>0.25</v>
          </cell>
          <cell r="AT424">
            <v>0.25</v>
          </cell>
          <cell r="AU424">
            <v>0.25</v>
          </cell>
          <cell r="AV424">
            <v>0.25</v>
          </cell>
          <cell r="AW424">
            <v>0.25</v>
          </cell>
          <cell r="AX424">
            <v>0.25</v>
          </cell>
          <cell r="AY424">
            <v>0.25</v>
          </cell>
          <cell r="AZ424">
            <v>0.25</v>
          </cell>
          <cell r="BA424">
            <v>0.25</v>
          </cell>
          <cell r="BB424">
            <v>0.25</v>
          </cell>
          <cell r="BC424">
            <v>0.25</v>
          </cell>
        </row>
        <row r="425">
          <cell r="F425">
            <v>0.52</v>
          </cell>
          <cell r="G425">
            <v>0.52</v>
          </cell>
          <cell r="H425">
            <v>0.52</v>
          </cell>
          <cell r="I425">
            <v>0.52</v>
          </cell>
          <cell r="J425">
            <v>0.52</v>
          </cell>
          <cell r="K425">
            <v>0.52</v>
          </cell>
          <cell r="L425">
            <v>0.52</v>
          </cell>
          <cell r="M425">
            <v>0.52</v>
          </cell>
          <cell r="N425">
            <v>0.52</v>
          </cell>
          <cell r="O425">
            <v>0.52</v>
          </cell>
          <cell r="P425">
            <v>0.52</v>
          </cell>
          <cell r="Q425">
            <v>0.52</v>
          </cell>
          <cell r="R425">
            <v>0.52</v>
          </cell>
          <cell r="S425">
            <v>0.52</v>
          </cell>
          <cell r="T425">
            <v>0.52</v>
          </cell>
          <cell r="U425">
            <v>0.52</v>
          </cell>
          <cell r="V425">
            <v>0.52</v>
          </cell>
          <cell r="W425">
            <v>0.52</v>
          </cell>
          <cell r="X425">
            <v>0.52</v>
          </cell>
          <cell r="Y425">
            <v>0.52</v>
          </cell>
          <cell r="Z425">
            <v>0.52</v>
          </cell>
          <cell r="AA425">
            <v>0.52</v>
          </cell>
          <cell r="AB425">
            <v>0.52</v>
          </cell>
          <cell r="AC425">
            <v>0.52</v>
          </cell>
          <cell r="AD425">
            <v>0.52</v>
          </cell>
          <cell r="AE425">
            <v>0.52</v>
          </cell>
          <cell r="AF425">
            <v>0.52</v>
          </cell>
          <cell r="AG425">
            <v>0.52</v>
          </cell>
          <cell r="AH425">
            <v>0.52</v>
          </cell>
          <cell r="AI425">
            <v>0.52</v>
          </cell>
          <cell r="AJ425">
            <v>0.52</v>
          </cell>
          <cell r="AK425">
            <v>0.52</v>
          </cell>
          <cell r="AL425">
            <v>0.52</v>
          </cell>
          <cell r="AM425">
            <v>0.52</v>
          </cell>
          <cell r="AN425">
            <v>0.52</v>
          </cell>
          <cell r="AO425">
            <v>0.52</v>
          </cell>
          <cell r="AP425">
            <v>0.52</v>
          </cell>
          <cell r="AQ425">
            <v>0.52</v>
          </cell>
          <cell r="AR425">
            <v>0.52</v>
          </cell>
          <cell r="AS425">
            <v>0.52</v>
          </cell>
          <cell r="AT425">
            <v>0.52</v>
          </cell>
          <cell r="AU425">
            <v>0.52</v>
          </cell>
          <cell r="AV425">
            <v>0.52</v>
          </cell>
          <cell r="AW425">
            <v>0.52</v>
          </cell>
          <cell r="AX425">
            <v>0.52</v>
          </cell>
          <cell r="AY425">
            <v>0.52</v>
          </cell>
          <cell r="AZ425">
            <v>0.52</v>
          </cell>
          <cell r="BA425">
            <v>0.52</v>
          </cell>
          <cell r="BB425">
            <v>0.52</v>
          </cell>
          <cell r="BC425">
            <v>0.52</v>
          </cell>
        </row>
        <row r="427">
          <cell r="F427">
            <v>0.27</v>
          </cell>
          <cell r="G427">
            <v>0.27</v>
          </cell>
          <cell r="H427">
            <v>0.27</v>
          </cell>
          <cell r="I427">
            <v>0.27</v>
          </cell>
          <cell r="J427">
            <v>0.27</v>
          </cell>
          <cell r="K427">
            <v>0.27</v>
          </cell>
          <cell r="L427">
            <v>0.27</v>
          </cell>
          <cell r="M427">
            <v>0.27</v>
          </cell>
          <cell r="N427">
            <v>0.27</v>
          </cell>
          <cell r="O427">
            <v>0.27</v>
          </cell>
          <cell r="P427">
            <v>0.27</v>
          </cell>
          <cell r="Q427">
            <v>0.27</v>
          </cell>
          <cell r="R427">
            <v>0.27</v>
          </cell>
          <cell r="S427">
            <v>0.27</v>
          </cell>
          <cell r="T427">
            <v>0.27</v>
          </cell>
          <cell r="U427">
            <v>0.27</v>
          </cell>
          <cell r="V427">
            <v>0.27</v>
          </cell>
          <cell r="W427">
            <v>0.27</v>
          </cell>
          <cell r="X427">
            <v>0.27</v>
          </cell>
          <cell r="Y427">
            <v>0.27</v>
          </cell>
          <cell r="Z427">
            <v>0.27</v>
          </cell>
          <cell r="AA427">
            <v>0.27</v>
          </cell>
          <cell r="AB427">
            <v>0.27</v>
          </cell>
          <cell r="AC427">
            <v>0.27</v>
          </cell>
          <cell r="AD427">
            <v>0.27</v>
          </cell>
          <cell r="AE427">
            <v>0.27</v>
          </cell>
          <cell r="AF427">
            <v>0.27</v>
          </cell>
          <cell r="AG427">
            <v>0.27</v>
          </cell>
          <cell r="AH427">
            <v>0.27</v>
          </cell>
          <cell r="AI427">
            <v>0.27</v>
          </cell>
          <cell r="AJ427">
            <v>0.27</v>
          </cell>
          <cell r="AK427">
            <v>0.27</v>
          </cell>
          <cell r="AL427">
            <v>0.27</v>
          </cell>
          <cell r="AM427">
            <v>0.27</v>
          </cell>
          <cell r="AN427">
            <v>0.27</v>
          </cell>
          <cell r="AO427">
            <v>0.27</v>
          </cell>
          <cell r="AP427">
            <v>0.27</v>
          </cell>
          <cell r="AQ427">
            <v>0.27</v>
          </cell>
          <cell r="AR427">
            <v>0.27</v>
          </cell>
          <cell r="AS427">
            <v>0.27</v>
          </cell>
          <cell r="AT427">
            <v>0.27</v>
          </cell>
          <cell r="AU427">
            <v>0.27</v>
          </cell>
          <cell r="AV427">
            <v>0.27</v>
          </cell>
          <cell r="AW427">
            <v>0.27</v>
          </cell>
          <cell r="AX427">
            <v>0.27</v>
          </cell>
          <cell r="AY427">
            <v>0.27</v>
          </cell>
          <cell r="AZ427">
            <v>0.27</v>
          </cell>
          <cell r="BA427">
            <v>0.27</v>
          </cell>
          <cell r="BB427">
            <v>0.27</v>
          </cell>
          <cell r="BC427">
            <v>0.27</v>
          </cell>
        </row>
        <row r="428">
          <cell r="F428">
            <v>0.51</v>
          </cell>
          <cell r="G428">
            <v>0.51</v>
          </cell>
          <cell r="H428">
            <v>0.51</v>
          </cell>
          <cell r="I428">
            <v>0.51</v>
          </cell>
          <cell r="J428">
            <v>0.51</v>
          </cell>
          <cell r="K428">
            <v>0.51</v>
          </cell>
          <cell r="L428">
            <v>0.51</v>
          </cell>
          <cell r="M428">
            <v>0.51</v>
          </cell>
          <cell r="N428">
            <v>0.51</v>
          </cell>
          <cell r="O428">
            <v>0.51</v>
          </cell>
          <cell r="P428">
            <v>0.51</v>
          </cell>
          <cell r="Q428">
            <v>0.51</v>
          </cell>
          <cell r="R428">
            <v>0.51</v>
          </cell>
          <cell r="S428">
            <v>0.51</v>
          </cell>
          <cell r="T428">
            <v>0.51</v>
          </cell>
          <cell r="U428">
            <v>0.51</v>
          </cell>
          <cell r="V428">
            <v>0.51</v>
          </cell>
          <cell r="W428">
            <v>0.51</v>
          </cell>
          <cell r="X428">
            <v>0.51</v>
          </cell>
          <cell r="Y428">
            <v>0.51</v>
          </cell>
          <cell r="Z428">
            <v>0.51</v>
          </cell>
          <cell r="AA428">
            <v>0.51</v>
          </cell>
          <cell r="AB428">
            <v>0.51</v>
          </cell>
          <cell r="AC428">
            <v>0.51</v>
          </cell>
          <cell r="AD428">
            <v>0.51</v>
          </cell>
          <cell r="AE428">
            <v>0.51</v>
          </cell>
          <cell r="AF428">
            <v>0.51</v>
          </cell>
          <cell r="AG428">
            <v>0.51</v>
          </cell>
          <cell r="AH428">
            <v>0.51</v>
          </cell>
          <cell r="AI428">
            <v>0.51</v>
          </cell>
          <cell r="AJ428">
            <v>0.51</v>
          </cell>
          <cell r="AK428">
            <v>0.51</v>
          </cell>
          <cell r="AL428">
            <v>0.51</v>
          </cell>
          <cell r="AM428">
            <v>0.51</v>
          </cell>
          <cell r="AN428">
            <v>0.51</v>
          </cell>
          <cell r="AO428">
            <v>0.51</v>
          </cell>
          <cell r="AP428">
            <v>0.51</v>
          </cell>
          <cell r="AQ428">
            <v>0.51</v>
          </cell>
          <cell r="AR428">
            <v>0.51</v>
          </cell>
          <cell r="AS428">
            <v>0.51</v>
          </cell>
          <cell r="AT428">
            <v>0.51</v>
          </cell>
          <cell r="AU428">
            <v>0.51</v>
          </cell>
          <cell r="AV428">
            <v>0.51</v>
          </cell>
          <cell r="AW428">
            <v>0.51</v>
          </cell>
          <cell r="AX428">
            <v>0.51</v>
          </cell>
          <cell r="AY428">
            <v>0.51</v>
          </cell>
          <cell r="AZ428">
            <v>0.51</v>
          </cell>
          <cell r="BA428">
            <v>0.51</v>
          </cell>
          <cell r="BB428">
            <v>0.51</v>
          </cell>
          <cell r="BC428">
            <v>0.51</v>
          </cell>
        </row>
        <row r="430">
          <cell r="F430">
            <v>0.215</v>
          </cell>
          <cell r="G430">
            <v>0.20250000000000001</v>
          </cell>
          <cell r="H430">
            <v>0.2</v>
          </cell>
          <cell r="I430">
            <v>0.2</v>
          </cell>
          <cell r="J430">
            <v>0.2</v>
          </cell>
          <cell r="K430">
            <v>0.2</v>
          </cell>
          <cell r="L430">
            <v>0.2</v>
          </cell>
          <cell r="M430">
            <v>0.2</v>
          </cell>
          <cell r="N430">
            <v>0.2</v>
          </cell>
          <cell r="O430">
            <v>0.2</v>
          </cell>
          <cell r="P430">
            <v>0.2</v>
          </cell>
          <cell r="Q430">
            <v>0.2</v>
          </cell>
          <cell r="R430">
            <v>0.2</v>
          </cell>
          <cell r="S430">
            <v>0.2</v>
          </cell>
          <cell r="T430">
            <v>0.2</v>
          </cell>
          <cell r="U430">
            <v>0.2</v>
          </cell>
          <cell r="V430">
            <v>0.2</v>
          </cell>
          <cell r="W430">
            <v>0.2</v>
          </cell>
          <cell r="X430">
            <v>0.2</v>
          </cell>
          <cell r="Y430">
            <v>0.2</v>
          </cell>
          <cell r="Z430">
            <v>0.2</v>
          </cell>
          <cell r="AA430">
            <v>0.2</v>
          </cell>
          <cell r="AB430">
            <v>0.2</v>
          </cell>
          <cell r="AC430">
            <v>0.2</v>
          </cell>
          <cell r="AD430">
            <v>0.2</v>
          </cell>
          <cell r="AE430">
            <v>0.2</v>
          </cell>
          <cell r="AF430">
            <v>0.2</v>
          </cell>
          <cell r="AG430">
            <v>0.2</v>
          </cell>
          <cell r="AH430">
            <v>0.2</v>
          </cell>
          <cell r="AI430">
            <v>0.2</v>
          </cell>
          <cell r="AJ430">
            <v>0.2</v>
          </cell>
          <cell r="AK430">
            <v>0.2</v>
          </cell>
          <cell r="AL430">
            <v>0.2</v>
          </cell>
          <cell r="AM430">
            <v>0.2</v>
          </cell>
          <cell r="AN430">
            <v>0.2</v>
          </cell>
          <cell r="AO430">
            <v>0.2</v>
          </cell>
          <cell r="AP430">
            <v>0.2</v>
          </cell>
          <cell r="AQ430">
            <v>0.2</v>
          </cell>
          <cell r="AR430">
            <v>0.2</v>
          </cell>
          <cell r="AS430">
            <v>0.2</v>
          </cell>
          <cell r="AT430">
            <v>0.2</v>
          </cell>
          <cell r="AU430">
            <v>0.2</v>
          </cell>
          <cell r="AV430">
            <v>0.2</v>
          </cell>
          <cell r="AW430">
            <v>0.2</v>
          </cell>
          <cell r="AX430">
            <v>0.2</v>
          </cell>
          <cell r="AY430">
            <v>0.2</v>
          </cell>
          <cell r="AZ430">
            <v>0.2</v>
          </cell>
          <cell r="BA430">
            <v>0.2</v>
          </cell>
          <cell r="BB430">
            <v>0.2</v>
          </cell>
          <cell r="BC430">
            <v>0.2</v>
          </cell>
        </row>
        <row r="431">
          <cell r="F431">
            <v>0.3</v>
          </cell>
          <cell r="G431">
            <v>0.3</v>
          </cell>
          <cell r="H431">
            <v>0.3</v>
          </cell>
          <cell r="I431">
            <v>0.3</v>
          </cell>
          <cell r="J431">
            <v>0.3</v>
          </cell>
          <cell r="K431">
            <v>0.3</v>
          </cell>
          <cell r="L431">
            <v>0.3</v>
          </cell>
          <cell r="M431">
            <v>0.3</v>
          </cell>
          <cell r="N431">
            <v>0.3</v>
          </cell>
          <cell r="O431">
            <v>0.3</v>
          </cell>
          <cell r="P431">
            <v>0.3</v>
          </cell>
          <cell r="Q431">
            <v>0.3</v>
          </cell>
          <cell r="R431">
            <v>0.3</v>
          </cell>
          <cell r="S431">
            <v>0.3</v>
          </cell>
          <cell r="T431">
            <v>0.3</v>
          </cell>
          <cell r="U431">
            <v>0.3</v>
          </cell>
          <cell r="V431">
            <v>0.3</v>
          </cell>
          <cell r="W431">
            <v>0.3</v>
          </cell>
          <cell r="X431">
            <v>0.3</v>
          </cell>
          <cell r="Y431">
            <v>0.3</v>
          </cell>
          <cell r="Z431">
            <v>0.3</v>
          </cell>
          <cell r="AA431">
            <v>0.3</v>
          </cell>
          <cell r="AB431">
            <v>0.3</v>
          </cell>
          <cell r="AC431">
            <v>0.3</v>
          </cell>
          <cell r="AD431">
            <v>0.3</v>
          </cell>
          <cell r="AE431">
            <v>0.3</v>
          </cell>
          <cell r="AF431">
            <v>0.3</v>
          </cell>
          <cell r="AG431">
            <v>0.3</v>
          </cell>
          <cell r="AH431">
            <v>0.3</v>
          </cell>
          <cell r="AI431">
            <v>0.3</v>
          </cell>
          <cell r="AJ431">
            <v>0.3</v>
          </cell>
          <cell r="AK431">
            <v>0.3</v>
          </cell>
          <cell r="AL431">
            <v>0.3</v>
          </cell>
          <cell r="AM431">
            <v>0.3</v>
          </cell>
          <cell r="AN431">
            <v>0.3</v>
          </cell>
          <cell r="AO431">
            <v>0.3</v>
          </cell>
          <cell r="AP431">
            <v>0.3</v>
          </cell>
          <cell r="AQ431">
            <v>0.3</v>
          </cell>
          <cell r="AR431">
            <v>0.3</v>
          </cell>
          <cell r="AS431">
            <v>0.3</v>
          </cell>
          <cell r="AT431">
            <v>0.3</v>
          </cell>
          <cell r="AU431">
            <v>0.3</v>
          </cell>
          <cell r="AV431">
            <v>0.3</v>
          </cell>
          <cell r="AW431">
            <v>0.3</v>
          </cell>
          <cell r="AX431">
            <v>0.3</v>
          </cell>
          <cell r="AY431">
            <v>0.3</v>
          </cell>
          <cell r="AZ431">
            <v>0.3</v>
          </cell>
          <cell r="BA431">
            <v>0.3</v>
          </cell>
          <cell r="BB431">
            <v>0.3</v>
          </cell>
          <cell r="BC431">
            <v>0.3</v>
          </cell>
        </row>
        <row r="432">
          <cell r="F432">
            <v>0.32</v>
          </cell>
          <cell r="G432">
            <v>0.32</v>
          </cell>
          <cell r="H432">
            <v>0.32</v>
          </cell>
          <cell r="I432">
            <v>0.32</v>
          </cell>
          <cell r="J432">
            <v>0.32</v>
          </cell>
          <cell r="K432">
            <v>0.32</v>
          </cell>
          <cell r="L432">
            <v>0.32</v>
          </cell>
          <cell r="M432">
            <v>0.32</v>
          </cell>
          <cell r="N432">
            <v>0.32</v>
          </cell>
          <cell r="O432">
            <v>0.32</v>
          </cell>
          <cell r="P432">
            <v>0.32</v>
          </cell>
          <cell r="Q432">
            <v>0.32</v>
          </cell>
          <cell r="R432">
            <v>0.32</v>
          </cell>
          <cell r="S432">
            <v>0.32</v>
          </cell>
          <cell r="T432">
            <v>0.32</v>
          </cell>
          <cell r="U432">
            <v>0.32</v>
          </cell>
          <cell r="V432">
            <v>0.32</v>
          </cell>
          <cell r="W432">
            <v>0.32</v>
          </cell>
          <cell r="X432">
            <v>0.32</v>
          </cell>
          <cell r="Y432">
            <v>0.32</v>
          </cell>
          <cell r="Z432">
            <v>0.32</v>
          </cell>
          <cell r="AA432">
            <v>0.32</v>
          </cell>
          <cell r="AB432">
            <v>0.32</v>
          </cell>
          <cell r="AC432">
            <v>0.32</v>
          </cell>
          <cell r="AD432">
            <v>0.32</v>
          </cell>
          <cell r="AE432">
            <v>0.32</v>
          </cell>
          <cell r="AF432">
            <v>0.32</v>
          </cell>
          <cell r="AG432">
            <v>0.32</v>
          </cell>
          <cell r="AH432">
            <v>0.32</v>
          </cell>
          <cell r="AI432">
            <v>0.32</v>
          </cell>
          <cell r="AJ432">
            <v>0.32</v>
          </cell>
          <cell r="AK432">
            <v>0.32</v>
          </cell>
          <cell r="AL432">
            <v>0.32</v>
          </cell>
          <cell r="AM432">
            <v>0.32</v>
          </cell>
          <cell r="AN432">
            <v>0.32</v>
          </cell>
          <cell r="AO432">
            <v>0.32</v>
          </cell>
          <cell r="AP432">
            <v>0.32</v>
          </cell>
          <cell r="AQ432">
            <v>0.32</v>
          </cell>
          <cell r="AR432">
            <v>0.32</v>
          </cell>
          <cell r="AS432">
            <v>0.32</v>
          </cell>
          <cell r="AT432">
            <v>0.32</v>
          </cell>
          <cell r="AU432">
            <v>0.32</v>
          </cell>
          <cell r="AV432">
            <v>0.32</v>
          </cell>
          <cell r="AW432">
            <v>0.32</v>
          </cell>
          <cell r="AX432">
            <v>0.32</v>
          </cell>
          <cell r="AY432">
            <v>0.32</v>
          </cell>
          <cell r="AZ432">
            <v>0.32</v>
          </cell>
          <cell r="BA432">
            <v>0.32</v>
          </cell>
          <cell r="BB432">
            <v>0.32</v>
          </cell>
          <cell r="BC432">
            <v>0.32</v>
          </cell>
        </row>
        <row r="433">
          <cell r="F433">
            <v>0.2</v>
          </cell>
          <cell r="G433">
            <v>0.2</v>
          </cell>
          <cell r="H433">
            <v>0.2</v>
          </cell>
          <cell r="I433">
            <v>0.2</v>
          </cell>
          <cell r="J433">
            <v>0.2</v>
          </cell>
          <cell r="K433">
            <v>0.2</v>
          </cell>
          <cell r="L433">
            <v>0.2</v>
          </cell>
          <cell r="M433">
            <v>0.2</v>
          </cell>
          <cell r="N433">
            <v>0.2</v>
          </cell>
          <cell r="O433">
            <v>0.2</v>
          </cell>
          <cell r="P433">
            <v>0.2</v>
          </cell>
          <cell r="Q433">
            <v>0.2</v>
          </cell>
          <cell r="R433">
            <v>0.2</v>
          </cell>
          <cell r="S433">
            <v>0.2</v>
          </cell>
          <cell r="T433">
            <v>0.2</v>
          </cell>
          <cell r="U433">
            <v>0.2</v>
          </cell>
          <cell r="V433">
            <v>0.2</v>
          </cell>
          <cell r="W433">
            <v>0.2</v>
          </cell>
          <cell r="X433">
            <v>0.2</v>
          </cell>
          <cell r="Y433">
            <v>0.2</v>
          </cell>
          <cell r="Z433">
            <v>0.2</v>
          </cell>
          <cell r="AA433">
            <v>0.2</v>
          </cell>
          <cell r="AB433">
            <v>0.2</v>
          </cell>
          <cell r="AC433">
            <v>0.2</v>
          </cell>
          <cell r="AD433">
            <v>0.2</v>
          </cell>
          <cell r="AE433">
            <v>0.2</v>
          </cell>
          <cell r="AF433">
            <v>0.2</v>
          </cell>
          <cell r="AG433">
            <v>0.2</v>
          </cell>
          <cell r="AH433">
            <v>0.2</v>
          </cell>
          <cell r="AI433">
            <v>0.2</v>
          </cell>
          <cell r="AJ433">
            <v>0.2</v>
          </cell>
          <cell r="AK433">
            <v>0.2</v>
          </cell>
          <cell r="AL433">
            <v>0.2</v>
          </cell>
          <cell r="AM433">
            <v>0.2</v>
          </cell>
          <cell r="AN433">
            <v>0.2</v>
          </cell>
          <cell r="AO433">
            <v>0.2</v>
          </cell>
          <cell r="AP433">
            <v>0.2</v>
          </cell>
          <cell r="AQ433">
            <v>0.2</v>
          </cell>
          <cell r="AR433">
            <v>0.2</v>
          </cell>
          <cell r="AS433">
            <v>0.2</v>
          </cell>
          <cell r="AT433">
            <v>0.2</v>
          </cell>
          <cell r="AU433">
            <v>0.2</v>
          </cell>
          <cell r="AV433">
            <v>0.2</v>
          </cell>
          <cell r="AW433">
            <v>0.2</v>
          </cell>
          <cell r="AX433">
            <v>0.2</v>
          </cell>
          <cell r="AY433">
            <v>0.2</v>
          </cell>
          <cell r="AZ433">
            <v>0.2</v>
          </cell>
          <cell r="BA433">
            <v>0.2</v>
          </cell>
          <cell r="BB433">
            <v>0.2</v>
          </cell>
          <cell r="BC433">
            <v>0.2</v>
          </cell>
        </row>
        <row r="465">
          <cell r="F465">
            <v>4.9999999999999996E-2</v>
          </cell>
        </row>
        <row r="934">
          <cell r="F934">
            <v>4.4999999999999998E-2</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7">
          <cell r="C7" t="str">
            <v>Power Distribution</v>
          </cell>
        </row>
        <row r="8">
          <cell r="C8" t="str">
            <v>Gas Distribution</v>
          </cell>
        </row>
        <row r="9">
          <cell r="C9" t="str">
            <v>Oil Pipe</v>
          </cell>
        </row>
        <row r="10">
          <cell r="C10" t="str">
            <v>Gas Storage</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510">
          <cell r="L510" t="str">
            <v>Actual</v>
          </cell>
        </row>
        <row r="511">
          <cell r="L511" t="str">
            <v>Budget</v>
          </cell>
        </row>
        <row r="512">
          <cell r="L512" t="str">
            <v>Forecast</v>
          </cell>
        </row>
        <row r="513">
          <cell r="L513">
            <v>2013</v>
          </cell>
        </row>
        <row r="514">
          <cell r="L514">
            <v>2014</v>
          </cell>
        </row>
      </sheetData>
      <sheetData sheetId="104"/>
      <sheetData sheetId="105"/>
      <sheetData sheetId="106"/>
      <sheetData sheetId="10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P construction"/>
      <sheetName val="GA"/>
      <sheetName val="First"/>
      <sheetName val="TP"/>
      <sheetName val="WP"/>
      <sheetName val="E&amp;P"/>
      <sheetName val="C&amp;M"/>
      <sheetName val="Second"/>
      <sheetName val="OS"/>
      <sheetName val="Third"/>
      <sheetName val="Elim"/>
      <sheetName val="Fourth"/>
      <sheetName val="Group"/>
      <sheetName val="OS Inv"/>
      <sheetName val="Delta"/>
      <sheetName val="d Group"/>
      <sheetName val="d TP"/>
      <sheetName val="d WP"/>
      <sheetName val="d E&amp;P"/>
      <sheetName val="d C&amp;M"/>
      <sheetName val="d OS"/>
      <sheetName val="d Elim"/>
      <sheetName val="BU managers"/>
      <sheetName val="TP_Manager"/>
      <sheetName val="EP_Manager"/>
      <sheetName val="A3 sheets"/>
      <sheetName val="WP output"/>
      <sheetName val="EP_OUTPUT"/>
      <sheetName val="BU Inv"/>
      <sheetName val="TP_Inv"/>
      <sheetName val="WP DK"/>
      <sheetName val="WP UK"/>
      <sheetName val="WP_DE"/>
      <sheetName val="WP_FR"/>
      <sheetName val="WP_Ad Hoc"/>
      <sheetName val="BU models"/>
      <sheetName val="TP_Assumptions"/>
      <sheetName val="TP_Cons"/>
      <sheetName val="TP_calc"/>
      <sheetName val="TP_ShortTerm"/>
      <sheetName val="WIND_Recon"/>
      <sheetName val="REN"/>
      <sheetName val="HF"/>
      <sheetName val="WP manager"/>
      <sheetName val="Case input"/>
      <sheetName val="Applied Case "/>
      <sheetName val="Input Static"/>
      <sheetName val="EP_CONS"/>
      <sheetName val="EP_DK"/>
      <sheetName val="EP_NO"/>
      <sheetName val="EP_UK"/>
      <sheetName val="EP_Delta"/>
      <sheetName val="EP_SCE+dBase"/>
      <sheetName val="EP_Input"/>
      <sheetName val="C&amp;M_Sales"/>
      <sheetName val="C&amp;M_Distribution"/>
      <sheetName val="C&amp;M_Markets"/>
      <sheetName val="OS model"/>
      <sheetName val="Recon"/>
      <sheetName val="TP_recon"/>
      <sheetName val="WP_recon"/>
      <sheetName val="EP_recon"/>
      <sheetName val="C&amp;M_recon"/>
      <sheetName val="OS_recon"/>
      <sheetName val="Elim_recon"/>
      <sheetName val="Group_reco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4">
          <cell r="F4">
            <v>1</v>
          </cell>
          <cell r="V4">
            <v>3</v>
          </cell>
          <cell r="AN4">
            <v>1</v>
          </cell>
        </row>
        <row r="6">
          <cell r="F6">
            <v>3</v>
          </cell>
          <cell r="V6">
            <v>0</v>
          </cell>
          <cell r="AN6">
            <v>1</v>
          </cell>
        </row>
        <row r="8">
          <cell r="F8">
            <v>0</v>
          </cell>
        </row>
        <row r="9">
          <cell r="F9">
            <v>6</v>
          </cell>
        </row>
        <row r="65">
          <cell r="AN65">
            <v>0</v>
          </cell>
        </row>
        <row r="67">
          <cell r="F67">
            <v>1</v>
          </cell>
        </row>
        <row r="69">
          <cell r="F69">
            <v>1</v>
          </cell>
        </row>
        <row r="71">
          <cell r="F71">
            <v>0</v>
          </cell>
        </row>
        <row r="75">
          <cell r="AN75">
            <v>1</v>
          </cell>
        </row>
      </sheetData>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efreshError="1"/>
      <sheetData sheetId="40" refreshError="1"/>
      <sheetData sheetId="41" refreshError="1"/>
      <sheetData sheetId="42" refreshError="1"/>
      <sheetData sheetId="43" refreshError="1"/>
      <sheetData sheetId="44">
        <row r="2">
          <cell r="J2">
            <v>2010</v>
          </cell>
          <cell r="K2">
            <v>2011</v>
          </cell>
          <cell r="L2">
            <v>2012</v>
          </cell>
          <cell r="M2">
            <v>2013</v>
          </cell>
          <cell r="N2">
            <v>2014</v>
          </cell>
          <cell r="O2">
            <v>2015</v>
          </cell>
          <cell r="P2">
            <v>2016</v>
          </cell>
          <cell r="Q2">
            <v>2017</v>
          </cell>
          <cell r="R2">
            <v>2018</v>
          </cell>
          <cell r="S2">
            <v>2019</v>
          </cell>
          <cell r="T2">
            <v>2020</v>
          </cell>
          <cell r="U2">
            <v>2021</v>
          </cell>
          <cell r="V2">
            <v>2022</v>
          </cell>
          <cell r="W2">
            <v>2023</v>
          </cell>
          <cell r="X2">
            <v>2024</v>
          </cell>
          <cell r="Y2">
            <v>2025</v>
          </cell>
          <cell r="Z2">
            <v>2026</v>
          </cell>
          <cell r="AA2">
            <v>2027</v>
          </cell>
          <cell r="AB2">
            <v>2028</v>
          </cell>
          <cell r="AC2">
            <v>2029</v>
          </cell>
          <cell r="AD2">
            <v>2030</v>
          </cell>
          <cell r="AE2">
            <v>2031</v>
          </cell>
          <cell r="AF2">
            <v>2032</v>
          </cell>
          <cell r="AG2">
            <v>2033</v>
          </cell>
          <cell r="AH2">
            <v>2034</v>
          </cell>
          <cell r="AI2">
            <v>2035</v>
          </cell>
          <cell r="AJ2">
            <v>2036</v>
          </cell>
          <cell r="AK2">
            <v>2037</v>
          </cell>
          <cell r="AL2">
            <v>2038</v>
          </cell>
          <cell r="AM2">
            <v>2039</v>
          </cell>
          <cell r="AN2">
            <v>2040</v>
          </cell>
          <cell r="AO2">
            <v>2041</v>
          </cell>
          <cell r="AP2">
            <v>2042</v>
          </cell>
          <cell r="AQ2">
            <v>2043</v>
          </cell>
          <cell r="AR2">
            <v>2044</v>
          </cell>
          <cell r="AS2">
            <v>2045</v>
          </cell>
          <cell r="AT2">
            <v>2046</v>
          </cell>
          <cell r="AU2">
            <v>2047</v>
          </cell>
          <cell r="AV2">
            <v>2048</v>
          </cell>
          <cell r="AW2">
            <v>2049</v>
          </cell>
          <cell r="AX2">
            <v>2050</v>
          </cell>
          <cell r="AY2">
            <v>2051</v>
          </cell>
          <cell r="AZ2">
            <v>2052</v>
          </cell>
          <cell r="BA2">
            <v>2053</v>
          </cell>
          <cell r="BB2">
            <v>2054</v>
          </cell>
          <cell r="BC2">
            <v>2055</v>
          </cell>
          <cell r="BD2">
            <v>2056</v>
          </cell>
          <cell r="BE2">
            <v>2057</v>
          </cell>
          <cell r="BF2">
            <v>2058</v>
          </cell>
          <cell r="BG2">
            <v>2059</v>
          </cell>
          <cell r="BH2">
            <v>2060</v>
          </cell>
        </row>
      </sheetData>
      <sheetData sheetId="45" refreshError="1"/>
      <sheetData sheetId="46"/>
      <sheetData sheetId="47" refreshError="1"/>
      <sheetData sheetId="48" refreshError="1"/>
      <sheetData sheetId="49" refreshError="1"/>
      <sheetData sheetId="50" refreshError="1"/>
      <sheetData sheetId="51">
        <row r="4">
          <cell r="F4">
            <v>0</v>
          </cell>
          <cell r="G4">
            <v>0</v>
          </cell>
          <cell r="H4">
            <v>0</v>
          </cell>
        </row>
      </sheetData>
      <sheetData sheetId="52">
        <row r="1">
          <cell r="F1">
            <v>2013</v>
          </cell>
          <cell r="G1">
            <v>2014</v>
          </cell>
          <cell r="H1">
            <v>2015</v>
          </cell>
          <cell r="I1">
            <v>2016</v>
          </cell>
          <cell r="J1">
            <v>2017</v>
          </cell>
          <cell r="K1">
            <v>2018</v>
          </cell>
          <cell r="L1">
            <v>2019</v>
          </cell>
          <cell r="M1">
            <v>2020</v>
          </cell>
          <cell r="N1">
            <v>2021</v>
          </cell>
          <cell r="O1">
            <v>2022</v>
          </cell>
          <cell r="P1">
            <v>2023</v>
          </cell>
          <cell r="Q1">
            <v>2024</v>
          </cell>
          <cell r="R1">
            <v>2025</v>
          </cell>
          <cell r="S1">
            <v>2026</v>
          </cell>
          <cell r="T1">
            <v>2027</v>
          </cell>
          <cell r="U1">
            <v>2028</v>
          </cell>
          <cell r="V1">
            <v>2029</v>
          </cell>
          <cell r="W1">
            <v>2030</v>
          </cell>
          <cell r="X1">
            <v>2031</v>
          </cell>
          <cell r="Y1">
            <v>2032</v>
          </cell>
          <cell r="Z1">
            <v>2033</v>
          </cell>
          <cell r="AA1">
            <v>2034</v>
          </cell>
          <cell r="AB1">
            <v>2035</v>
          </cell>
          <cell r="AC1">
            <v>2036</v>
          </cell>
          <cell r="AD1">
            <v>2037</v>
          </cell>
          <cell r="AE1">
            <v>2038</v>
          </cell>
          <cell r="AF1">
            <v>2039</v>
          </cell>
          <cell r="AG1">
            <v>2040</v>
          </cell>
          <cell r="AH1">
            <v>2041</v>
          </cell>
          <cell r="AI1">
            <v>2042</v>
          </cell>
          <cell r="AJ1">
            <v>2043</v>
          </cell>
          <cell r="AK1">
            <v>2044</v>
          </cell>
          <cell r="AL1">
            <v>2045</v>
          </cell>
          <cell r="AM1">
            <v>2046</v>
          </cell>
          <cell r="AN1">
            <v>2047</v>
          </cell>
          <cell r="AO1">
            <v>2048</v>
          </cell>
          <cell r="AP1">
            <v>2049</v>
          </cell>
          <cell r="AQ1">
            <v>2050</v>
          </cell>
          <cell r="AR1">
            <v>2051</v>
          </cell>
          <cell r="AS1">
            <v>2052</v>
          </cell>
          <cell r="AT1">
            <v>2053</v>
          </cell>
          <cell r="AU1">
            <v>2054</v>
          </cell>
          <cell r="AV1">
            <v>2055</v>
          </cell>
          <cell r="AW1">
            <v>2056</v>
          </cell>
          <cell r="AX1">
            <v>2057</v>
          </cell>
          <cell r="AY1">
            <v>2058</v>
          </cell>
          <cell r="AZ1">
            <v>2059</v>
          </cell>
          <cell r="BA1">
            <v>2060</v>
          </cell>
          <cell r="BB1">
            <v>2061</v>
          </cell>
          <cell r="BC1">
            <v>2062</v>
          </cell>
        </row>
        <row r="830">
          <cell r="B830" t="str">
            <v>DROP-DOWN MENUES</v>
          </cell>
        </row>
        <row r="831">
          <cell r="B831" t="str">
            <v>RR13</v>
          </cell>
          <cell r="D831" t="str">
            <v>Base</v>
          </cell>
          <cell r="G831" t="str">
            <v>RR13-C1</v>
          </cell>
          <cell r="H831" t="str">
            <v>RR13-C2</v>
          </cell>
          <cell r="I831" t="str">
            <v>RR13-C3</v>
          </cell>
          <cell r="J831" t="str">
            <v>RR13-C4</v>
          </cell>
          <cell r="K831" t="str">
            <v>RR13-C5</v>
          </cell>
          <cell r="L831" t="str">
            <v>RR12-C6</v>
          </cell>
          <cell r="M831" t="str">
            <v>Expl-C1</v>
          </cell>
          <cell r="N831" t="str">
            <v>Expl-C2</v>
          </cell>
          <cell r="O831" t="str">
            <v>Expl-C3</v>
          </cell>
          <cell r="P831" t="str">
            <v>Expl-C4</v>
          </cell>
          <cell r="Q831" t="str">
            <v>Expl-C5</v>
          </cell>
          <cell r="R831" t="str">
            <v>RR11-XX</v>
          </cell>
          <cell r="S831" t="str">
            <v>RR13-XX</v>
          </cell>
          <cell r="T831" t="str">
            <v>XXXX-XX</v>
          </cell>
        </row>
        <row r="832">
          <cell r="B832" t="str">
            <v>RR12</v>
          </cell>
          <cell r="D832" t="str">
            <v>Pre-FID</v>
          </cell>
        </row>
        <row r="833">
          <cell r="B833" t="str">
            <v>Expl</v>
          </cell>
          <cell r="D833" t="str">
            <v>Adj_Budget_2014</v>
          </cell>
        </row>
        <row r="834">
          <cell r="B834" t="str">
            <v>RR11</v>
          </cell>
          <cell r="D834" t="str">
            <v>Adj_BSHC_2014</v>
          </cell>
        </row>
        <row r="835">
          <cell r="B835" t="str">
            <v>RR10</v>
          </cell>
          <cell r="D835" t="str">
            <v>BP_expl</v>
          </cell>
        </row>
        <row r="836">
          <cell r="D836" t="str">
            <v>Adj_1</v>
          </cell>
        </row>
        <row r="837">
          <cell r="D837" t="str">
            <v>Adj_2</v>
          </cell>
        </row>
        <row r="838">
          <cell r="D838" t="str">
            <v>Adj_3</v>
          </cell>
        </row>
        <row r="839">
          <cell r="D839" t="str">
            <v>Indirect</v>
          </cell>
        </row>
        <row r="841">
          <cell r="B841" t="str">
            <v>Danish Fields</v>
          </cell>
        </row>
        <row r="842">
          <cell r="B842" t="str">
            <v>Syd Arne</v>
          </cell>
        </row>
        <row r="843">
          <cell r="A843" t="str">
            <v>1.01</v>
          </cell>
          <cell r="B843">
            <v>1</v>
          </cell>
          <cell r="C843" t="str">
            <v>Production, Oil</v>
          </cell>
          <cell r="D843" t="str">
            <v>mm bbl</v>
          </cell>
          <cell r="F843">
            <v>3.9598400000000002</v>
          </cell>
          <cell r="G843">
            <v>4.5318095839999994</v>
          </cell>
          <cell r="H843">
            <v>3.5995607999999994</v>
          </cell>
          <cell r="I843">
            <v>3.22018</v>
          </cell>
          <cell r="J843">
            <v>3.0490400000000002</v>
          </cell>
          <cell r="K843">
            <v>2.8778800000000002</v>
          </cell>
          <cell r="L843">
            <v>2.71821</v>
          </cell>
          <cell r="M843">
            <v>2.4999500000000001</v>
          </cell>
          <cell r="N843">
            <v>2.4361800000000002</v>
          </cell>
          <cell r="O843">
            <v>2.3723299999999998</v>
          </cell>
          <cell r="P843">
            <v>2.3797799999999998</v>
          </cell>
          <cell r="Q843">
            <v>2.25116</v>
          </cell>
          <cell r="R843">
            <v>2.2354599999999998</v>
          </cell>
          <cell r="S843">
            <v>2.0648599999999999</v>
          </cell>
          <cell r="T843">
            <v>0.25275999999999998</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row>
        <row r="844">
          <cell r="A844" t="str">
            <v>1.02</v>
          </cell>
          <cell r="B844" t="str">
            <v>SAR</v>
          </cell>
          <cell r="C844" t="str">
            <v>Production, NGL</v>
          </cell>
          <cell r="D844" t="str">
            <v>mm bbl</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row>
        <row r="845">
          <cell r="A845" t="str">
            <v>1.03</v>
          </cell>
          <cell r="B845" t="str">
            <v>RR13-C1</v>
          </cell>
          <cell r="C845" t="str">
            <v>Production, Gas</v>
          </cell>
          <cell r="D845" t="str">
            <v>mm Sm3</v>
          </cell>
          <cell r="F845">
            <v>63.136722734293286</v>
          </cell>
          <cell r="G845">
            <v>84.082168502059289</v>
          </cell>
          <cell r="H845">
            <v>52.218659776846806</v>
          </cell>
          <cell r="I845">
            <v>39.582130419100906</v>
          </cell>
          <cell r="J845">
            <v>34.533866575713674</v>
          </cell>
          <cell r="K845">
            <v>28.588824082795828</v>
          </cell>
          <cell r="L845">
            <v>23.168427482229248</v>
          </cell>
          <cell r="M845">
            <v>16.671648832698633</v>
          </cell>
          <cell r="N845">
            <v>12.526501136620173</v>
          </cell>
          <cell r="O845">
            <v>8.4318835728808175</v>
          </cell>
          <cell r="P845">
            <v>7.4964728080082814</v>
          </cell>
          <cell r="Q845">
            <v>3.0940284360980703</v>
          </cell>
          <cell r="R845">
            <v>3.0568127513510577</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row>
        <row r="846">
          <cell r="A846" t="str">
            <v>1.04</v>
          </cell>
          <cell r="C846" t="str">
            <v>OPEX (no tariffs)</v>
          </cell>
          <cell r="D846" t="str">
            <v>DKK</v>
          </cell>
          <cell r="E846">
            <v>2014</v>
          </cell>
          <cell r="F846">
            <v>573.29056277485711</v>
          </cell>
          <cell r="G846">
            <v>647.74525658637367</v>
          </cell>
          <cell r="H846">
            <v>590.14479002302255</v>
          </cell>
          <cell r="I846">
            <v>581.28720464573473</v>
          </cell>
          <cell r="J846">
            <v>585.26920681883382</v>
          </cell>
          <cell r="K846">
            <v>620.1692068188338</v>
          </cell>
          <cell r="L846">
            <v>524.02920681883381</v>
          </cell>
          <cell r="M846">
            <v>498.72220464573462</v>
          </cell>
          <cell r="N846">
            <v>610.13420681883372</v>
          </cell>
          <cell r="O846">
            <v>498.70420681883371</v>
          </cell>
          <cell r="P846">
            <v>524.02920681883381</v>
          </cell>
          <cell r="Q846">
            <v>498.72220464573462</v>
          </cell>
          <cell r="R846">
            <v>524.02920681883381</v>
          </cell>
          <cell r="S846">
            <v>584.70605891943353</v>
          </cell>
          <cell r="T846">
            <v>0.78203031297450409</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row>
        <row r="847">
          <cell r="A847" t="str">
            <v>1.05</v>
          </cell>
          <cell r="B847" t="str">
            <v>Base</v>
          </cell>
          <cell r="C847" t="str">
            <v>OPEX (no tariffs)</v>
          </cell>
          <cell r="D847" t="str">
            <v>DKK</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row>
        <row r="848">
          <cell r="A848" t="str">
            <v>1.06</v>
          </cell>
          <cell r="B848" t="str">
            <v>SAR-RR13-C1-Base</v>
          </cell>
          <cell r="C848" t="str">
            <v>Expl.</v>
          </cell>
          <cell r="D848" t="str">
            <v>DKK</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row>
        <row r="849">
          <cell r="A849" t="str">
            <v>1.07</v>
          </cell>
          <cell r="B849">
            <v>41576</v>
          </cell>
          <cell r="C849" t="str">
            <v>Appraisal</v>
          </cell>
          <cell r="D849" t="str">
            <v>DKK</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row>
        <row r="850">
          <cell r="A850" t="str">
            <v>1.08</v>
          </cell>
          <cell r="B850" t="str">
            <v>PEHAR</v>
          </cell>
          <cell r="C850" t="str">
            <v>Pre-fid capex</v>
          </cell>
          <cell r="D850" t="str">
            <v>DKK</v>
          </cell>
        </row>
        <row r="851">
          <cell r="A851" t="str">
            <v>1.09</v>
          </cell>
          <cell r="C851" t="str">
            <v>CAPEX</v>
          </cell>
          <cell r="D851" t="str">
            <v>DKK</v>
          </cell>
          <cell r="F851">
            <v>258.03899999999999</v>
          </cell>
          <cell r="G851">
            <v>153.1</v>
          </cell>
          <cell r="H851">
            <v>39.25</v>
          </cell>
          <cell r="I851">
            <v>39.25</v>
          </cell>
          <cell r="J851">
            <v>39.25</v>
          </cell>
          <cell r="K851">
            <v>33</v>
          </cell>
          <cell r="L851">
            <v>33.428999999999995</v>
          </cell>
          <cell r="M851">
            <v>33.428999999999995</v>
          </cell>
          <cell r="N851">
            <v>33.428999999999995</v>
          </cell>
          <cell r="O851">
            <v>33.428999999999995</v>
          </cell>
          <cell r="P851">
            <v>20.766500000000001</v>
          </cell>
          <cell r="Q851">
            <v>20.766499999999997</v>
          </cell>
          <cell r="R851">
            <v>20.766499999999997</v>
          </cell>
          <cell r="S851">
            <v>20.766499999999997</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row>
        <row r="852">
          <cell r="A852" t="str">
            <v>1.10</v>
          </cell>
          <cell r="C852" t="str">
            <v>CAPEX</v>
          </cell>
          <cell r="D852" t="str">
            <v>USD</v>
          </cell>
          <cell r="H852">
            <v>20.000000000000004</v>
          </cell>
          <cell r="I852">
            <v>0</v>
          </cell>
          <cell r="J852">
            <v>0</v>
          </cell>
          <cell r="K852">
            <v>0</v>
          </cell>
          <cell r="L852">
            <v>0</v>
          </cell>
          <cell r="M852">
            <v>0</v>
          </cell>
          <cell r="N852">
            <v>0</v>
          </cell>
          <cell r="O852">
            <v>0</v>
          </cell>
          <cell r="P852">
            <v>0</v>
          </cell>
          <cell r="Q852">
            <v>0</v>
          </cell>
          <cell r="R852">
            <v>0</v>
          </cell>
          <cell r="S852">
            <v>0</v>
          </cell>
          <cell r="T852">
            <v>0</v>
          </cell>
          <cell r="U852">
            <v>0</v>
          </cell>
        </row>
        <row r="853">
          <cell r="A853" t="str">
            <v>1.11</v>
          </cell>
          <cell r="C853" t="str">
            <v>ABEX</v>
          </cell>
          <cell r="D853" t="str">
            <v>DKK</v>
          </cell>
          <cell r="F853">
            <v>1801.0000000000002</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row>
        <row r="854">
          <cell r="A854" t="str">
            <v>1.12</v>
          </cell>
          <cell r="C854" t="str">
            <v>Class 1 Reserves (mmboe)</v>
          </cell>
          <cell r="F854">
            <v>42.818869593767609</v>
          </cell>
        </row>
        <row r="855">
          <cell r="A855" t="str">
            <v>1.13</v>
          </cell>
          <cell r="C855" t="str">
            <v>Other</v>
          </cell>
        </row>
        <row r="856">
          <cell r="A856" t="str">
            <v>1.14</v>
          </cell>
        </row>
        <row r="857">
          <cell r="A857" t="str">
            <v>2.01</v>
          </cell>
          <cell r="B857">
            <v>2</v>
          </cell>
          <cell r="C857" t="str">
            <v>Production, Oil</v>
          </cell>
          <cell r="D857" t="str">
            <v>mm bbl</v>
          </cell>
          <cell r="F857">
            <v>4.5322809399999997</v>
          </cell>
          <cell r="G857">
            <v>7.1882611839999999</v>
          </cell>
          <cell r="H857">
            <v>7.669829238202249</v>
          </cell>
          <cell r="I857">
            <v>7.5584646853932584</v>
          </cell>
          <cell r="J857">
            <v>7.3755474606741576</v>
          </cell>
          <cell r="K857">
            <v>6.7730888426966276</v>
          </cell>
          <cell r="L857">
            <v>6.2202798876404506</v>
          </cell>
          <cell r="M857">
            <v>5.577586438202248</v>
          </cell>
          <cell r="N857">
            <v>5.0812156067415728</v>
          </cell>
          <cell r="O857">
            <v>4.4747263820224719</v>
          </cell>
          <cell r="P857">
            <v>3.6943125955056173</v>
          </cell>
          <cell r="Q857">
            <v>3.7080537078651687</v>
          </cell>
          <cell r="R857">
            <v>3.2580124719101118</v>
          </cell>
          <cell r="S857">
            <v>2.6595697752808984</v>
          </cell>
          <cell r="T857">
            <v>0.32497961797752806</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t="str">
            <v>2.02</v>
          </cell>
          <cell r="B858" t="str">
            <v>SAR</v>
          </cell>
          <cell r="C858" t="str">
            <v>Production, NGL</v>
          </cell>
          <cell r="D858" t="str">
            <v>mm bbl</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t="str">
            <v>2.03</v>
          </cell>
          <cell r="B859" t="str">
            <v>RR13-C2</v>
          </cell>
          <cell r="C859" t="str">
            <v>Production, Gas</v>
          </cell>
          <cell r="D859" t="str">
            <v>mm Sm3</v>
          </cell>
          <cell r="F859">
            <v>80.835423300865529</v>
          </cell>
          <cell r="G859">
            <v>177.92007450836164</v>
          </cell>
          <cell r="H859">
            <v>231.59532518092743</v>
          </cell>
          <cell r="I859">
            <v>196.22566226491685</v>
          </cell>
          <cell r="J859">
            <v>178.88686336089364</v>
          </cell>
          <cell r="K859">
            <v>153.35947404937446</v>
          </cell>
          <cell r="L859">
            <v>133.44634580670328</v>
          </cell>
          <cell r="M859">
            <v>112.25748357185262</v>
          </cell>
          <cell r="N859">
            <v>92.558224407460813</v>
          </cell>
          <cell r="O859">
            <v>73.448937078944411</v>
          </cell>
          <cell r="P859">
            <v>54.811602196555874</v>
          </cell>
          <cell r="Q859">
            <v>53.109421376226038</v>
          </cell>
          <cell r="R859">
            <v>36.518931349562216</v>
          </cell>
          <cell r="S859">
            <v>20.364159410802955</v>
          </cell>
          <cell r="T859">
            <v>1.7946060428885175</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t="str">
            <v>2.04</v>
          </cell>
          <cell r="C860" t="str">
            <v>OPEX (no tariffs)</v>
          </cell>
          <cell r="D860" t="str">
            <v>DKK</v>
          </cell>
          <cell r="E860">
            <v>2014</v>
          </cell>
          <cell r="F860">
            <v>603.85756277485712</v>
          </cell>
          <cell r="G860">
            <v>656.34525658637369</v>
          </cell>
          <cell r="H860">
            <v>627.54479002302253</v>
          </cell>
          <cell r="I860">
            <v>622.58720464573469</v>
          </cell>
          <cell r="J860">
            <v>627.76920681883382</v>
          </cell>
          <cell r="K860">
            <v>667.26920681883382</v>
          </cell>
          <cell r="L860">
            <v>566.52920681883381</v>
          </cell>
          <cell r="M860">
            <v>557.62220464573466</v>
          </cell>
          <cell r="N860">
            <v>666.93420681883367</v>
          </cell>
          <cell r="O860">
            <v>533.40420681883381</v>
          </cell>
          <cell r="P860">
            <v>567.92920681883379</v>
          </cell>
          <cell r="Q860">
            <v>542.72220464573468</v>
          </cell>
          <cell r="R860">
            <v>549.02920681883381</v>
          </cell>
          <cell r="S860">
            <v>609.8092068188339</v>
          </cell>
          <cell r="T860">
            <v>0.86389569124389509</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t="str">
            <v>2.05</v>
          </cell>
          <cell r="B861" t="str">
            <v>Base</v>
          </cell>
          <cell r="C861" t="str">
            <v>OPEX (no tariffs)</v>
          </cell>
          <cell r="D861" t="str">
            <v>DKK</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t="str">
            <v>2.06</v>
          </cell>
          <cell r="B862" t="str">
            <v>SAR-RR13-C2-Base</v>
          </cell>
          <cell r="C862" t="str">
            <v>Expl.</v>
          </cell>
          <cell r="D862" t="str">
            <v>DKK</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t="str">
            <v>2.07</v>
          </cell>
          <cell r="B863">
            <v>41576</v>
          </cell>
          <cell r="C863" t="str">
            <v>Appraisal</v>
          </cell>
          <cell r="D863" t="str">
            <v>DKK</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t="str">
            <v>2.08</v>
          </cell>
          <cell r="B864" t="str">
            <v>PEHAR</v>
          </cell>
          <cell r="C864" t="str">
            <v>Pre-fid capex</v>
          </cell>
          <cell r="D864" t="str">
            <v>DKK</v>
          </cell>
        </row>
        <row r="865">
          <cell r="A865" t="str">
            <v>2.09</v>
          </cell>
          <cell r="C865" t="str">
            <v>CAPEX</v>
          </cell>
          <cell r="D865" t="str">
            <v>DKK</v>
          </cell>
          <cell r="F865">
            <v>1506.0449999999998</v>
          </cell>
          <cell r="G865">
            <v>1790.2</v>
          </cell>
          <cell r="H865">
            <v>729.61160486674385</v>
          </cell>
          <cell r="I865">
            <v>1149.7119785631519</v>
          </cell>
          <cell r="J865">
            <v>685.70641657010424</v>
          </cell>
          <cell r="K865">
            <v>33</v>
          </cell>
          <cell r="L865">
            <v>33.428999999999995</v>
          </cell>
          <cell r="M865">
            <v>33.428999999999995</v>
          </cell>
          <cell r="N865">
            <v>33.428999999999995</v>
          </cell>
          <cell r="O865">
            <v>33.428999999999995</v>
          </cell>
          <cell r="P865">
            <v>20.766500000000001</v>
          </cell>
          <cell r="Q865">
            <v>20.766499999999997</v>
          </cell>
          <cell r="R865">
            <v>20.766499999999997</v>
          </cell>
          <cell r="S865">
            <v>20.766499999999997</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t="str">
            <v>2.10</v>
          </cell>
          <cell r="C866" t="str">
            <v>CAPEX</v>
          </cell>
          <cell r="D866" t="str">
            <v>USD</v>
          </cell>
          <cell r="F866">
            <v>52.499999999999993</v>
          </cell>
          <cell r="G866">
            <v>0</v>
          </cell>
          <cell r="H866">
            <v>20.000000000000004</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t="str">
            <v>2.11</v>
          </cell>
          <cell r="C867" t="str">
            <v>ABEX</v>
          </cell>
          <cell r="D867" t="str">
            <v>DKK</v>
          </cell>
          <cell r="F867">
            <v>2057.5</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t="str">
            <v>2.12</v>
          </cell>
          <cell r="C868" t="str">
            <v>Class 1 Reserves (mmboe)</v>
          </cell>
          <cell r="F868">
            <v>42.818869593767609</v>
          </cell>
        </row>
        <row r="869">
          <cell r="A869" t="str">
            <v>2.13</v>
          </cell>
          <cell r="C869" t="str">
            <v>Other</v>
          </cell>
        </row>
        <row r="870">
          <cell r="A870" t="str">
            <v>2.14</v>
          </cell>
        </row>
        <row r="871">
          <cell r="A871" t="str">
            <v>3.01</v>
          </cell>
          <cell r="B871">
            <v>3</v>
          </cell>
          <cell r="C871" t="str">
            <v>Production, Oil</v>
          </cell>
          <cell r="D871" t="str">
            <v>mm bbl</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t="str">
            <v>3.02</v>
          </cell>
          <cell r="B872" t="str">
            <v>SAR</v>
          </cell>
          <cell r="C872" t="str">
            <v>Production, NGL</v>
          </cell>
          <cell r="D872" t="str">
            <v>mm bbl</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t="str">
            <v>3.03</v>
          </cell>
          <cell r="C873" t="str">
            <v>Production, Gas</v>
          </cell>
          <cell r="D873" t="str">
            <v>mm Sm3</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t="str">
            <v>3.04</v>
          </cell>
          <cell r="C874" t="str">
            <v>OPEX (no tariffs)</v>
          </cell>
          <cell r="D874" t="str">
            <v>DKK</v>
          </cell>
          <cell r="E874">
            <v>2014</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t="str">
            <v>3.05</v>
          </cell>
          <cell r="B875" t="str">
            <v>Base</v>
          </cell>
          <cell r="C875" t="str">
            <v>OPEX (no tariffs)</v>
          </cell>
          <cell r="D875" t="str">
            <v>DKK</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t="str">
            <v>3.06</v>
          </cell>
          <cell r="B876" t="str">
            <v>SAR--Base</v>
          </cell>
          <cell r="C876" t="str">
            <v>Expl.</v>
          </cell>
          <cell r="D876" t="str">
            <v>DKK</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t="str">
            <v>3.07</v>
          </cell>
          <cell r="C877" t="str">
            <v>Appraisal</v>
          </cell>
          <cell r="D877" t="str">
            <v>DKK</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t="str">
            <v>3.08</v>
          </cell>
          <cell r="C878" t="str">
            <v>Pre-fid capex</v>
          </cell>
          <cell r="D878" t="str">
            <v>DKK</v>
          </cell>
        </row>
        <row r="879">
          <cell r="A879" t="str">
            <v>3.09</v>
          </cell>
          <cell r="C879" t="str">
            <v>CAPEX</v>
          </cell>
          <cell r="D879" t="str">
            <v>DKK</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t="str">
            <v>3.10</v>
          </cell>
          <cell r="C880" t="str">
            <v>CAPEX</v>
          </cell>
          <cell r="D880" t="str">
            <v>USD</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t="str">
            <v>3.11</v>
          </cell>
          <cell r="C881" t="str">
            <v>ABEX</v>
          </cell>
          <cell r="D881" t="str">
            <v>DKK</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t="str">
            <v>3.12</v>
          </cell>
          <cell r="C882" t="str">
            <v>Class 1 Reserves (mmboe)</v>
          </cell>
          <cell r="F882">
            <v>42.818869593767609</v>
          </cell>
        </row>
        <row r="883">
          <cell r="A883" t="str">
            <v>3.13</v>
          </cell>
          <cell r="C883" t="str">
            <v>Other</v>
          </cell>
        </row>
        <row r="884">
          <cell r="A884" t="str">
            <v>3.14</v>
          </cell>
        </row>
        <row r="885">
          <cell r="A885" t="str">
            <v>4.01</v>
          </cell>
          <cell r="B885">
            <v>4</v>
          </cell>
          <cell r="C885" t="str">
            <v>Production, Oil</v>
          </cell>
          <cell r="D885" t="str">
            <v>mm bbl</v>
          </cell>
          <cell r="F885">
            <v>4.5322809399999997</v>
          </cell>
          <cell r="G885">
            <v>7.1882611839999999</v>
          </cell>
          <cell r="H885">
            <v>7.669829238202249</v>
          </cell>
          <cell r="I885">
            <v>7.5584646853932584</v>
          </cell>
          <cell r="J885">
            <v>7.893977460674158</v>
          </cell>
          <cell r="K885">
            <v>7.0882788426966279</v>
          </cell>
          <cell r="L885">
            <v>6.3923498876404494</v>
          </cell>
          <cell r="M885">
            <v>5.6910764382022485</v>
          </cell>
          <cell r="N885">
            <v>5.1676156067415722</v>
          </cell>
          <cell r="O885">
            <v>4.5394363820224726</v>
          </cell>
          <cell r="P885">
            <v>3.7418325955056173</v>
          </cell>
          <cell r="Q885">
            <v>3.7423437078651682</v>
          </cell>
          <cell r="R885">
            <v>3.2823624719101128</v>
          </cell>
          <cell r="S885">
            <v>2.6760197752808983</v>
          </cell>
          <cell r="T885">
            <v>2.3166515505617982</v>
          </cell>
          <cell r="U885">
            <v>2.1054170116853923</v>
          </cell>
          <cell r="V885">
            <v>1.848325378426966</v>
          </cell>
          <cell r="W885">
            <v>1.6520515842696628</v>
          </cell>
          <cell r="X885">
            <v>1.4021990786516849</v>
          </cell>
          <cell r="Y885">
            <v>1.2155815617977528</v>
          </cell>
          <cell r="Z885">
            <v>1.0975756853932586</v>
          </cell>
          <cell r="AA885">
            <v>0.95265519101123597</v>
          </cell>
          <cell r="AB885">
            <v>0.7760969550561797</v>
          </cell>
          <cell r="AC885">
            <v>0.6012455842696629</v>
          </cell>
          <cell r="AD885">
            <v>0.78701888764044958</v>
          </cell>
          <cell r="AE885">
            <v>0.863800584269663</v>
          </cell>
          <cell r="AF885">
            <v>0.80657877528089883</v>
          </cell>
          <cell r="AG885">
            <v>0.74706476404494382</v>
          </cell>
          <cell r="AH885">
            <v>0.69370041573033703</v>
          </cell>
          <cell r="AI885">
            <v>0.54475537078651692</v>
          </cell>
          <cell r="AJ885">
            <v>0.51588999999999996</v>
          </cell>
          <cell r="AK885">
            <v>0.52102799999999994</v>
          </cell>
          <cell r="AL885">
            <v>0.514208</v>
          </cell>
          <cell r="AM885">
            <v>0.50612000000000001</v>
          </cell>
          <cell r="AN885">
            <v>0.439054</v>
          </cell>
          <cell r="AO885">
            <v>0.41819999999999996</v>
          </cell>
          <cell r="AP885">
            <v>0.40324000000000004</v>
          </cell>
          <cell r="AQ885">
            <v>0.39053999999999994</v>
          </cell>
          <cell r="AR885">
            <v>0.37808000000000003</v>
          </cell>
          <cell r="AS885">
            <v>0.36696000000000006</v>
          </cell>
          <cell r="AT885">
            <v>0.35446</v>
          </cell>
          <cell r="AU885">
            <v>0.34345999999999999</v>
          </cell>
          <cell r="AV885">
            <v>0.33279999999999998</v>
          </cell>
          <cell r="AW885">
            <v>0.32306000000000001</v>
          </cell>
          <cell r="AX885">
            <v>0.31181999999999999</v>
          </cell>
          <cell r="AY885">
            <v>0.30199999999999999</v>
          </cell>
          <cell r="AZ885">
            <v>0.28250999999999998</v>
          </cell>
          <cell r="BA885">
            <v>0.15071999999999999</v>
          </cell>
          <cell r="BB885">
            <v>0</v>
          </cell>
          <cell r="BC885">
            <v>0</v>
          </cell>
        </row>
        <row r="886">
          <cell r="A886" t="str">
            <v>4.02</v>
          </cell>
          <cell r="B886" t="str">
            <v>SAR</v>
          </cell>
          <cell r="C886" t="str">
            <v>Production, NGL</v>
          </cell>
          <cell r="D886" t="str">
            <v>mm bbl</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t="str">
            <v>4.03</v>
          </cell>
          <cell r="B887" t="str">
            <v>RR13-C4</v>
          </cell>
          <cell r="C887" t="str">
            <v>Production, Gas</v>
          </cell>
          <cell r="D887" t="str">
            <v>mm Sm3</v>
          </cell>
          <cell r="F887">
            <v>80.835423300865529</v>
          </cell>
          <cell r="G887">
            <v>177.92007450836164</v>
          </cell>
          <cell r="H887">
            <v>231.59532518092746</v>
          </cell>
          <cell r="I887">
            <v>196.22566226491682</v>
          </cell>
          <cell r="J887">
            <v>190.05031945154522</v>
          </cell>
          <cell r="K887">
            <v>160.03822759045093</v>
          </cell>
          <cell r="L887">
            <v>137.50923532511689</v>
          </cell>
          <cell r="M887">
            <v>115.26201614975628</v>
          </cell>
          <cell r="N887">
            <v>94.992218741738427</v>
          </cell>
          <cell r="O887">
            <v>75.384914416054897</v>
          </cell>
          <cell r="P887">
            <v>56.369109278708869</v>
          </cell>
          <cell r="Q887">
            <v>54.340299563194868</v>
          </cell>
          <cell r="R887">
            <v>37.452642397720865</v>
          </cell>
          <cell r="S887">
            <v>21.056793971709467</v>
          </cell>
          <cell r="T887">
            <v>7.4185131046629742</v>
          </cell>
          <cell r="U887">
            <v>14.079999999999872</v>
          </cell>
          <cell r="V887">
            <v>9.6000000000000529</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t="str">
            <v>4.04</v>
          </cell>
          <cell r="C888" t="str">
            <v>OPEX (no tariffs)</v>
          </cell>
          <cell r="D888" t="str">
            <v>DKK</v>
          </cell>
          <cell r="E888">
            <v>2014</v>
          </cell>
          <cell r="F888">
            <v>603.85756277485712</v>
          </cell>
          <cell r="G888">
            <v>656.34525658637369</v>
          </cell>
          <cell r="H888">
            <v>627.54479002302253</v>
          </cell>
          <cell r="I888">
            <v>622.58720464573469</v>
          </cell>
          <cell r="J888">
            <v>628.76920681883382</v>
          </cell>
          <cell r="K888">
            <v>668.26920681883382</v>
          </cell>
          <cell r="L888">
            <v>567.52920681883381</v>
          </cell>
          <cell r="M888">
            <v>558.62220464573466</v>
          </cell>
          <cell r="N888">
            <v>667.93420681883356</v>
          </cell>
          <cell r="O888">
            <v>534.40420681883381</v>
          </cell>
          <cell r="P888">
            <v>568.92920681883379</v>
          </cell>
          <cell r="Q888">
            <v>543.72220464573468</v>
          </cell>
          <cell r="R888">
            <v>550.02920681883381</v>
          </cell>
          <cell r="S888">
            <v>610.8092068188339</v>
          </cell>
          <cell r="T888">
            <v>550.02920681883393</v>
          </cell>
          <cell r="U888">
            <v>581.08802388089862</v>
          </cell>
          <cell r="V888">
            <v>580.30686080346209</v>
          </cell>
          <cell r="W888">
            <v>578.67840988911473</v>
          </cell>
          <cell r="X888">
            <v>577.97131785541501</v>
          </cell>
          <cell r="Y888">
            <v>577.30507203519994</v>
          </cell>
          <cell r="Z888">
            <v>576.70446658113497</v>
          </cell>
          <cell r="AA888">
            <v>576.39134253975942</v>
          </cell>
          <cell r="AB888">
            <v>576.05154544518302</v>
          </cell>
          <cell r="AC888">
            <v>575.47102450112391</v>
          </cell>
          <cell r="AD888">
            <v>575.960116922922</v>
          </cell>
          <cell r="AE888">
            <v>576.2859009405189</v>
          </cell>
          <cell r="AF888">
            <v>576.11704480125002</v>
          </cell>
          <cell r="AG888">
            <v>575.96160061878049</v>
          </cell>
          <cell r="AH888">
            <v>575.7818641477852</v>
          </cell>
          <cell r="AI888">
            <v>575.55889423632129</v>
          </cell>
          <cell r="AJ888">
            <v>573.98211111288379</v>
          </cell>
          <cell r="AK888">
            <v>575.16810573119096</v>
          </cell>
          <cell r="AL888">
            <v>575.15877497322617</v>
          </cell>
          <cell r="AM888">
            <v>575.13773470032868</v>
          </cell>
          <cell r="AN888">
            <v>574.9298168231162</v>
          </cell>
          <cell r="AO888">
            <v>574.86470812301422</v>
          </cell>
          <cell r="AP888">
            <v>574.81568116015865</v>
          </cell>
          <cell r="AQ888">
            <v>574.77500218243631</v>
          </cell>
          <cell r="AR888">
            <v>574.73895787204538</v>
          </cell>
          <cell r="AS888">
            <v>574.70872085566009</v>
          </cell>
          <cell r="AT888">
            <v>574.67161559732585</v>
          </cell>
          <cell r="AU888">
            <v>574.63693935138815</v>
          </cell>
          <cell r="AV888">
            <v>574.60404996514455</v>
          </cell>
          <cell r="AW888">
            <v>574.57532061162613</v>
          </cell>
          <cell r="AX888">
            <v>574.54162155458357</v>
          </cell>
          <cell r="AY888">
            <v>574.51026775088962</v>
          </cell>
          <cell r="AZ888">
            <v>574.44728094667425</v>
          </cell>
          <cell r="BA888">
            <v>574.02586125570542</v>
          </cell>
          <cell r="BB888">
            <v>0</v>
          </cell>
          <cell r="BC888">
            <v>0</v>
          </cell>
        </row>
        <row r="889">
          <cell r="A889" t="str">
            <v>4.05</v>
          </cell>
          <cell r="B889" t="str">
            <v>Base</v>
          </cell>
          <cell r="C889" t="str">
            <v>OPEX (no tariffs)</v>
          </cell>
          <cell r="D889" t="str">
            <v>DKK</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t="str">
            <v>4.06</v>
          </cell>
          <cell r="B890" t="str">
            <v>SAR-RR13-C4-Base</v>
          </cell>
          <cell r="C890" t="str">
            <v>Expl.</v>
          </cell>
          <cell r="D890" t="str">
            <v>DKK</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t="str">
            <v>4.07</v>
          </cell>
          <cell r="B891">
            <v>41576</v>
          </cell>
          <cell r="C891" t="str">
            <v>Appraisal</v>
          </cell>
          <cell r="D891" t="str">
            <v>DKK</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t="str">
            <v>4.08</v>
          </cell>
          <cell r="B892" t="str">
            <v>PEHAR</v>
          </cell>
          <cell r="C892" t="str">
            <v>Pre-fid capex</v>
          </cell>
          <cell r="D892" t="str">
            <v>DKK</v>
          </cell>
        </row>
        <row r="893">
          <cell r="A893" t="str">
            <v>4.09</v>
          </cell>
          <cell r="C893" t="str">
            <v>CAPEX</v>
          </cell>
          <cell r="D893" t="str">
            <v>DKK</v>
          </cell>
          <cell r="F893">
            <v>1506.0469999999998</v>
          </cell>
          <cell r="G893">
            <v>1790.2</v>
          </cell>
          <cell r="H893">
            <v>729.61160486674385</v>
          </cell>
          <cell r="I893">
            <v>1149.7119785631519</v>
          </cell>
          <cell r="J893">
            <v>685.70641657010424</v>
          </cell>
          <cell r="K893">
            <v>33</v>
          </cell>
          <cell r="L893">
            <v>33.428999999999995</v>
          </cell>
          <cell r="M893">
            <v>33.428999999999995</v>
          </cell>
          <cell r="N893">
            <v>33.428999999999995</v>
          </cell>
          <cell r="O893">
            <v>33.428999999999995</v>
          </cell>
          <cell r="P893">
            <v>20.766500000000001</v>
          </cell>
          <cell r="Q893">
            <v>20.766499999999997</v>
          </cell>
          <cell r="R893">
            <v>20.766499999999997</v>
          </cell>
          <cell r="S893">
            <v>20.766499999999997</v>
          </cell>
          <cell r="T893">
            <v>20.766499999999997</v>
          </cell>
          <cell r="U893">
            <v>20.766499999999997</v>
          </cell>
          <cell r="V893">
            <v>20.766499999999997</v>
          </cell>
          <cell r="W893">
            <v>20.766499999999994</v>
          </cell>
          <cell r="X893">
            <v>20.766499999999994</v>
          </cell>
          <cell r="Y893">
            <v>20.766499999999994</v>
          </cell>
          <cell r="Z893">
            <v>20.766499999999997</v>
          </cell>
          <cell r="AA893">
            <v>20.766499999999997</v>
          </cell>
          <cell r="AB893">
            <v>20.766499999999994</v>
          </cell>
          <cell r="AC893">
            <v>20.766499999999997</v>
          </cell>
          <cell r="AD893">
            <v>20.766499999999997</v>
          </cell>
          <cell r="AE893">
            <v>20.766499999999997</v>
          </cell>
          <cell r="AF893">
            <v>20.766499999999997</v>
          </cell>
          <cell r="AG893">
            <v>20.766499999999997</v>
          </cell>
          <cell r="AH893">
            <v>20.766499999999997</v>
          </cell>
          <cell r="AI893">
            <v>20.766499999999997</v>
          </cell>
          <cell r="AJ893">
            <v>20.766499999999997</v>
          </cell>
          <cell r="AK893">
            <v>20.766499999999997</v>
          </cell>
          <cell r="AL893">
            <v>20.766499999999997</v>
          </cell>
          <cell r="AM893">
            <v>20.766499999999997</v>
          </cell>
          <cell r="AN893">
            <v>20.766499999999997</v>
          </cell>
          <cell r="AO893">
            <v>20.766499999999997</v>
          </cell>
          <cell r="AP893">
            <v>20.766499999999997</v>
          </cell>
          <cell r="AQ893">
            <v>20.766499999999997</v>
          </cell>
          <cell r="AR893">
            <v>20.766499999999997</v>
          </cell>
          <cell r="AS893">
            <v>20.766499999999997</v>
          </cell>
          <cell r="AT893">
            <v>20.766499999999994</v>
          </cell>
          <cell r="AU893">
            <v>20.766499999999994</v>
          </cell>
          <cell r="AV893">
            <v>20.766499999999997</v>
          </cell>
          <cell r="AW893">
            <v>20.766499999999997</v>
          </cell>
          <cell r="AX893">
            <v>20.766499999999997</v>
          </cell>
          <cell r="AY893">
            <v>20.766499999999997</v>
          </cell>
          <cell r="AZ893">
            <v>20.766499999999997</v>
          </cell>
          <cell r="BA893">
            <v>20.766499999999997</v>
          </cell>
          <cell r="BB893">
            <v>0</v>
          </cell>
          <cell r="BC893">
            <v>0</v>
          </cell>
        </row>
        <row r="894">
          <cell r="A894" t="str">
            <v>4.10</v>
          </cell>
          <cell r="C894" t="str">
            <v>CAPEX</v>
          </cell>
          <cell r="D894" t="str">
            <v>USD</v>
          </cell>
          <cell r="F894">
            <v>52.499999999999993</v>
          </cell>
          <cell r="G894">
            <v>0</v>
          </cell>
          <cell r="H894">
            <v>20.000000000000004</v>
          </cell>
          <cell r="I894">
            <v>60.000000000000021</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t="str">
            <v>4.11</v>
          </cell>
          <cell r="C895" t="str">
            <v>ABEX</v>
          </cell>
          <cell r="D895" t="str">
            <v>DKK</v>
          </cell>
          <cell r="F895">
            <v>2078.9</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t="str">
            <v>4.12</v>
          </cell>
          <cell r="C896" t="str">
            <v>Class 1 Reserves (mmboe)</v>
          </cell>
          <cell r="F896">
            <v>42.818869593767609</v>
          </cell>
        </row>
        <row r="897">
          <cell r="A897" t="str">
            <v>4.13</v>
          </cell>
          <cell r="C897" t="str">
            <v>Other</v>
          </cell>
        </row>
        <row r="898">
          <cell r="A898" t="str">
            <v>4.14</v>
          </cell>
        </row>
        <row r="899">
          <cell r="A899" t="str">
            <v>5.01</v>
          </cell>
          <cell r="B899">
            <v>5</v>
          </cell>
          <cell r="C899" t="str">
            <v>Production, Oil</v>
          </cell>
          <cell r="D899" t="str">
            <v>mm bbl</v>
          </cell>
        </row>
        <row r="900">
          <cell r="A900" t="str">
            <v>5.02</v>
          </cell>
          <cell r="C900" t="str">
            <v>Production, NGL</v>
          </cell>
          <cell r="D900" t="str">
            <v>mm bbl</v>
          </cell>
        </row>
        <row r="901">
          <cell r="A901" t="str">
            <v>5.03</v>
          </cell>
          <cell r="C901" t="str">
            <v>Production, Gas</v>
          </cell>
          <cell r="D901" t="str">
            <v>mm Sm3</v>
          </cell>
        </row>
        <row r="902">
          <cell r="A902" t="str">
            <v>5.04</v>
          </cell>
          <cell r="C902" t="str">
            <v>OPEX (no tariffs)</v>
          </cell>
          <cell r="D902" t="str">
            <v>DKK</v>
          </cell>
          <cell r="E902">
            <v>2014</v>
          </cell>
        </row>
        <row r="903">
          <cell r="A903" t="str">
            <v>5.05</v>
          </cell>
          <cell r="C903" t="str">
            <v>OPEX (no tariffs)</v>
          </cell>
          <cell r="D903" t="str">
            <v>DKK</v>
          </cell>
        </row>
        <row r="904">
          <cell r="A904" t="str">
            <v>5.06</v>
          </cell>
          <cell r="B904" t="str">
            <v>--</v>
          </cell>
          <cell r="C904" t="str">
            <v>Expl.</v>
          </cell>
          <cell r="D904" t="str">
            <v>DKK</v>
          </cell>
        </row>
        <row r="905">
          <cell r="A905" t="str">
            <v>5.07</v>
          </cell>
          <cell r="C905" t="str">
            <v>Appraisal</v>
          </cell>
          <cell r="D905" t="str">
            <v>DKK</v>
          </cell>
        </row>
        <row r="906">
          <cell r="A906" t="str">
            <v>5.08</v>
          </cell>
          <cell r="C906" t="str">
            <v>Pre-fid capex</v>
          </cell>
          <cell r="D906" t="str">
            <v>DKK</v>
          </cell>
        </row>
        <row r="907">
          <cell r="A907" t="str">
            <v>5.09</v>
          </cell>
          <cell r="C907" t="str">
            <v>CAPEX</v>
          </cell>
          <cell r="D907" t="str">
            <v>DKK</v>
          </cell>
        </row>
        <row r="908">
          <cell r="A908" t="str">
            <v>5.10</v>
          </cell>
          <cell r="C908" t="str">
            <v>CAPEX</v>
          </cell>
          <cell r="D908" t="str">
            <v>USD</v>
          </cell>
        </row>
        <row r="909">
          <cell r="A909" t="str">
            <v>5.11</v>
          </cell>
          <cell r="C909" t="str">
            <v>ABEX</v>
          </cell>
          <cell r="D909" t="str">
            <v>DKK</v>
          </cell>
        </row>
        <row r="910">
          <cell r="A910" t="str">
            <v>5.12</v>
          </cell>
          <cell r="C910" t="str">
            <v>Class 1 Reserves (mmboe)</v>
          </cell>
        </row>
        <row r="911">
          <cell r="A911" t="str">
            <v>5.13</v>
          </cell>
          <cell r="C911" t="str">
            <v>Other</v>
          </cell>
        </row>
        <row r="912">
          <cell r="A912" t="str">
            <v>5.14</v>
          </cell>
        </row>
        <row r="913">
          <cell r="A913" t="str">
            <v>6.01</v>
          </cell>
          <cell r="B913">
            <v>6</v>
          </cell>
          <cell r="C913" t="str">
            <v>Production, Oil</v>
          </cell>
          <cell r="D913" t="str">
            <v>mm bbl</v>
          </cell>
        </row>
        <row r="914">
          <cell r="A914" t="str">
            <v>6.02</v>
          </cell>
          <cell r="C914" t="str">
            <v>Production, NGL</v>
          </cell>
          <cell r="D914" t="str">
            <v>mm bbl</v>
          </cell>
        </row>
        <row r="915">
          <cell r="A915" t="str">
            <v>6.03</v>
          </cell>
          <cell r="C915" t="str">
            <v>Production, Gas</v>
          </cell>
          <cell r="D915" t="str">
            <v>mm Sm3</v>
          </cell>
        </row>
        <row r="916">
          <cell r="A916" t="str">
            <v>6.04</v>
          </cell>
          <cell r="C916" t="str">
            <v>OPEX (no tariffs)</v>
          </cell>
          <cell r="D916" t="str">
            <v>DKK</v>
          </cell>
          <cell r="E916">
            <v>2013</v>
          </cell>
        </row>
        <row r="917">
          <cell r="A917" t="str">
            <v>6.05</v>
          </cell>
          <cell r="B917" t="str">
            <v>Base</v>
          </cell>
          <cell r="C917" t="str">
            <v>OPEX (no tariffs)</v>
          </cell>
          <cell r="D917" t="str">
            <v>DKK</v>
          </cell>
        </row>
        <row r="918">
          <cell r="A918" t="str">
            <v>6.06</v>
          </cell>
          <cell r="B918" t="str">
            <v>--Base</v>
          </cell>
          <cell r="C918" t="str">
            <v>Expl.</v>
          </cell>
          <cell r="D918" t="str">
            <v>DKK</v>
          </cell>
        </row>
        <row r="919">
          <cell r="A919" t="str">
            <v>6.07</v>
          </cell>
          <cell r="C919" t="str">
            <v>Appraisal</v>
          </cell>
          <cell r="D919" t="str">
            <v>DKK</v>
          </cell>
        </row>
        <row r="920">
          <cell r="A920" t="str">
            <v>6.08</v>
          </cell>
          <cell r="C920" t="str">
            <v>Pre-fid capex</v>
          </cell>
          <cell r="D920" t="str">
            <v>DKK</v>
          </cell>
        </row>
        <row r="921">
          <cell r="A921" t="str">
            <v>6.09</v>
          </cell>
          <cell r="C921" t="str">
            <v>CAPEX</v>
          </cell>
          <cell r="D921" t="str">
            <v>DKK</v>
          </cell>
        </row>
        <row r="922">
          <cell r="A922" t="str">
            <v>6.10</v>
          </cell>
          <cell r="C922" t="str">
            <v>CAPEX</v>
          </cell>
          <cell r="D922" t="str">
            <v>USD</v>
          </cell>
        </row>
        <row r="923">
          <cell r="A923" t="str">
            <v>6.11</v>
          </cell>
          <cell r="C923" t="str">
            <v>ABEX</v>
          </cell>
          <cell r="D923" t="str">
            <v>DKK</v>
          </cell>
        </row>
        <row r="924">
          <cell r="A924" t="str">
            <v>6.12</v>
          </cell>
          <cell r="C924" t="str">
            <v>Class 1 Reserves (mmboe)</v>
          </cell>
        </row>
        <row r="925">
          <cell r="A925" t="str">
            <v>6.13</v>
          </cell>
          <cell r="C925" t="str">
            <v>Other</v>
          </cell>
        </row>
        <row r="926">
          <cell r="A926" t="str">
            <v>6.14</v>
          </cell>
        </row>
        <row r="927">
          <cell r="A927" t="str">
            <v>7.01</v>
          </cell>
          <cell r="B927">
            <v>7</v>
          </cell>
          <cell r="C927" t="str">
            <v>Production, Oil</v>
          </cell>
          <cell r="D927" t="str">
            <v>mm bbl</v>
          </cell>
        </row>
        <row r="928">
          <cell r="A928" t="str">
            <v>7.02</v>
          </cell>
          <cell r="C928" t="str">
            <v>Production, NGL</v>
          </cell>
          <cell r="D928" t="str">
            <v>mm bbl</v>
          </cell>
        </row>
        <row r="929">
          <cell r="A929" t="str">
            <v>7.03</v>
          </cell>
          <cell r="C929" t="str">
            <v>Production, Gas</v>
          </cell>
          <cell r="D929" t="str">
            <v>mm Sm3</v>
          </cell>
        </row>
        <row r="930">
          <cell r="A930" t="str">
            <v>7.04</v>
          </cell>
          <cell r="C930" t="str">
            <v>OPEX (no tariffs)</v>
          </cell>
          <cell r="D930" t="str">
            <v>DKK</v>
          </cell>
          <cell r="E930">
            <v>2013</v>
          </cell>
        </row>
        <row r="931">
          <cell r="A931" t="str">
            <v>7.05</v>
          </cell>
          <cell r="B931" t="str">
            <v>Base</v>
          </cell>
          <cell r="C931" t="str">
            <v>OPEX (no tariffs)</v>
          </cell>
          <cell r="D931" t="str">
            <v>DKK</v>
          </cell>
        </row>
        <row r="932">
          <cell r="A932" t="str">
            <v>7.06</v>
          </cell>
          <cell r="B932" t="str">
            <v>--Base</v>
          </cell>
          <cell r="C932" t="str">
            <v>Expl.</v>
          </cell>
          <cell r="D932" t="str">
            <v>DKK</v>
          </cell>
        </row>
        <row r="933">
          <cell r="A933" t="str">
            <v>7.07</v>
          </cell>
          <cell r="C933" t="str">
            <v>Appraisal</v>
          </cell>
          <cell r="D933" t="str">
            <v>DKK</v>
          </cell>
        </row>
        <row r="934">
          <cell r="A934" t="str">
            <v>7.08</v>
          </cell>
          <cell r="C934" t="str">
            <v>Pre-fid capex</v>
          </cell>
          <cell r="D934" t="str">
            <v>DKK</v>
          </cell>
        </row>
        <row r="935">
          <cell r="A935" t="str">
            <v>7.09</v>
          </cell>
          <cell r="C935" t="str">
            <v>CAPEX</v>
          </cell>
          <cell r="D935" t="str">
            <v>DKK</v>
          </cell>
        </row>
        <row r="936">
          <cell r="A936" t="str">
            <v>7.10</v>
          </cell>
          <cell r="C936" t="str">
            <v>CAPEX</v>
          </cell>
          <cell r="D936" t="str">
            <v>USD</v>
          </cell>
        </row>
        <row r="937">
          <cell r="A937" t="str">
            <v>7.11</v>
          </cell>
          <cell r="C937" t="str">
            <v>ABEX</v>
          </cell>
          <cell r="D937" t="str">
            <v>DKK</v>
          </cell>
        </row>
        <row r="938">
          <cell r="A938" t="str">
            <v>7.12</v>
          </cell>
          <cell r="C938" t="str">
            <v>Class 1 Reserves (mmboe)</v>
          </cell>
        </row>
        <row r="939">
          <cell r="A939" t="str">
            <v>7.13</v>
          </cell>
          <cell r="C939" t="str">
            <v>Other</v>
          </cell>
        </row>
        <row r="940">
          <cell r="A940" t="str">
            <v>7.14</v>
          </cell>
        </row>
        <row r="941">
          <cell r="A941" t="str">
            <v>8.01</v>
          </cell>
          <cell r="B941">
            <v>8</v>
          </cell>
          <cell r="C941" t="str">
            <v>Production, Oil</v>
          </cell>
          <cell r="D941" t="str">
            <v>mm bbl</v>
          </cell>
        </row>
        <row r="942">
          <cell r="A942" t="str">
            <v>8.02</v>
          </cell>
          <cell r="C942" t="str">
            <v>Production, NGL</v>
          </cell>
          <cell r="D942" t="str">
            <v>mm bbl</v>
          </cell>
        </row>
        <row r="943">
          <cell r="A943" t="str">
            <v>8.03</v>
          </cell>
          <cell r="C943" t="str">
            <v>Production, Gas</v>
          </cell>
          <cell r="D943" t="str">
            <v>mm Sm3</v>
          </cell>
        </row>
        <row r="944">
          <cell r="A944" t="str">
            <v>8.04</v>
          </cell>
          <cell r="C944" t="str">
            <v>OPEX (no tariffs)</v>
          </cell>
          <cell r="D944" t="str">
            <v>DKK</v>
          </cell>
          <cell r="E944">
            <v>2013</v>
          </cell>
        </row>
        <row r="945">
          <cell r="A945" t="str">
            <v>8.05</v>
          </cell>
          <cell r="B945" t="str">
            <v>Base</v>
          </cell>
          <cell r="C945" t="str">
            <v>OPEX (no tariffs)</v>
          </cell>
          <cell r="D945" t="str">
            <v>DKK</v>
          </cell>
        </row>
        <row r="946">
          <cell r="A946" t="str">
            <v>8.06</v>
          </cell>
          <cell r="B946" t="str">
            <v>--Base</v>
          </cell>
          <cell r="C946" t="str">
            <v>Expl.</v>
          </cell>
          <cell r="D946" t="str">
            <v>DKK</v>
          </cell>
        </row>
        <row r="947">
          <cell r="A947" t="str">
            <v>8.07</v>
          </cell>
          <cell r="C947" t="str">
            <v>Appraisal</v>
          </cell>
          <cell r="D947" t="str">
            <v>DKK</v>
          </cell>
        </row>
        <row r="948">
          <cell r="A948" t="str">
            <v>8.08</v>
          </cell>
          <cell r="C948" t="str">
            <v>Pre-fid capex</v>
          </cell>
          <cell r="D948" t="str">
            <v>DKK</v>
          </cell>
        </row>
        <row r="949">
          <cell r="A949" t="str">
            <v>8.09</v>
          </cell>
          <cell r="C949" t="str">
            <v>CAPEX</v>
          </cell>
          <cell r="D949" t="str">
            <v>DKK</v>
          </cell>
        </row>
        <row r="950">
          <cell r="A950" t="str">
            <v>8.10</v>
          </cell>
          <cell r="C950" t="str">
            <v>CAPEX</v>
          </cell>
          <cell r="D950" t="str">
            <v>USD</v>
          </cell>
        </row>
        <row r="951">
          <cell r="A951" t="str">
            <v>8.11</v>
          </cell>
          <cell r="C951" t="str">
            <v>ABEX</v>
          </cell>
          <cell r="D951" t="str">
            <v>DKK</v>
          </cell>
        </row>
        <row r="952">
          <cell r="A952" t="str">
            <v>8.12</v>
          </cell>
          <cell r="C952" t="str">
            <v>Class 1 Reserves (mmboe)</v>
          </cell>
        </row>
        <row r="953">
          <cell r="A953" t="str">
            <v>8.13</v>
          </cell>
          <cell r="C953" t="str">
            <v>Other</v>
          </cell>
        </row>
        <row r="954">
          <cell r="A954" t="str">
            <v>8.14</v>
          </cell>
        </row>
        <row r="955">
          <cell r="A955" t="str">
            <v>9.01</v>
          </cell>
          <cell r="B955">
            <v>9</v>
          </cell>
          <cell r="C955" t="str">
            <v>Production, Oil</v>
          </cell>
          <cell r="D955" t="str">
            <v>mm bbl</v>
          </cell>
        </row>
        <row r="956">
          <cell r="A956" t="str">
            <v>9.02</v>
          </cell>
          <cell r="C956" t="str">
            <v>Production, NGL</v>
          </cell>
          <cell r="D956" t="str">
            <v>mm bbl</v>
          </cell>
        </row>
        <row r="957">
          <cell r="A957" t="str">
            <v>9.03</v>
          </cell>
          <cell r="C957" t="str">
            <v>Production, Gas</v>
          </cell>
          <cell r="D957" t="str">
            <v>mm Sm3</v>
          </cell>
        </row>
        <row r="958">
          <cell r="A958" t="str">
            <v>9.04</v>
          </cell>
          <cell r="C958" t="str">
            <v>OPEX (no tariffs)</v>
          </cell>
          <cell r="D958" t="str">
            <v>DKK</v>
          </cell>
          <cell r="E958">
            <v>2012</v>
          </cell>
        </row>
        <row r="959">
          <cell r="A959" t="str">
            <v>9.05</v>
          </cell>
          <cell r="B959" t="str">
            <v>Base</v>
          </cell>
          <cell r="C959" t="str">
            <v>OPEX (no tariffs)</v>
          </cell>
          <cell r="D959" t="str">
            <v>DKK</v>
          </cell>
        </row>
        <row r="960">
          <cell r="A960" t="str">
            <v>9.06</v>
          </cell>
          <cell r="B960" t="str">
            <v>--Base</v>
          </cell>
          <cell r="C960" t="str">
            <v>Expl.</v>
          </cell>
          <cell r="D960" t="str">
            <v>DKK</v>
          </cell>
        </row>
        <row r="961">
          <cell r="A961" t="str">
            <v>9.07</v>
          </cell>
          <cell r="C961" t="str">
            <v>Appraisal</v>
          </cell>
          <cell r="D961" t="str">
            <v>DKK</v>
          </cell>
        </row>
        <row r="962">
          <cell r="A962" t="str">
            <v>9.08</v>
          </cell>
          <cell r="C962" t="str">
            <v>Pre-fid capex</v>
          </cell>
          <cell r="D962" t="str">
            <v>DKK</v>
          </cell>
        </row>
        <row r="963">
          <cell r="A963" t="str">
            <v>9.09</v>
          </cell>
          <cell r="C963" t="str">
            <v>CAPEX</v>
          </cell>
          <cell r="D963" t="str">
            <v>DKK</v>
          </cell>
        </row>
        <row r="964">
          <cell r="A964" t="str">
            <v>9.10</v>
          </cell>
          <cell r="C964" t="str">
            <v>CAPEX</v>
          </cell>
          <cell r="D964" t="str">
            <v>USD</v>
          </cell>
        </row>
        <row r="965">
          <cell r="A965" t="str">
            <v>9.11</v>
          </cell>
          <cell r="C965" t="str">
            <v>ABEX</v>
          </cell>
          <cell r="D965" t="str">
            <v>DKK</v>
          </cell>
        </row>
        <row r="966">
          <cell r="A966" t="str">
            <v>9.12</v>
          </cell>
          <cell r="C966" t="str">
            <v>Class 1 Reserves (mmboe)</v>
          </cell>
        </row>
        <row r="967">
          <cell r="A967" t="str">
            <v>9.13</v>
          </cell>
          <cell r="C967" t="str">
            <v>Other</v>
          </cell>
        </row>
        <row r="968">
          <cell r="A968" t="str">
            <v>9.14</v>
          </cell>
          <cell r="B968" t="str">
            <v>Lulita</v>
          </cell>
        </row>
        <row r="969">
          <cell r="A969" t="str">
            <v>10.01</v>
          </cell>
          <cell r="B969">
            <v>10</v>
          </cell>
          <cell r="C969" t="str">
            <v>Production, Oil</v>
          </cell>
          <cell r="D969" t="str">
            <v>mm bbl</v>
          </cell>
          <cell r="F969">
            <v>0.18044299999999999</v>
          </cell>
          <cell r="G969">
            <v>0.15988950000000002</v>
          </cell>
          <cell r="H969">
            <v>0.14994050000000003</v>
          </cell>
          <cell r="I969">
            <v>0.14599000000000001</v>
          </cell>
          <cell r="J969">
            <v>0.1370025</v>
          </cell>
          <cell r="K969">
            <v>0.1293435</v>
          </cell>
          <cell r="L969">
            <v>0.122543</v>
          </cell>
          <cell r="M969">
            <v>0.11674050000000001</v>
          </cell>
          <cell r="N969">
            <v>0.11074649999999998</v>
          </cell>
          <cell r="O969">
            <v>0.10513450000000001</v>
          </cell>
          <cell r="P969">
            <v>9.9849999999999994E-2</v>
          </cell>
          <cell r="Q969">
            <v>9.5363500000000004E-2</v>
          </cell>
          <cell r="R969">
            <v>9.078E-2</v>
          </cell>
          <cell r="S969">
            <v>8.6851999999999999E-2</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row>
        <row r="970">
          <cell r="A970" t="str">
            <v>10.02</v>
          </cell>
          <cell r="B970" t="str">
            <v>LUL</v>
          </cell>
          <cell r="C970" t="str">
            <v>Production, NGL</v>
          </cell>
          <cell r="D970" t="str">
            <v>mm bbl</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row>
        <row r="971">
          <cell r="A971" t="str">
            <v>10.03</v>
          </cell>
          <cell r="B971" t="str">
            <v>RR13-C1</v>
          </cell>
          <cell r="C971" t="str">
            <v>Production, Gas</v>
          </cell>
          <cell r="D971" t="str">
            <v>mm Sm3</v>
          </cell>
          <cell r="F971">
            <v>21.969637393767709</v>
          </cell>
          <cell r="G971">
            <v>18.29186742209632</v>
          </cell>
          <cell r="H971">
            <v>18.62680566572238</v>
          </cell>
          <cell r="I971">
            <v>19.423275920679888</v>
          </cell>
          <cell r="J971">
            <v>19.047595467422099</v>
          </cell>
          <cell r="K971">
            <v>18.698171104815863</v>
          </cell>
          <cell r="L971">
            <v>18.374363739376772</v>
          </cell>
          <cell r="M971">
            <v>18.134437393767705</v>
          </cell>
          <cell r="N971">
            <v>17.814091784702551</v>
          </cell>
          <cell r="O971">
            <v>17.56047818696884</v>
          </cell>
          <cell r="P971">
            <v>17.328753541076491</v>
          </cell>
          <cell r="Q971">
            <v>17.173879886685555</v>
          </cell>
          <cell r="R971">
            <v>16.94018470254958</v>
          </cell>
          <cell r="S971">
            <v>16.731946742209633</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row>
        <row r="972">
          <cell r="A972" t="str">
            <v>10.04</v>
          </cell>
          <cell r="C972" t="str">
            <v>OPEX (no tariffs)</v>
          </cell>
          <cell r="D972" t="str">
            <v>DKK</v>
          </cell>
          <cell r="E972">
            <v>2014</v>
          </cell>
          <cell r="F972">
            <v>41.069460557274333</v>
          </cell>
          <cell r="G972">
            <v>36.192148314014958</v>
          </cell>
          <cell r="H972">
            <v>30.210958953485235</v>
          </cell>
          <cell r="I972">
            <v>15.514188704562402</v>
          </cell>
          <cell r="J972">
            <v>14.868825359259558</v>
          </cell>
          <cell r="K972">
            <v>25.517627186799682</v>
          </cell>
          <cell r="L972">
            <v>25.515590166748463</v>
          </cell>
          <cell r="M972">
            <v>25.514080828700646</v>
          </cell>
          <cell r="N972">
            <v>25.512065586001949</v>
          </cell>
          <cell r="O972">
            <v>25.510470143652626</v>
          </cell>
          <cell r="P972">
            <v>25.50901240117847</v>
          </cell>
          <cell r="Q972">
            <v>25.508038115930287</v>
          </cell>
          <cell r="R972">
            <v>25.506567977117012</v>
          </cell>
          <cell r="S972">
            <v>25.505257985603805</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row>
        <row r="973">
          <cell r="A973" t="str">
            <v>10.05</v>
          </cell>
          <cell r="B973" t="str">
            <v>Base</v>
          </cell>
          <cell r="C973" t="str">
            <v>OPEX (no tariffs)</v>
          </cell>
          <cell r="D973" t="str">
            <v>DKK</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row>
        <row r="974">
          <cell r="A974" t="str">
            <v>10.06</v>
          </cell>
          <cell r="B974" t="str">
            <v>LUL-RR13-C1-Base</v>
          </cell>
          <cell r="C974" t="str">
            <v>Expl.</v>
          </cell>
          <cell r="D974" t="str">
            <v>DKK</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cell r="BD974">
            <v>0</v>
          </cell>
        </row>
        <row r="975">
          <cell r="A975" t="str">
            <v>10.07</v>
          </cell>
          <cell r="B975">
            <v>41562</v>
          </cell>
          <cell r="C975" t="str">
            <v>Appraisal</v>
          </cell>
          <cell r="D975" t="str">
            <v>DKK</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cell r="BD975">
            <v>0</v>
          </cell>
        </row>
        <row r="976">
          <cell r="A976" t="str">
            <v>10.08</v>
          </cell>
          <cell r="B976" t="str">
            <v>EMKER</v>
          </cell>
          <cell r="C976" t="str">
            <v>Pre-fid capex</v>
          </cell>
          <cell r="D976" t="str">
            <v>DKK</v>
          </cell>
        </row>
        <row r="977">
          <cell r="A977" t="str">
            <v>10.09</v>
          </cell>
          <cell r="C977" t="str">
            <v>CAPEX</v>
          </cell>
          <cell r="D977" t="str">
            <v>DKK</v>
          </cell>
          <cell r="F977">
            <v>0</v>
          </cell>
        </row>
        <row r="978">
          <cell r="A978" t="str">
            <v>10.10</v>
          </cell>
          <cell r="C978" t="str">
            <v>CAPEX</v>
          </cell>
          <cell r="D978" t="str">
            <v>DKK</v>
          </cell>
        </row>
        <row r="979">
          <cell r="A979" t="str">
            <v>10.11</v>
          </cell>
          <cell r="C979" t="str">
            <v>ABEX</v>
          </cell>
          <cell r="D979" t="str">
            <v>DKK</v>
          </cell>
          <cell r="F979">
            <v>74</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cell r="BD979">
            <v>0</v>
          </cell>
        </row>
        <row r="980">
          <cell r="A980" t="str">
            <v>10.12</v>
          </cell>
          <cell r="C980" t="str">
            <v>Class 1 Reserves (mmboe)</v>
          </cell>
          <cell r="F980">
            <v>3.3423537719739373</v>
          </cell>
        </row>
        <row r="981">
          <cell r="A981" t="str">
            <v>10.13</v>
          </cell>
          <cell r="C981" t="str">
            <v>Other</v>
          </cell>
        </row>
        <row r="982">
          <cell r="A982" t="str">
            <v>10.14</v>
          </cell>
        </row>
        <row r="983">
          <cell r="A983" t="str">
            <v>11.01</v>
          </cell>
          <cell r="B983">
            <v>11</v>
          </cell>
          <cell r="C983" t="str">
            <v>Production, Oil</v>
          </cell>
          <cell r="D983" t="str">
            <v>mm bbl</v>
          </cell>
        </row>
        <row r="984">
          <cell r="A984" t="str">
            <v>11.02</v>
          </cell>
          <cell r="B984" t="str">
            <v>LUL</v>
          </cell>
          <cell r="C984" t="str">
            <v>Production, NGL</v>
          </cell>
          <cell r="D984" t="str">
            <v>mm bbl</v>
          </cell>
        </row>
        <row r="985">
          <cell r="A985" t="str">
            <v>11.03</v>
          </cell>
          <cell r="B985" t="str">
            <v>RR12-C2</v>
          </cell>
          <cell r="C985" t="str">
            <v>Production, Gas</v>
          </cell>
          <cell r="D985" t="str">
            <v>mm Sm3</v>
          </cell>
        </row>
        <row r="986">
          <cell r="A986" t="str">
            <v>11.04</v>
          </cell>
          <cell r="C986" t="str">
            <v>OPEX (no tariffs)</v>
          </cell>
          <cell r="D986" t="str">
            <v>DKK</v>
          </cell>
          <cell r="E986">
            <v>2013</v>
          </cell>
        </row>
        <row r="987">
          <cell r="A987" t="str">
            <v>11.05</v>
          </cell>
          <cell r="B987" t="str">
            <v>Base</v>
          </cell>
          <cell r="C987" t="str">
            <v>OPEX (no tariffs)</v>
          </cell>
          <cell r="D987" t="str">
            <v>DKK</v>
          </cell>
        </row>
        <row r="988">
          <cell r="A988" t="str">
            <v>11.06</v>
          </cell>
          <cell r="B988" t="str">
            <v>LUL-RR12-C2-Base</v>
          </cell>
          <cell r="C988" t="str">
            <v>Expl.</v>
          </cell>
          <cell r="D988" t="str">
            <v>DKK</v>
          </cell>
        </row>
        <row r="989">
          <cell r="A989" t="str">
            <v>11.07</v>
          </cell>
          <cell r="B989">
            <v>41197</v>
          </cell>
          <cell r="C989" t="str">
            <v>Appraisal</v>
          </cell>
          <cell r="D989" t="str">
            <v>DKK</v>
          </cell>
        </row>
        <row r="990">
          <cell r="A990" t="str">
            <v>11.08</v>
          </cell>
          <cell r="B990" t="str">
            <v>EMKER</v>
          </cell>
          <cell r="C990" t="str">
            <v>Pre-fid capex</v>
          </cell>
          <cell r="D990" t="str">
            <v>DKK</v>
          </cell>
        </row>
        <row r="991">
          <cell r="A991" t="str">
            <v>11.09</v>
          </cell>
          <cell r="C991" t="str">
            <v>CAPEX</v>
          </cell>
          <cell r="D991" t="str">
            <v>DKK</v>
          </cell>
        </row>
        <row r="992">
          <cell r="A992" t="str">
            <v>11.10</v>
          </cell>
          <cell r="C992" t="str">
            <v>CAPEX</v>
          </cell>
          <cell r="D992" t="str">
            <v>DKK</v>
          </cell>
        </row>
        <row r="993">
          <cell r="A993" t="str">
            <v>11.11</v>
          </cell>
          <cell r="C993" t="str">
            <v>ABEX</v>
          </cell>
          <cell r="D993" t="str">
            <v>DKK</v>
          </cell>
        </row>
        <row r="994">
          <cell r="A994" t="str">
            <v>11.12</v>
          </cell>
          <cell r="C994" t="str">
            <v>Class 1 Reserves (mmboe)</v>
          </cell>
          <cell r="F994">
            <v>3.3423537719739373</v>
          </cell>
        </row>
        <row r="995">
          <cell r="A995" t="str">
            <v>11.13</v>
          </cell>
          <cell r="C995" t="str">
            <v>Other</v>
          </cell>
        </row>
        <row r="996">
          <cell r="A996" t="str">
            <v>11.14</v>
          </cell>
        </row>
        <row r="997">
          <cell r="A997" t="str">
            <v>12.01</v>
          </cell>
          <cell r="B997">
            <v>12</v>
          </cell>
          <cell r="C997" t="str">
            <v>Production, Oil</v>
          </cell>
          <cell r="D997" t="str">
            <v>mm bbl</v>
          </cell>
        </row>
        <row r="998">
          <cell r="A998" t="str">
            <v>12.02</v>
          </cell>
          <cell r="B998" t="str">
            <v>LUL</v>
          </cell>
          <cell r="C998" t="str">
            <v>Production, NGL</v>
          </cell>
          <cell r="D998" t="str">
            <v>mm bbl</v>
          </cell>
        </row>
        <row r="999">
          <cell r="A999" t="str">
            <v>12.03</v>
          </cell>
          <cell r="B999" t="str">
            <v>RR12-C3</v>
          </cell>
          <cell r="C999" t="str">
            <v>Production, Gas</v>
          </cell>
          <cell r="D999" t="str">
            <v>mm Sm3</v>
          </cell>
        </row>
        <row r="1000">
          <cell r="A1000" t="str">
            <v>12.04</v>
          </cell>
          <cell r="C1000" t="str">
            <v>OPEX (no tariffs)</v>
          </cell>
          <cell r="D1000" t="str">
            <v>DKK</v>
          </cell>
          <cell r="E1000">
            <v>2013</v>
          </cell>
        </row>
        <row r="1001">
          <cell r="A1001" t="str">
            <v>12.05</v>
          </cell>
          <cell r="B1001" t="str">
            <v>Base</v>
          </cell>
          <cell r="C1001" t="str">
            <v>OPEX (no tariffs)</v>
          </cell>
          <cell r="D1001" t="str">
            <v>DKK</v>
          </cell>
        </row>
        <row r="1002">
          <cell r="A1002" t="str">
            <v>12.06</v>
          </cell>
          <cell r="B1002" t="str">
            <v>LUL-RR12-C3-Base</v>
          </cell>
          <cell r="C1002" t="str">
            <v>Expl.</v>
          </cell>
          <cell r="D1002" t="str">
            <v>DKK</v>
          </cell>
        </row>
        <row r="1003">
          <cell r="A1003" t="str">
            <v>12.07</v>
          </cell>
          <cell r="B1003">
            <v>41197</v>
          </cell>
          <cell r="C1003" t="str">
            <v>Appraisal</v>
          </cell>
          <cell r="D1003" t="str">
            <v>DKK</v>
          </cell>
        </row>
        <row r="1004">
          <cell r="A1004" t="str">
            <v>12.08</v>
          </cell>
          <cell r="B1004" t="str">
            <v>EMKER</v>
          </cell>
          <cell r="C1004" t="str">
            <v>Pre-fid capex</v>
          </cell>
          <cell r="D1004" t="str">
            <v>DKK</v>
          </cell>
        </row>
        <row r="1005">
          <cell r="A1005" t="str">
            <v>12.09</v>
          </cell>
          <cell r="C1005" t="str">
            <v>CAPEX</v>
          </cell>
          <cell r="D1005" t="str">
            <v>DKK</v>
          </cell>
        </row>
        <row r="1006">
          <cell r="A1006" t="str">
            <v>12.10</v>
          </cell>
          <cell r="C1006" t="str">
            <v>CAPEX</v>
          </cell>
          <cell r="D1006" t="str">
            <v>DKK</v>
          </cell>
        </row>
        <row r="1007">
          <cell r="A1007" t="str">
            <v>12.11</v>
          </cell>
          <cell r="C1007" t="str">
            <v>ABEX</v>
          </cell>
          <cell r="D1007" t="str">
            <v>DKK</v>
          </cell>
        </row>
        <row r="1008">
          <cell r="A1008" t="str">
            <v>12.12</v>
          </cell>
          <cell r="C1008" t="str">
            <v>Class 1 Reserves (mmboe)</v>
          </cell>
          <cell r="F1008">
            <v>3.3423537719739373</v>
          </cell>
        </row>
        <row r="1009">
          <cell r="A1009" t="str">
            <v>12.13</v>
          </cell>
          <cell r="C1009" t="str">
            <v>Other</v>
          </cell>
        </row>
        <row r="1010">
          <cell r="A1010" t="str">
            <v>12.14</v>
          </cell>
        </row>
        <row r="1011">
          <cell r="A1011" t="str">
            <v>13.01</v>
          </cell>
          <cell r="B1011">
            <v>13</v>
          </cell>
          <cell r="C1011" t="str">
            <v>Production, Oil</v>
          </cell>
          <cell r="D1011" t="str">
            <v>mm bbl</v>
          </cell>
          <cell r="F1011">
            <v>0.18044299999999999</v>
          </cell>
          <cell r="G1011">
            <v>0.15988950000000002</v>
          </cell>
          <cell r="H1011">
            <v>0.14994050000000003</v>
          </cell>
          <cell r="I1011">
            <v>0.14599000000000001</v>
          </cell>
          <cell r="J1011">
            <v>0.1370025</v>
          </cell>
          <cell r="K1011">
            <v>0.1293435</v>
          </cell>
          <cell r="L1011">
            <v>0.122543</v>
          </cell>
          <cell r="M1011">
            <v>0.11674050000000001</v>
          </cell>
          <cell r="N1011">
            <v>0.11074649999999998</v>
          </cell>
          <cell r="O1011">
            <v>0.10513450000000001</v>
          </cell>
          <cell r="P1011">
            <v>9.9849999999999994E-2</v>
          </cell>
          <cell r="Q1011">
            <v>9.5363500000000004E-2</v>
          </cell>
          <cell r="R1011">
            <v>9.078E-2</v>
          </cell>
          <cell r="S1011">
            <v>8.6851999999999999E-2</v>
          </cell>
          <cell r="T1011">
            <v>8.3251500000000006E-2</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t="str">
            <v>13.02</v>
          </cell>
          <cell r="B1012" t="str">
            <v>LUL</v>
          </cell>
          <cell r="C1012" t="str">
            <v>Production, NGL</v>
          </cell>
          <cell r="D1012" t="str">
            <v>mm bbl</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t="str">
            <v>13.03</v>
          </cell>
          <cell r="B1013" t="str">
            <v>RR13-C4</v>
          </cell>
          <cell r="C1013" t="str">
            <v>Production, Gas</v>
          </cell>
          <cell r="D1013" t="str">
            <v>mm Sm3</v>
          </cell>
          <cell r="F1013">
            <v>21.969637393767709</v>
          </cell>
          <cell r="G1013">
            <v>18.29186742209632</v>
          </cell>
          <cell r="H1013">
            <v>18.62680566572238</v>
          </cell>
          <cell r="I1013">
            <v>19.423275920679888</v>
          </cell>
          <cell r="J1013">
            <v>19.047595467422099</v>
          </cell>
          <cell r="K1013">
            <v>18.698171104815863</v>
          </cell>
          <cell r="L1013">
            <v>18.374363739376772</v>
          </cell>
          <cell r="M1013">
            <v>18.134437393767705</v>
          </cell>
          <cell r="N1013">
            <v>17.814091784702551</v>
          </cell>
          <cell r="O1013">
            <v>17.56047818696884</v>
          </cell>
          <cell r="P1013">
            <v>17.328753541076491</v>
          </cell>
          <cell r="Q1013">
            <v>17.173879886685555</v>
          </cell>
          <cell r="R1013">
            <v>16.94018470254958</v>
          </cell>
          <cell r="S1013">
            <v>16.731946742209633</v>
          </cell>
          <cell r="T1013">
            <v>16.512205099150144</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t="str">
            <v>13.04</v>
          </cell>
          <cell r="C1014" t="str">
            <v>OPEX (no tariffs)</v>
          </cell>
          <cell r="D1014" t="str">
            <v>DKK</v>
          </cell>
          <cell r="E1014">
            <v>2014</v>
          </cell>
          <cell r="F1014">
            <v>41.069460557274333</v>
          </cell>
          <cell r="G1014">
            <v>36.192148314014958</v>
          </cell>
          <cell r="H1014">
            <v>30.210958953485235</v>
          </cell>
          <cell r="I1014">
            <v>15.514188704562402</v>
          </cell>
          <cell r="J1014">
            <v>14.868825359259558</v>
          </cell>
          <cell r="K1014">
            <v>25.517627186799682</v>
          </cell>
          <cell r="L1014">
            <v>25.515590166748463</v>
          </cell>
          <cell r="M1014">
            <v>25.514080828700646</v>
          </cell>
          <cell r="N1014">
            <v>25.512065586001949</v>
          </cell>
          <cell r="O1014">
            <v>25.510470143652626</v>
          </cell>
          <cell r="P1014">
            <v>25.50901240117847</v>
          </cell>
          <cell r="Q1014">
            <v>25.508038115930287</v>
          </cell>
          <cell r="R1014">
            <v>25.506567977117012</v>
          </cell>
          <cell r="S1014">
            <v>25.505257985603805</v>
          </cell>
          <cell r="T1014">
            <v>25.503875626272997</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t="str">
            <v>13.05</v>
          </cell>
          <cell r="B1015" t="str">
            <v>Base</v>
          </cell>
          <cell r="C1015" t="str">
            <v>OPEX (no tariffs)</v>
          </cell>
          <cell r="D1015" t="str">
            <v>DKK</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t="str">
            <v>13.06</v>
          </cell>
          <cell r="B1016" t="str">
            <v>LUL-RR13-C4-Base</v>
          </cell>
          <cell r="C1016" t="str">
            <v>Expl.</v>
          </cell>
          <cell r="D1016" t="str">
            <v>DKK</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t="str">
            <v>13.07</v>
          </cell>
          <cell r="B1017">
            <v>41562</v>
          </cell>
          <cell r="C1017" t="str">
            <v>Appraisal</v>
          </cell>
          <cell r="D1017" t="str">
            <v>DKK</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t="str">
            <v>13.08</v>
          </cell>
          <cell r="B1018" t="str">
            <v>EMKER</v>
          </cell>
          <cell r="C1018" t="str">
            <v>Pre-fid capex</v>
          </cell>
          <cell r="D1018" t="str">
            <v>DKK</v>
          </cell>
        </row>
        <row r="1019">
          <cell r="A1019" t="str">
            <v>13.09</v>
          </cell>
          <cell r="C1019" t="str">
            <v>CAPEX</v>
          </cell>
          <cell r="D1019" t="str">
            <v>DKK</v>
          </cell>
          <cell r="F1019">
            <v>0</v>
          </cell>
        </row>
        <row r="1020">
          <cell r="A1020" t="str">
            <v>13.10</v>
          </cell>
          <cell r="C1020" t="str">
            <v>CAPEX</v>
          </cell>
          <cell r="D1020" t="str">
            <v>DKK</v>
          </cell>
        </row>
        <row r="1021">
          <cell r="A1021" t="str">
            <v>13.11</v>
          </cell>
          <cell r="C1021" t="str">
            <v>ABEX</v>
          </cell>
          <cell r="D1021" t="str">
            <v>DKK</v>
          </cell>
          <cell r="F1021">
            <v>74</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t="str">
            <v>13.12</v>
          </cell>
          <cell r="C1022" t="str">
            <v>Class 1 Reserves (mmboe)</v>
          </cell>
          <cell r="F1022">
            <v>3.3423537719739373</v>
          </cell>
        </row>
        <row r="1023">
          <cell r="A1023" t="str">
            <v>13.13</v>
          </cell>
          <cell r="C1023" t="str">
            <v>Other</v>
          </cell>
        </row>
        <row r="1024">
          <cell r="A1024" t="str">
            <v>13.14</v>
          </cell>
        </row>
        <row r="1025">
          <cell r="A1025" t="str">
            <v>14.01</v>
          </cell>
          <cell r="B1025">
            <v>14</v>
          </cell>
          <cell r="C1025" t="str">
            <v>Production, Oil</v>
          </cell>
          <cell r="D1025" t="str">
            <v>mm bbl</v>
          </cell>
        </row>
        <row r="1026">
          <cell r="A1026" t="str">
            <v>14.02</v>
          </cell>
          <cell r="B1026" t="str">
            <v>LUL</v>
          </cell>
          <cell r="C1026" t="str">
            <v>Production, NGL</v>
          </cell>
          <cell r="D1026" t="str">
            <v>mm bbl</v>
          </cell>
        </row>
        <row r="1027">
          <cell r="A1027" t="str">
            <v>14.03</v>
          </cell>
          <cell r="C1027" t="str">
            <v>Production, Gas</v>
          </cell>
          <cell r="D1027" t="str">
            <v>mm Sm3</v>
          </cell>
        </row>
        <row r="1028">
          <cell r="A1028" t="str">
            <v>14.04</v>
          </cell>
          <cell r="C1028" t="str">
            <v>OPEX (no tariffs)</v>
          </cell>
          <cell r="D1028" t="str">
            <v>DKK</v>
          </cell>
          <cell r="E1028">
            <v>2013</v>
          </cell>
        </row>
        <row r="1029">
          <cell r="A1029" t="str">
            <v>14.05</v>
          </cell>
          <cell r="B1029" t="str">
            <v>Base</v>
          </cell>
          <cell r="C1029" t="str">
            <v>OPEX (no tariffs)</v>
          </cell>
          <cell r="D1029" t="str">
            <v>DKK</v>
          </cell>
        </row>
        <row r="1030">
          <cell r="A1030" t="str">
            <v>14.06</v>
          </cell>
          <cell r="B1030" t="str">
            <v>LUL--Base</v>
          </cell>
          <cell r="C1030" t="str">
            <v>Expl.</v>
          </cell>
          <cell r="D1030" t="str">
            <v>DKK</v>
          </cell>
        </row>
        <row r="1031">
          <cell r="A1031" t="str">
            <v>14.07</v>
          </cell>
          <cell r="C1031" t="str">
            <v>Appraisal</v>
          </cell>
          <cell r="D1031" t="str">
            <v>DKK</v>
          </cell>
        </row>
        <row r="1032">
          <cell r="A1032" t="str">
            <v>14.08</v>
          </cell>
          <cell r="C1032" t="str">
            <v>Pre-fid capex</v>
          </cell>
          <cell r="D1032" t="str">
            <v>DKK</v>
          </cell>
        </row>
        <row r="1033">
          <cell r="A1033" t="str">
            <v>14.09</v>
          </cell>
          <cell r="C1033" t="str">
            <v>CAPEX</v>
          </cell>
          <cell r="D1033" t="str">
            <v>DKK</v>
          </cell>
        </row>
        <row r="1034">
          <cell r="A1034" t="str">
            <v>14.10</v>
          </cell>
          <cell r="C1034" t="str">
            <v>CAPEX</v>
          </cell>
          <cell r="D1034" t="str">
            <v>DKK</v>
          </cell>
        </row>
        <row r="1035">
          <cell r="A1035" t="str">
            <v>14.11</v>
          </cell>
          <cell r="C1035" t="str">
            <v>ABEX</v>
          </cell>
          <cell r="D1035" t="str">
            <v>DKK</v>
          </cell>
        </row>
        <row r="1036">
          <cell r="A1036" t="str">
            <v>14.12</v>
          </cell>
          <cell r="C1036" t="str">
            <v>Class 1 Reserves (mmboe)</v>
          </cell>
        </row>
        <row r="1037">
          <cell r="A1037" t="str">
            <v>14.13</v>
          </cell>
          <cell r="C1037" t="str">
            <v>Other</v>
          </cell>
        </row>
        <row r="1038">
          <cell r="A1038" t="str">
            <v>14.14</v>
          </cell>
        </row>
        <row r="1039">
          <cell r="A1039" t="str">
            <v>15.01</v>
          </cell>
          <cell r="B1039">
            <v>15</v>
          </cell>
          <cell r="C1039" t="str">
            <v>Production, Oil</v>
          </cell>
          <cell r="D1039" t="str">
            <v>mm bbl</v>
          </cell>
        </row>
        <row r="1040">
          <cell r="A1040" t="str">
            <v>15.02</v>
          </cell>
          <cell r="B1040" t="str">
            <v>LUL</v>
          </cell>
          <cell r="C1040" t="str">
            <v>Production, NGL</v>
          </cell>
          <cell r="D1040" t="str">
            <v>mm bbl</v>
          </cell>
        </row>
        <row r="1041">
          <cell r="A1041" t="str">
            <v>15.03</v>
          </cell>
          <cell r="C1041" t="str">
            <v>Production, Gas</v>
          </cell>
          <cell r="D1041" t="str">
            <v>mm Sm3</v>
          </cell>
        </row>
        <row r="1042">
          <cell r="A1042" t="str">
            <v>15.04</v>
          </cell>
          <cell r="C1042" t="str">
            <v>OPEX (no tariffs)</v>
          </cell>
          <cell r="D1042" t="str">
            <v>DKK</v>
          </cell>
          <cell r="E1042">
            <v>2013</v>
          </cell>
        </row>
        <row r="1043">
          <cell r="A1043" t="str">
            <v>15.05</v>
          </cell>
          <cell r="B1043" t="str">
            <v>Base</v>
          </cell>
          <cell r="C1043" t="str">
            <v>OPEX (no tariffs)</v>
          </cell>
          <cell r="D1043" t="str">
            <v>DKK</v>
          </cell>
        </row>
        <row r="1044">
          <cell r="A1044" t="str">
            <v>15.06</v>
          </cell>
          <cell r="B1044" t="str">
            <v>LUL--Base</v>
          </cell>
          <cell r="C1044" t="str">
            <v>Expl.</v>
          </cell>
          <cell r="D1044" t="str">
            <v>DKK</v>
          </cell>
        </row>
        <row r="1045">
          <cell r="A1045" t="str">
            <v>15.07</v>
          </cell>
          <cell r="C1045" t="str">
            <v>Appraisal</v>
          </cell>
          <cell r="D1045" t="str">
            <v>DKK</v>
          </cell>
        </row>
        <row r="1046">
          <cell r="A1046" t="str">
            <v>15.08</v>
          </cell>
          <cell r="C1046" t="str">
            <v>Pre-fid capex</v>
          </cell>
          <cell r="D1046" t="str">
            <v>DKK</v>
          </cell>
        </row>
        <row r="1047">
          <cell r="A1047" t="str">
            <v>15.09</v>
          </cell>
          <cell r="C1047" t="str">
            <v>CAPEX</v>
          </cell>
          <cell r="D1047" t="str">
            <v>DKK</v>
          </cell>
        </row>
        <row r="1048">
          <cell r="A1048" t="str">
            <v>15.10</v>
          </cell>
          <cell r="C1048" t="str">
            <v>CAPEX</v>
          </cell>
          <cell r="D1048" t="str">
            <v>DKK</v>
          </cell>
        </row>
        <row r="1049">
          <cell r="A1049" t="str">
            <v>15.11</v>
          </cell>
          <cell r="C1049" t="str">
            <v>ABEX</v>
          </cell>
          <cell r="D1049" t="str">
            <v>DKK</v>
          </cell>
        </row>
        <row r="1050">
          <cell r="A1050" t="str">
            <v>15.12</v>
          </cell>
          <cell r="C1050" t="str">
            <v>Class 1 Reserves (mmboe)</v>
          </cell>
        </row>
        <row r="1051">
          <cell r="A1051" t="str">
            <v>15.13</v>
          </cell>
          <cell r="C1051" t="str">
            <v>Other</v>
          </cell>
        </row>
        <row r="1052">
          <cell r="A1052" t="str">
            <v>15.14</v>
          </cell>
        </row>
        <row r="1053">
          <cell r="A1053" t="str">
            <v>16.01</v>
          </cell>
          <cell r="B1053">
            <v>16</v>
          </cell>
          <cell r="C1053" t="str">
            <v>Production, Oil</v>
          </cell>
          <cell r="D1053" t="str">
            <v>mm bbl</v>
          </cell>
        </row>
        <row r="1054">
          <cell r="A1054" t="str">
            <v>16.02</v>
          </cell>
          <cell r="B1054" t="str">
            <v>LUL</v>
          </cell>
          <cell r="C1054" t="str">
            <v>Production, NGL</v>
          </cell>
          <cell r="D1054" t="str">
            <v>mm bbl</v>
          </cell>
        </row>
        <row r="1055">
          <cell r="A1055" t="str">
            <v>16.03</v>
          </cell>
          <cell r="C1055" t="str">
            <v>Production, Gas</v>
          </cell>
          <cell r="D1055" t="str">
            <v>mm Sm3</v>
          </cell>
        </row>
        <row r="1056">
          <cell r="A1056" t="str">
            <v>16.04</v>
          </cell>
          <cell r="C1056" t="str">
            <v>OPEX (no tariffs)</v>
          </cell>
          <cell r="D1056" t="str">
            <v>DKK</v>
          </cell>
          <cell r="E1056">
            <v>2013</v>
          </cell>
        </row>
        <row r="1057">
          <cell r="A1057" t="str">
            <v>16.05</v>
          </cell>
          <cell r="B1057" t="str">
            <v>Base</v>
          </cell>
          <cell r="C1057" t="str">
            <v>OPEX (no tariffs)</v>
          </cell>
          <cell r="D1057" t="str">
            <v>DKK</v>
          </cell>
        </row>
        <row r="1058">
          <cell r="A1058" t="str">
            <v>16.06</v>
          </cell>
          <cell r="B1058" t="str">
            <v>LUL--Base</v>
          </cell>
          <cell r="C1058" t="str">
            <v>Expl.</v>
          </cell>
          <cell r="D1058" t="str">
            <v>DKK</v>
          </cell>
        </row>
        <row r="1059">
          <cell r="A1059" t="str">
            <v>16.07</v>
          </cell>
          <cell r="C1059" t="str">
            <v>Appraisal</v>
          </cell>
          <cell r="D1059" t="str">
            <v>DKK</v>
          </cell>
        </row>
        <row r="1060">
          <cell r="A1060" t="str">
            <v>16.08</v>
          </cell>
          <cell r="C1060" t="str">
            <v>Pre-fid capex</v>
          </cell>
          <cell r="D1060" t="str">
            <v>DKK</v>
          </cell>
        </row>
        <row r="1061">
          <cell r="A1061" t="str">
            <v>16.09</v>
          </cell>
          <cell r="C1061" t="str">
            <v>CAPEX</v>
          </cell>
          <cell r="D1061" t="str">
            <v>DKK</v>
          </cell>
        </row>
        <row r="1062">
          <cell r="A1062" t="str">
            <v>16.10</v>
          </cell>
          <cell r="C1062" t="str">
            <v>CAPEX</v>
          </cell>
          <cell r="D1062" t="str">
            <v>DKK</v>
          </cell>
        </row>
        <row r="1063">
          <cell r="A1063" t="str">
            <v>16.11</v>
          </cell>
          <cell r="C1063" t="str">
            <v>ABEX</v>
          </cell>
          <cell r="D1063" t="str">
            <v>DKK</v>
          </cell>
        </row>
        <row r="1064">
          <cell r="A1064" t="str">
            <v>16.12</v>
          </cell>
          <cell r="C1064" t="str">
            <v>Class 1 Reserves (mmboe)</v>
          </cell>
        </row>
        <row r="1065">
          <cell r="A1065" t="str">
            <v>16.13</v>
          </cell>
          <cell r="C1065" t="str">
            <v>Other</v>
          </cell>
        </row>
        <row r="1066">
          <cell r="A1066" t="str">
            <v>16.14</v>
          </cell>
        </row>
        <row r="1067">
          <cell r="A1067" t="str">
            <v>17.01</v>
          </cell>
          <cell r="B1067">
            <v>17</v>
          </cell>
          <cell r="C1067" t="str">
            <v>Production, Oil</v>
          </cell>
          <cell r="D1067" t="str">
            <v>mm bbl</v>
          </cell>
        </row>
        <row r="1068">
          <cell r="A1068" t="str">
            <v>17.02</v>
          </cell>
          <cell r="C1068" t="str">
            <v>Production, NGL</v>
          </cell>
          <cell r="D1068" t="str">
            <v>mm bbl</v>
          </cell>
        </row>
        <row r="1069">
          <cell r="A1069" t="str">
            <v>17.03</v>
          </cell>
          <cell r="C1069" t="str">
            <v>Production, Gas</v>
          </cell>
          <cell r="D1069" t="str">
            <v>mm Sm3</v>
          </cell>
        </row>
        <row r="1070">
          <cell r="A1070" t="str">
            <v>17.04</v>
          </cell>
          <cell r="C1070" t="str">
            <v>OPEX (no tariffs)</v>
          </cell>
          <cell r="D1070" t="str">
            <v>DKK</v>
          </cell>
          <cell r="E1070">
            <v>2013</v>
          </cell>
        </row>
        <row r="1071">
          <cell r="A1071" t="str">
            <v>17.05</v>
          </cell>
          <cell r="C1071" t="str">
            <v>OPEX (no tariffs)</v>
          </cell>
          <cell r="D1071" t="str">
            <v>DKK</v>
          </cell>
        </row>
        <row r="1072">
          <cell r="A1072" t="str">
            <v>17.06</v>
          </cell>
          <cell r="B1072" t="str">
            <v>--</v>
          </cell>
          <cell r="C1072" t="str">
            <v>Expl.</v>
          </cell>
          <cell r="D1072" t="str">
            <v>DKK</v>
          </cell>
        </row>
        <row r="1073">
          <cell r="A1073" t="str">
            <v>17.07</v>
          </cell>
          <cell r="C1073" t="str">
            <v>Appraisal</v>
          </cell>
          <cell r="D1073" t="str">
            <v>DKK</v>
          </cell>
        </row>
        <row r="1074">
          <cell r="A1074" t="str">
            <v>17.08</v>
          </cell>
          <cell r="C1074" t="str">
            <v>Pre-fid capex</v>
          </cell>
          <cell r="D1074" t="str">
            <v>DKK</v>
          </cell>
        </row>
        <row r="1075">
          <cell r="A1075" t="str">
            <v>17.09</v>
          </cell>
          <cell r="C1075" t="str">
            <v>CAPEX</v>
          </cell>
          <cell r="D1075" t="str">
            <v>DKK</v>
          </cell>
        </row>
        <row r="1076">
          <cell r="A1076" t="str">
            <v>17.10</v>
          </cell>
          <cell r="C1076" t="str">
            <v>CAPEX</v>
          </cell>
          <cell r="D1076" t="str">
            <v>DKK</v>
          </cell>
        </row>
        <row r="1077">
          <cell r="A1077" t="str">
            <v>17.11</v>
          </cell>
          <cell r="C1077" t="str">
            <v>ABEX</v>
          </cell>
          <cell r="D1077" t="str">
            <v>DKK</v>
          </cell>
        </row>
        <row r="1078">
          <cell r="A1078" t="str">
            <v>17.12</v>
          </cell>
          <cell r="C1078" t="str">
            <v>Class 1 Reserves (mmboe)</v>
          </cell>
        </row>
        <row r="1079">
          <cell r="A1079" t="str">
            <v>17.13</v>
          </cell>
          <cell r="C1079" t="str">
            <v>Other</v>
          </cell>
        </row>
        <row r="1080">
          <cell r="A1080" t="str">
            <v>17.14</v>
          </cell>
          <cell r="B1080" t="str">
            <v>Siri</v>
          </cell>
        </row>
        <row r="1081">
          <cell r="A1081" t="str">
            <v>18.01</v>
          </cell>
          <cell r="B1081">
            <v>18</v>
          </cell>
          <cell r="C1081" t="str">
            <v>Production, Oil</v>
          </cell>
          <cell r="D1081" t="str">
            <v>mm bbl</v>
          </cell>
          <cell r="F1081">
            <v>1.6311879517216195</v>
          </cell>
          <cell r="G1081">
            <v>1.2000836485668551</v>
          </cell>
          <cell r="H1081">
            <v>1.3301023587533307</v>
          </cell>
          <cell r="I1081">
            <v>1.0204620533180613</v>
          </cell>
          <cell r="J1081">
            <v>0.8417903170536073</v>
          </cell>
          <cell r="K1081">
            <v>0.71585010471499977</v>
          </cell>
          <cell r="L1081">
            <v>0.62289248713084477</v>
          </cell>
          <cell r="AX1081">
            <v>0</v>
          </cell>
          <cell r="AY1081">
            <v>0</v>
          </cell>
          <cell r="AZ1081">
            <v>0</v>
          </cell>
          <cell r="BA1081">
            <v>0</v>
          </cell>
          <cell r="BB1081">
            <v>0</v>
          </cell>
          <cell r="BC1081">
            <v>0</v>
          </cell>
        </row>
        <row r="1082">
          <cell r="A1082" t="str">
            <v>18.02</v>
          </cell>
          <cell r="B1082" t="str">
            <v>SIR</v>
          </cell>
          <cell r="C1082" t="str">
            <v>Production, NGL</v>
          </cell>
          <cell r="D1082" t="str">
            <v>mm bbl</v>
          </cell>
          <cell r="G1082">
            <v>0</v>
          </cell>
          <cell r="H1082">
            <v>0</v>
          </cell>
          <cell r="I1082">
            <v>0</v>
          </cell>
          <cell r="J1082">
            <v>0</v>
          </cell>
          <cell r="K1082">
            <v>0</v>
          </cell>
          <cell r="L1082">
            <v>0</v>
          </cell>
          <cell r="AX1082">
            <v>0</v>
          </cell>
          <cell r="AY1082">
            <v>0</v>
          </cell>
          <cell r="AZ1082">
            <v>0</v>
          </cell>
          <cell r="BA1082">
            <v>0</v>
          </cell>
          <cell r="BB1082">
            <v>0</v>
          </cell>
          <cell r="BC1082">
            <v>0</v>
          </cell>
        </row>
        <row r="1083">
          <cell r="A1083" t="str">
            <v>18.03</v>
          </cell>
          <cell r="B1083" t="str">
            <v>RR13-C1</v>
          </cell>
          <cell r="C1083" t="str">
            <v>Production, Gas</v>
          </cell>
          <cell r="D1083" t="str">
            <v>mm Sm3</v>
          </cell>
          <cell r="G1083">
            <v>0</v>
          </cell>
          <cell r="H1083">
            <v>0</v>
          </cell>
          <cell r="I1083">
            <v>0</v>
          </cell>
          <cell r="J1083">
            <v>0</v>
          </cell>
          <cell r="K1083">
            <v>0</v>
          </cell>
          <cell r="L1083">
            <v>0</v>
          </cell>
          <cell r="AX1083">
            <v>0</v>
          </cell>
          <cell r="AY1083">
            <v>0</v>
          </cell>
          <cell r="AZ1083">
            <v>0</v>
          </cell>
          <cell r="BA1083">
            <v>0</v>
          </cell>
          <cell r="BB1083">
            <v>0</v>
          </cell>
          <cell r="BC1083">
            <v>0</v>
          </cell>
        </row>
        <row r="1084">
          <cell r="A1084" t="str">
            <v>18.04</v>
          </cell>
          <cell r="C1084" t="str">
            <v>OPEX (no tariffs)</v>
          </cell>
          <cell r="D1084" t="str">
            <v>DKK</v>
          </cell>
          <cell r="E1084">
            <v>2014</v>
          </cell>
          <cell r="F1084">
            <v>1185.2517759250811</v>
          </cell>
          <cell r="G1084">
            <v>848.24607494451573</v>
          </cell>
          <cell r="H1084">
            <v>325.19713194683516</v>
          </cell>
          <cell r="I1084">
            <v>279.04943951013416</v>
          </cell>
          <cell r="J1084">
            <v>266.83273964389065</v>
          </cell>
          <cell r="K1084">
            <v>269.15827381537775</v>
          </cell>
          <cell r="L1084">
            <v>204.78104303864274</v>
          </cell>
          <cell r="AX1084">
            <v>0</v>
          </cell>
          <cell r="AY1084">
            <v>0</v>
          </cell>
          <cell r="AZ1084">
            <v>0</v>
          </cell>
          <cell r="BA1084">
            <v>0</v>
          </cell>
          <cell r="BB1084">
            <v>0</v>
          </cell>
          <cell r="BC1084">
            <v>0</v>
          </cell>
        </row>
        <row r="1085">
          <cell r="A1085" t="str">
            <v>18.05</v>
          </cell>
          <cell r="B1085" t="str">
            <v>Base</v>
          </cell>
          <cell r="C1085" t="str">
            <v>OPEX (no tariffs)</v>
          </cell>
          <cell r="D1085" t="str">
            <v>NOK</v>
          </cell>
          <cell r="F1085">
            <v>179.80693016249171</v>
          </cell>
          <cell r="G1085">
            <v>486.68746376370802</v>
          </cell>
          <cell r="H1085">
            <v>0.54836416779800001</v>
          </cell>
          <cell r="I1085">
            <v>0</v>
          </cell>
          <cell r="J1085">
            <v>0</v>
          </cell>
          <cell r="K1085">
            <v>0</v>
          </cell>
          <cell r="L1085">
            <v>0</v>
          </cell>
          <cell r="AX1085">
            <v>0</v>
          </cell>
          <cell r="AY1085">
            <v>0</v>
          </cell>
          <cell r="AZ1085">
            <v>0</v>
          </cell>
          <cell r="BA1085">
            <v>0</v>
          </cell>
          <cell r="BB1085">
            <v>0</v>
          </cell>
          <cell r="BC1085">
            <v>0</v>
          </cell>
        </row>
        <row r="1086">
          <cell r="A1086" t="str">
            <v>18.06</v>
          </cell>
          <cell r="B1086" t="str">
            <v>SIR-RR13-C1-Base</v>
          </cell>
          <cell r="C1086" t="str">
            <v>Expl.</v>
          </cell>
          <cell r="D1086" t="str">
            <v>DKK</v>
          </cell>
          <cell r="G1086">
            <v>0</v>
          </cell>
          <cell r="H1086">
            <v>0</v>
          </cell>
          <cell r="I1086">
            <v>0</v>
          </cell>
          <cell r="J1086">
            <v>0</v>
          </cell>
          <cell r="K1086">
            <v>0</v>
          </cell>
          <cell r="L1086">
            <v>0</v>
          </cell>
          <cell r="AX1086">
            <v>0</v>
          </cell>
          <cell r="AY1086">
            <v>0</v>
          </cell>
          <cell r="AZ1086">
            <v>0</v>
          </cell>
          <cell r="BA1086">
            <v>0</v>
          </cell>
          <cell r="BB1086">
            <v>0</v>
          </cell>
          <cell r="BC1086">
            <v>0</v>
          </cell>
        </row>
        <row r="1087">
          <cell r="A1087" t="str">
            <v>18.07</v>
          </cell>
          <cell r="B1087">
            <v>41576</v>
          </cell>
          <cell r="C1087" t="str">
            <v>Appraisal</v>
          </cell>
          <cell r="D1087" t="str">
            <v>DKK</v>
          </cell>
          <cell r="G1087">
            <v>0</v>
          </cell>
          <cell r="H1087">
            <v>0</v>
          </cell>
          <cell r="I1087">
            <v>0</v>
          </cell>
          <cell r="J1087">
            <v>0</v>
          </cell>
          <cell r="K1087">
            <v>0</v>
          </cell>
          <cell r="L1087">
            <v>0</v>
          </cell>
          <cell r="AX1087">
            <v>0</v>
          </cell>
          <cell r="AY1087">
            <v>0</v>
          </cell>
          <cell r="AZ1087">
            <v>0</v>
          </cell>
          <cell r="BA1087">
            <v>0</v>
          </cell>
          <cell r="BB1087">
            <v>0</v>
          </cell>
          <cell r="BC1087">
            <v>0</v>
          </cell>
        </row>
        <row r="1088">
          <cell r="A1088" t="str">
            <v>18.08</v>
          </cell>
          <cell r="B1088" t="str">
            <v>PEHAR</v>
          </cell>
          <cell r="C1088" t="str">
            <v>Pre-fid capex</v>
          </cell>
          <cell r="D1088" t="str">
            <v>DKK</v>
          </cell>
        </row>
        <row r="1089">
          <cell r="A1089" t="str">
            <v>18.09</v>
          </cell>
          <cell r="C1089" t="str">
            <v>CAPEX</v>
          </cell>
          <cell r="D1089" t="str">
            <v>DKK</v>
          </cell>
          <cell r="F1089">
            <v>33.834000000000003</v>
          </cell>
          <cell r="G1089">
            <v>134.34399999999999</v>
          </cell>
          <cell r="H1089">
            <v>57.322000000000003</v>
          </cell>
          <cell r="I1089">
            <v>12.712</v>
          </cell>
          <cell r="J1089">
            <v>12.712</v>
          </cell>
          <cell r="K1089">
            <v>12.712</v>
          </cell>
          <cell r="L1089">
            <v>12.712</v>
          </cell>
          <cell r="AX1089">
            <v>0</v>
          </cell>
          <cell r="AY1089">
            <v>0</v>
          </cell>
          <cell r="AZ1089">
            <v>0</v>
          </cell>
          <cell r="BA1089">
            <v>0</v>
          </cell>
          <cell r="BB1089">
            <v>0</v>
          </cell>
          <cell r="BC1089">
            <v>0</v>
          </cell>
        </row>
        <row r="1090">
          <cell r="A1090" t="str">
            <v>18.10</v>
          </cell>
          <cell r="C1090" t="str">
            <v>CAPEX</v>
          </cell>
          <cell r="D1090" t="str">
            <v>NOK</v>
          </cell>
          <cell r="G1090">
            <v>80.645161290322605</v>
          </cell>
          <cell r="H1090">
            <v>0</v>
          </cell>
          <cell r="I1090">
            <v>0</v>
          </cell>
          <cell r="J1090">
            <v>0</v>
          </cell>
          <cell r="K1090">
            <v>0</v>
          </cell>
          <cell r="L1090">
            <v>0</v>
          </cell>
          <cell r="AX1090">
            <v>0</v>
          </cell>
          <cell r="AY1090">
            <v>0</v>
          </cell>
          <cell r="AZ1090">
            <v>0</v>
          </cell>
          <cell r="BA1090">
            <v>0</v>
          </cell>
          <cell r="BB1090">
            <v>0</v>
          </cell>
          <cell r="BC1090">
            <v>0</v>
          </cell>
        </row>
        <row r="1091">
          <cell r="A1091" t="str">
            <v>18.11</v>
          </cell>
          <cell r="C1091" t="str">
            <v>ABEX</v>
          </cell>
          <cell r="D1091" t="str">
            <v>DKK</v>
          </cell>
          <cell r="F1091">
            <v>565.33333333333326</v>
          </cell>
          <cell r="G1091">
            <v>565.33333333333326</v>
          </cell>
          <cell r="H1091">
            <v>565.33333333333326</v>
          </cell>
          <cell r="I1091">
            <v>0</v>
          </cell>
          <cell r="J1091">
            <v>0</v>
          </cell>
          <cell r="K1091">
            <v>0</v>
          </cell>
          <cell r="L1091">
            <v>0</v>
          </cell>
          <cell r="AX1091">
            <v>0</v>
          </cell>
          <cell r="AY1091">
            <v>0</v>
          </cell>
          <cell r="AZ1091">
            <v>0</v>
          </cell>
          <cell r="BA1091">
            <v>0</v>
          </cell>
          <cell r="BB1091">
            <v>0</v>
          </cell>
          <cell r="BC1091">
            <v>0</v>
          </cell>
        </row>
        <row r="1092">
          <cell r="A1092" t="str">
            <v>18.12</v>
          </cell>
          <cell r="C1092" t="str">
            <v>Class 1 Reserves (mmboe)</v>
          </cell>
          <cell r="F1092">
            <v>7.3623689212593177</v>
          </cell>
        </row>
        <row r="1093">
          <cell r="A1093" t="str">
            <v>18.13</v>
          </cell>
          <cell r="C1093" t="str">
            <v>Other</v>
          </cell>
        </row>
        <row r="1094">
          <cell r="A1094" t="str">
            <v>18.14</v>
          </cell>
        </row>
        <row r="1095">
          <cell r="A1095" t="str">
            <v>19.01</v>
          </cell>
          <cell r="B1095">
            <v>19</v>
          </cell>
          <cell r="C1095" t="str">
            <v>Production, Oil</v>
          </cell>
          <cell r="D1095" t="str">
            <v>mm bbl</v>
          </cell>
          <cell r="F1095">
            <v>1.7067076231216194</v>
          </cell>
          <cell r="G1095">
            <v>1.2529133835668549</v>
          </cell>
          <cell r="H1095">
            <v>1.6183595167533307</v>
          </cell>
          <cell r="I1095">
            <v>1.3961982043180614</v>
          </cell>
          <cell r="J1095">
            <v>1.2097231480536073</v>
          </cell>
          <cell r="K1095">
            <v>1.0608386577149997</v>
          </cell>
          <cell r="L1095">
            <v>0.94114208313084469</v>
          </cell>
          <cell r="AX1095">
            <v>0</v>
          </cell>
          <cell r="AY1095">
            <v>0</v>
          </cell>
          <cell r="AZ1095">
            <v>0</v>
          </cell>
          <cell r="BA1095">
            <v>0</v>
          </cell>
          <cell r="BB1095">
            <v>0</v>
          </cell>
          <cell r="BC1095">
            <v>0</v>
          </cell>
        </row>
        <row r="1096">
          <cell r="A1096" t="str">
            <v>19.02</v>
          </cell>
          <cell r="B1096" t="str">
            <v>SIR</v>
          </cell>
          <cell r="C1096" t="str">
            <v>Production, NGL</v>
          </cell>
          <cell r="D1096" t="str">
            <v>mm bbl</v>
          </cell>
          <cell r="G1096">
            <v>0</v>
          </cell>
          <cell r="H1096">
            <v>0</v>
          </cell>
          <cell r="I1096">
            <v>0</v>
          </cell>
          <cell r="J1096">
            <v>0</v>
          </cell>
          <cell r="K1096">
            <v>0</v>
          </cell>
          <cell r="L1096">
            <v>0</v>
          </cell>
          <cell r="AX1096">
            <v>0</v>
          </cell>
          <cell r="AY1096">
            <v>0</v>
          </cell>
          <cell r="AZ1096">
            <v>0</v>
          </cell>
          <cell r="BA1096">
            <v>0</v>
          </cell>
          <cell r="BB1096">
            <v>0</v>
          </cell>
          <cell r="BC1096">
            <v>0</v>
          </cell>
        </row>
        <row r="1097">
          <cell r="A1097" t="str">
            <v>19.03</v>
          </cell>
          <cell r="B1097" t="str">
            <v>RR13-C2</v>
          </cell>
          <cell r="C1097" t="str">
            <v>Production, Gas</v>
          </cell>
          <cell r="D1097" t="str">
            <v>mm Sm3</v>
          </cell>
          <cell r="G1097">
            <v>0</v>
          </cell>
          <cell r="H1097">
            <v>0</v>
          </cell>
          <cell r="I1097">
            <v>0</v>
          </cell>
          <cell r="J1097">
            <v>0</v>
          </cell>
          <cell r="K1097">
            <v>0</v>
          </cell>
          <cell r="L1097">
            <v>0</v>
          </cell>
          <cell r="AX1097">
            <v>0</v>
          </cell>
          <cell r="AY1097">
            <v>0</v>
          </cell>
          <cell r="AZ1097">
            <v>0</v>
          </cell>
          <cell r="BA1097">
            <v>0</v>
          </cell>
          <cell r="BB1097">
            <v>0</v>
          </cell>
          <cell r="BC1097">
            <v>0</v>
          </cell>
        </row>
        <row r="1098">
          <cell r="A1098" t="str">
            <v>19.04</v>
          </cell>
          <cell r="C1098" t="str">
            <v>OPEX (no tariffs)</v>
          </cell>
          <cell r="D1098" t="str">
            <v>DKK</v>
          </cell>
          <cell r="E1098">
            <v>2014</v>
          </cell>
          <cell r="F1098">
            <v>1190.2517759250811</v>
          </cell>
          <cell r="G1098">
            <v>854.01512583061674</v>
          </cell>
          <cell r="H1098">
            <v>500.77783119998736</v>
          </cell>
          <cell r="I1098">
            <v>315.67259628998147</v>
          </cell>
          <cell r="J1098">
            <v>305.18788359337805</v>
          </cell>
          <cell r="K1098">
            <v>310.04213496236304</v>
          </cell>
          <cell r="L1098">
            <v>241.11485254481548</v>
          </cell>
          <cell r="AX1098">
            <v>0</v>
          </cell>
          <cell r="AY1098">
            <v>0</v>
          </cell>
          <cell r="AZ1098">
            <v>0</v>
          </cell>
          <cell r="BA1098">
            <v>0</v>
          </cell>
          <cell r="BB1098">
            <v>0</v>
          </cell>
          <cell r="BC1098">
            <v>0</v>
          </cell>
        </row>
        <row r="1099">
          <cell r="A1099" t="str">
            <v>19.05</v>
          </cell>
          <cell r="B1099" t="str">
            <v>Base</v>
          </cell>
          <cell r="C1099" t="str">
            <v>OPEX (no tariffs)</v>
          </cell>
          <cell r="D1099" t="str">
            <v>NOK</v>
          </cell>
          <cell r="F1099">
            <v>173.0598713575128</v>
          </cell>
          <cell r="G1099">
            <v>486.68746376370802</v>
          </cell>
          <cell r="H1099">
            <v>0.54836416779800001</v>
          </cell>
          <cell r="I1099">
            <v>0</v>
          </cell>
          <cell r="J1099">
            <v>0</v>
          </cell>
          <cell r="K1099">
            <v>0</v>
          </cell>
          <cell r="L1099">
            <v>0</v>
          </cell>
          <cell r="AX1099">
            <v>0</v>
          </cell>
          <cell r="AY1099">
            <v>0</v>
          </cell>
          <cell r="AZ1099">
            <v>0</v>
          </cell>
          <cell r="BA1099">
            <v>0</v>
          </cell>
          <cell r="BB1099">
            <v>0</v>
          </cell>
          <cell r="BC1099">
            <v>0</v>
          </cell>
        </row>
        <row r="1100">
          <cell r="A1100" t="str">
            <v>19.06</v>
          </cell>
          <cell r="B1100" t="str">
            <v>SIR-RR13-C2-Base</v>
          </cell>
          <cell r="C1100" t="str">
            <v>Expl.</v>
          </cell>
          <cell r="D1100" t="str">
            <v>DKK</v>
          </cell>
          <cell r="G1100">
            <v>0</v>
          </cell>
          <cell r="H1100">
            <v>0</v>
          </cell>
          <cell r="I1100">
            <v>0</v>
          </cell>
          <cell r="J1100">
            <v>0</v>
          </cell>
          <cell r="K1100">
            <v>0</v>
          </cell>
          <cell r="L1100">
            <v>0</v>
          </cell>
          <cell r="AX1100">
            <v>0</v>
          </cell>
          <cell r="AY1100">
            <v>0</v>
          </cell>
          <cell r="AZ1100">
            <v>0</v>
          </cell>
          <cell r="BA1100">
            <v>0</v>
          </cell>
          <cell r="BB1100">
            <v>0</v>
          </cell>
          <cell r="BC1100">
            <v>0</v>
          </cell>
        </row>
        <row r="1101">
          <cell r="A1101" t="str">
            <v>19.07</v>
          </cell>
          <cell r="B1101">
            <v>41576</v>
          </cell>
          <cell r="C1101" t="str">
            <v>Appraisal</v>
          </cell>
          <cell r="D1101" t="str">
            <v>DKK</v>
          </cell>
          <cell r="G1101">
            <v>0</v>
          </cell>
          <cell r="H1101">
            <v>0</v>
          </cell>
          <cell r="I1101">
            <v>0</v>
          </cell>
          <cell r="J1101">
            <v>0</v>
          </cell>
          <cell r="K1101">
            <v>0</v>
          </cell>
          <cell r="L1101">
            <v>0</v>
          </cell>
          <cell r="AX1101">
            <v>0</v>
          </cell>
          <cell r="AY1101">
            <v>0</v>
          </cell>
          <cell r="AZ1101">
            <v>0</v>
          </cell>
          <cell r="BA1101">
            <v>0</v>
          </cell>
          <cell r="BB1101">
            <v>0</v>
          </cell>
          <cell r="BC1101">
            <v>0</v>
          </cell>
        </row>
        <row r="1102">
          <cell r="A1102" t="str">
            <v>19.08</v>
          </cell>
          <cell r="B1102" t="str">
            <v>PEHAR</v>
          </cell>
          <cell r="C1102" t="str">
            <v>Pre-fid capex</v>
          </cell>
          <cell r="D1102" t="str">
            <v>DKK</v>
          </cell>
        </row>
        <row r="1103">
          <cell r="A1103" t="str">
            <v>19.09</v>
          </cell>
          <cell r="C1103" t="str">
            <v>CAPEX</v>
          </cell>
          <cell r="D1103" t="str">
            <v>DKK</v>
          </cell>
          <cell r="F1103">
            <v>33.834000000000003</v>
          </cell>
          <cell r="G1103">
            <v>136.34399999999999</v>
          </cell>
          <cell r="H1103">
            <v>57.322000000000003</v>
          </cell>
          <cell r="I1103">
            <v>12.712</v>
          </cell>
          <cell r="J1103">
            <v>12.712</v>
          </cell>
          <cell r="K1103">
            <v>12.712</v>
          </cell>
          <cell r="L1103">
            <v>12.712</v>
          </cell>
          <cell r="AX1103">
            <v>0</v>
          </cell>
          <cell r="AY1103">
            <v>0</v>
          </cell>
          <cell r="AZ1103">
            <v>0</v>
          </cell>
          <cell r="BA1103">
            <v>0</v>
          </cell>
          <cell r="BB1103">
            <v>0</v>
          </cell>
          <cell r="BC1103">
            <v>0</v>
          </cell>
        </row>
        <row r="1104">
          <cell r="A1104" t="str">
            <v>19.10</v>
          </cell>
          <cell r="C1104" t="str">
            <v>CAPEX</v>
          </cell>
          <cell r="D1104" t="str">
            <v>NOK</v>
          </cell>
          <cell r="G1104">
            <v>80.645161290322605</v>
          </cell>
          <cell r="H1104">
            <v>0</v>
          </cell>
          <cell r="I1104">
            <v>0</v>
          </cell>
          <cell r="J1104">
            <v>0</v>
          </cell>
          <cell r="K1104">
            <v>0</v>
          </cell>
          <cell r="L1104">
            <v>0</v>
          </cell>
          <cell r="AX1104">
            <v>0</v>
          </cell>
          <cell r="AY1104">
            <v>0</v>
          </cell>
          <cell r="AZ1104">
            <v>0</v>
          </cell>
          <cell r="BA1104">
            <v>0</v>
          </cell>
          <cell r="BB1104">
            <v>0</v>
          </cell>
          <cell r="BC1104">
            <v>0</v>
          </cell>
        </row>
        <row r="1105">
          <cell r="A1105" t="str">
            <v>19.11</v>
          </cell>
          <cell r="C1105" t="str">
            <v>ABEX</v>
          </cell>
          <cell r="D1105" t="str">
            <v>DKK</v>
          </cell>
          <cell r="F1105">
            <v>565.33333333333326</v>
          </cell>
          <cell r="G1105">
            <v>565.33333333333326</v>
          </cell>
          <cell r="H1105">
            <v>565.33333333333326</v>
          </cell>
          <cell r="I1105">
            <v>0</v>
          </cell>
          <cell r="J1105">
            <v>0</v>
          </cell>
          <cell r="K1105">
            <v>0</v>
          </cell>
          <cell r="L1105">
            <v>0</v>
          </cell>
          <cell r="AX1105">
            <v>0</v>
          </cell>
          <cell r="AY1105">
            <v>0</v>
          </cell>
          <cell r="AZ1105">
            <v>0</v>
          </cell>
          <cell r="BA1105">
            <v>0</v>
          </cell>
          <cell r="BB1105">
            <v>0</v>
          </cell>
          <cell r="BC1105">
            <v>0</v>
          </cell>
        </row>
        <row r="1106">
          <cell r="A1106" t="str">
            <v>19.12</v>
          </cell>
          <cell r="C1106" t="str">
            <v>Class 1 Reserves (mmboe)</v>
          </cell>
          <cell r="F1106">
            <v>7.3623689212593177</v>
          </cell>
        </row>
        <row r="1107">
          <cell r="A1107" t="str">
            <v>19.13</v>
          </cell>
          <cell r="C1107" t="str">
            <v>Other</v>
          </cell>
        </row>
        <row r="1108">
          <cell r="A1108" t="str">
            <v>19.14</v>
          </cell>
        </row>
        <row r="1109">
          <cell r="A1109" t="str">
            <v>20.01</v>
          </cell>
          <cell r="B1109">
            <v>20</v>
          </cell>
          <cell r="C1109" t="str">
            <v>Production, Oil</v>
          </cell>
          <cell r="D1109" t="str">
            <v>mm bbl</v>
          </cell>
          <cell r="F1109">
            <v>1.7067076231216194</v>
          </cell>
          <cell r="G1109">
            <v>1.2529133835668549</v>
          </cell>
          <cell r="H1109">
            <v>1.6183595167533307</v>
          </cell>
          <cell r="I1109">
            <v>1.3961982043180614</v>
          </cell>
          <cell r="J1109">
            <v>1.2097231480536073</v>
          </cell>
          <cell r="K1109">
            <v>1.0608386577149997</v>
          </cell>
          <cell r="L1109">
            <v>0.94114208313084469</v>
          </cell>
        </row>
        <row r="1110">
          <cell r="A1110" t="str">
            <v>20.02</v>
          </cell>
          <cell r="B1110" t="str">
            <v>SIR</v>
          </cell>
          <cell r="C1110" t="str">
            <v>Production, NGL</v>
          </cell>
          <cell r="D1110" t="str">
            <v>mm bbl</v>
          </cell>
          <cell r="F1110">
            <v>0</v>
          </cell>
          <cell r="G1110">
            <v>0</v>
          </cell>
          <cell r="H1110">
            <v>0</v>
          </cell>
          <cell r="I1110">
            <v>0</v>
          </cell>
          <cell r="J1110">
            <v>0</v>
          </cell>
          <cell r="K1110">
            <v>0</v>
          </cell>
          <cell r="L1110">
            <v>0</v>
          </cell>
        </row>
        <row r="1111">
          <cell r="A1111" t="str">
            <v>20.03</v>
          </cell>
          <cell r="B1111" t="str">
            <v>RR13-C3</v>
          </cell>
          <cell r="C1111" t="str">
            <v>Production, Gas</v>
          </cell>
          <cell r="D1111" t="str">
            <v>mm Sm3</v>
          </cell>
          <cell r="F1111">
            <v>0</v>
          </cell>
          <cell r="G1111">
            <v>0</v>
          </cell>
          <cell r="H1111">
            <v>0</v>
          </cell>
          <cell r="I1111">
            <v>0</v>
          </cell>
          <cell r="J1111">
            <v>0</v>
          </cell>
          <cell r="K1111">
            <v>0</v>
          </cell>
          <cell r="L1111">
            <v>0</v>
          </cell>
        </row>
        <row r="1112">
          <cell r="A1112" t="str">
            <v>20.04</v>
          </cell>
          <cell r="C1112" t="str">
            <v>OPEX (no tariffs)</v>
          </cell>
          <cell r="D1112" t="str">
            <v>DKK</v>
          </cell>
          <cell r="E1112">
            <v>2014</v>
          </cell>
          <cell r="F1112">
            <v>1190.2517759250811</v>
          </cell>
          <cell r="G1112">
            <v>853.38402952951571</v>
          </cell>
          <cell r="H1112">
            <v>495.98666418736764</v>
          </cell>
          <cell r="I1112">
            <v>309.91556802118845</v>
          </cell>
          <cell r="J1112">
            <v>298.62440213711056</v>
          </cell>
          <cell r="K1112">
            <v>302.54629869303852</v>
          </cell>
          <cell r="L1112">
            <v>233.96352629574443</v>
          </cell>
          <cell r="AX1112">
            <v>0</v>
          </cell>
          <cell r="AY1112">
            <v>0</v>
          </cell>
          <cell r="AZ1112">
            <v>0</v>
          </cell>
          <cell r="BA1112">
            <v>0</v>
          </cell>
          <cell r="BB1112">
            <v>0</v>
          </cell>
          <cell r="BC1112">
            <v>0</v>
          </cell>
        </row>
        <row r="1113">
          <cell r="A1113" t="str">
            <v>20.05</v>
          </cell>
          <cell r="B1113" t="str">
            <v>Base</v>
          </cell>
          <cell r="C1113" t="str">
            <v>OPEX (no tariffs)</v>
          </cell>
          <cell r="D1113" t="str">
            <v>NOK</v>
          </cell>
          <cell r="F1113">
            <v>173.0598713575128</v>
          </cell>
          <cell r="G1113">
            <v>486.68746376370802</v>
          </cell>
          <cell r="H1113">
            <v>0.54836416779800001</v>
          </cell>
          <cell r="I1113">
            <v>0</v>
          </cell>
          <cell r="J1113">
            <v>0</v>
          </cell>
          <cell r="K1113">
            <v>0</v>
          </cell>
          <cell r="L1113">
            <v>0</v>
          </cell>
        </row>
        <row r="1114">
          <cell r="A1114" t="str">
            <v>20.06</v>
          </cell>
          <cell r="B1114" t="str">
            <v>SIR-RR13-C3-Base</v>
          </cell>
          <cell r="C1114" t="str">
            <v>Expl.</v>
          </cell>
          <cell r="D1114" t="str">
            <v>DKK</v>
          </cell>
          <cell r="F1114">
            <v>0</v>
          </cell>
          <cell r="G1114">
            <v>0</v>
          </cell>
          <cell r="H1114">
            <v>0</v>
          </cell>
          <cell r="I1114">
            <v>0</v>
          </cell>
          <cell r="J1114">
            <v>0</v>
          </cell>
          <cell r="K1114">
            <v>0</v>
          </cell>
          <cell r="L1114">
            <v>0</v>
          </cell>
          <cell r="AX1114">
            <v>0</v>
          </cell>
          <cell r="AY1114">
            <v>0</v>
          </cell>
          <cell r="AZ1114">
            <v>0</v>
          </cell>
          <cell r="BA1114">
            <v>0</v>
          </cell>
          <cell r="BB1114">
            <v>0</v>
          </cell>
          <cell r="BC1114">
            <v>0</v>
          </cell>
        </row>
        <row r="1115">
          <cell r="A1115" t="str">
            <v>20.07</v>
          </cell>
          <cell r="B1115">
            <v>41576</v>
          </cell>
          <cell r="C1115" t="str">
            <v>Appraisal</v>
          </cell>
          <cell r="D1115" t="str">
            <v>DKK</v>
          </cell>
          <cell r="F1115">
            <v>0</v>
          </cell>
          <cell r="G1115">
            <v>0</v>
          </cell>
          <cell r="H1115">
            <v>0</v>
          </cell>
          <cell r="I1115">
            <v>0</v>
          </cell>
          <cell r="J1115">
            <v>0</v>
          </cell>
          <cell r="K1115">
            <v>0</v>
          </cell>
          <cell r="L1115">
            <v>0</v>
          </cell>
          <cell r="AX1115">
            <v>0</v>
          </cell>
          <cell r="AY1115">
            <v>0</v>
          </cell>
          <cell r="AZ1115">
            <v>0</v>
          </cell>
          <cell r="BA1115">
            <v>0</v>
          </cell>
          <cell r="BB1115">
            <v>0</v>
          </cell>
          <cell r="BC1115">
            <v>0</v>
          </cell>
        </row>
        <row r="1116">
          <cell r="A1116" t="str">
            <v>20.08</v>
          </cell>
          <cell r="B1116" t="str">
            <v>PEHAR</v>
          </cell>
          <cell r="C1116" t="str">
            <v>Pre-fid capex</v>
          </cell>
          <cell r="D1116" t="str">
            <v>DKK</v>
          </cell>
          <cell r="F1116">
            <v>0</v>
          </cell>
          <cell r="AX1116">
            <v>0</v>
          </cell>
          <cell r="AY1116">
            <v>0</v>
          </cell>
          <cell r="AZ1116">
            <v>0</v>
          </cell>
          <cell r="BA1116">
            <v>0</v>
          </cell>
          <cell r="BB1116">
            <v>0</v>
          </cell>
          <cell r="BC1116">
            <v>0</v>
          </cell>
        </row>
        <row r="1117">
          <cell r="A1117" t="str">
            <v>20.09</v>
          </cell>
          <cell r="C1117" t="str">
            <v>CAPEX</v>
          </cell>
          <cell r="D1117" t="str">
            <v>DKK</v>
          </cell>
          <cell r="F1117">
            <v>33.834000000000003</v>
          </cell>
          <cell r="G1117">
            <v>136.34399999999999</v>
          </cell>
          <cell r="H1117">
            <v>57.322000000000003</v>
          </cell>
          <cell r="I1117">
            <v>12.712</v>
          </cell>
          <cell r="J1117">
            <v>12.712</v>
          </cell>
          <cell r="K1117">
            <v>12.712</v>
          </cell>
          <cell r="L1117">
            <v>12.712</v>
          </cell>
          <cell r="AS1117">
            <v>0</v>
          </cell>
          <cell r="AT1117">
            <v>0</v>
          </cell>
          <cell r="AU1117">
            <v>0</v>
          </cell>
          <cell r="AV1117">
            <v>0</v>
          </cell>
          <cell r="AW1117">
            <v>0</v>
          </cell>
          <cell r="AX1117">
            <v>0</v>
          </cell>
          <cell r="AY1117">
            <v>0</v>
          </cell>
          <cell r="AZ1117">
            <v>0</v>
          </cell>
          <cell r="BA1117">
            <v>0</v>
          </cell>
          <cell r="BB1117">
            <v>0</v>
          </cell>
          <cell r="BC1117">
            <v>0</v>
          </cell>
        </row>
        <row r="1118">
          <cell r="A1118" t="str">
            <v>20.10</v>
          </cell>
          <cell r="C1118" t="str">
            <v>CAPEX</v>
          </cell>
          <cell r="D1118" t="str">
            <v>NOK</v>
          </cell>
          <cell r="F1118">
            <v>0</v>
          </cell>
          <cell r="G1118">
            <v>80.645161290322605</v>
          </cell>
          <cell r="H1118">
            <v>0</v>
          </cell>
          <cell r="I1118">
            <v>0</v>
          </cell>
          <cell r="J1118">
            <v>0</v>
          </cell>
          <cell r="K1118">
            <v>0</v>
          </cell>
          <cell r="L1118">
            <v>0</v>
          </cell>
        </row>
        <row r="1119">
          <cell r="A1119" t="str">
            <v>20.11</v>
          </cell>
          <cell r="C1119" t="str">
            <v>ABEX</v>
          </cell>
          <cell r="D1119" t="str">
            <v>DKK</v>
          </cell>
          <cell r="F1119">
            <v>565.33333333333326</v>
          </cell>
          <cell r="G1119">
            <v>565.33333333333326</v>
          </cell>
          <cell r="H1119">
            <v>565.33333333333326</v>
          </cell>
          <cell r="I1119">
            <v>0</v>
          </cell>
          <cell r="J1119">
            <v>0</v>
          </cell>
          <cell r="K1119">
            <v>0</v>
          </cell>
        </row>
        <row r="1120">
          <cell r="A1120" t="str">
            <v>20.12</v>
          </cell>
          <cell r="C1120" t="str">
            <v>Class 1 Reserves (mmboe)</v>
          </cell>
          <cell r="F1120">
            <v>7.3623689212593177</v>
          </cell>
        </row>
        <row r="1121">
          <cell r="A1121" t="str">
            <v>20.13</v>
          </cell>
          <cell r="C1121" t="str">
            <v>Other</v>
          </cell>
        </row>
        <row r="1122">
          <cell r="A1122" t="str">
            <v>20.14</v>
          </cell>
        </row>
        <row r="1123">
          <cell r="A1123" t="str">
            <v>21.01</v>
          </cell>
          <cell r="B1123">
            <v>21</v>
          </cell>
          <cell r="C1123" t="str">
            <v>Production, Oil</v>
          </cell>
          <cell r="D1123" t="str">
            <v>mm bbl</v>
          </cell>
        </row>
        <row r="1124">
          <cell r="A1124" t="str">
            <v>21.02</v>
          </cell>
          <cell r="B1124" t="str">
            <v>SIR</v>
          </cell>
          <cell r="C1124" t="str">
            <v>Production, NGL</v>
          </cell>
          <cell r="D1124" t="str">
            <v>mm bbl</v>
          </cell>
        </row>
        <row r="1125">
          <cell r="A1125" t="str">
            <v>21.03</v>
          </cell>
          <cell r="C1125" t="str">
            <v>Production, Gas</v>
          </cell>
          <cell r="D1125" t="str">
            <v>mm Sm3</v>
          </cell>
        </row>
        <row r="1126">
          <cell r="A1126" t="str">
            <v>21.04</v>
          </cell>
          <cell r="C1126" t="str">
            <v>OPEX (no tariffs)</v>
          </cell>
          <cell r="D1126" t="str">
            <v>DKK</v>
          </cell>
          <cell r="E1126">
            <v>2013</v>
          </cell>
        </row>
        <row r="1127">
          <cell r="A1127" t="str">
            <v>21.05</v>
          </cell>
          <cell r="B1127" t="str">
            <v>Base</v>
          </cell>
          <cell r="C1127" t="str">
            <v>OPEX (no tariffs)</v>
          </cell>
          <cell r="D1127" t="str">
            <v>NOK</v>
          </cell>
        </row>
        <row r="1128">
          <cell r="A1128" t="str">
            <v>21.06</v>
          </cell>
          <cell r="B1128" t="str">
            <v>SIR--Base</v>
          </cell>
          <cell r="C1128" t="str">
            <v>Expl.</v>
          </cell>
          <cell r="D1128" t="str">
            <v>DKK</v>
          </cell>
        </row>
        <row r="1129">
          <cell r="A1129" t="str">
            <v>21.07</v>
          </cell>
          <cell r="C1129" t="str">
            <v>Appraisal</v>
          </cell>
          <cell r="D1129" t="str">
            <v>DKK</v>
          </cell>
        </row>
        <row r="1130">
          <cell r="A1130" t="str">
            <v>21.08</v>
          </cell>
          <cell r="C1130" t="str">
            <v>Pre-fid capex</v>
          </cell>
          <cell r="D1130" t="str">
            <v>DKK</v>
          </cell>
        </row>
        <row r="1131">
          <cell r="A1131" t="str">
            <v>21.09</v>
          </cell>
          <cell r="C1131" t="str">
            <v>CAPEX</v>
          </cell>
          <cell r="D1131" t="str">
            <v>DKK</v>
          </cell>
        </row>
        <row r="1132">
          <cell r="A1132" t="str">
            <v>21.10</v>
          </cell>
          <cell r="C1132" t="str">
            <v>CAPEX</v>
          </cell>
          <cell r="D1132" t="str">
            <v>NOK</v>
          </cell>
        </row>
        <row r="1133">
          <cell r="A1133" t="str">
            <v>21.11</v>
          </cell>
          <cell r="C1133" t="str">
            <v>ABEX</v>
          </cell>
          <cell r="D1133" t="str">
            <v>DKK</v>
          </cell>
        </row>
        <row r="1134">
          <cell r="A1134" t="str">
            <v>21.12</v>
          </cell>
          <cell r="C1134" t="str">
            <v>Class 1 Reserves (mmboe)</v>
          </cell>
          <cell r="F1134">
            <v>7.3623689212593177</v>
          </cell>
        </row>
        <row r="1135">
          <cell r="A1135" t="str">
            <v>21.13</v>
          </cell>
          <cell r="C1135" t="str">
            <v>Other</v>
          </cell>
        </row>
        <row r="1136">
          <cell r="A1136" t="str">
            <v>21.14</v>
          </cell>
        </row>
        <row r="1137">
          <cell r="A1137" t="str">
            <v>22.01</v>
          </cell>
          <cell r="B1137">
            <v>22</v>
          </cell>
          <cell r="C1137" t="str">
            <v>Production, Oil</v>
          </cell>
          <cell r="D1137" t="str">
            <v>mm bbl</v>
          </cell>
        </row>
        <row r="1138">
          <cell r="A1138" t="str">
            <v>22.02</v>
          </cell>
          <cell r="B1138" t="str">
            <v>SIR</v>
          </cell>
          <cell r="C1138" t="str">
            <v>Production, NGL</v>
          </cell>
          <cell r="D1138" t="str">
            <v>mm bbl</v>
          </cell>
        </row>
        <row r="1139">
          <cell r="A1139" t="str">
            <v>22.03</v>
          </cell>
          <cell r="C1139" t="str">
            <v>Production, Gas</v>
          </cell>
          <cell r="D1139" t="str">
            <v>mm Sm3</v>
          </cell>
        </row>
        <row r="1140">
          <cell r="A1140" t="str">
            <v>22.04</v>
          </cell>
          <cell r="C1140" t="str">
            <v>OPEX (no tariffs)</v>
          </cell>
          <cell r="D1140" t="str">
            <v>DKK</v>
          </cell>
          <cell r="E1140">
            <v>2013</v>
          </cell>
        </row>
        <row r="1141">
          <cell r="A1141" t="str">
            <v>22.05</v>
          </cell>
          <cell r="C1141" t="str">
            <v>OPEX (no tariffs)</v>
          </cell>
          <cell r="D1141" t="str">
            <v>NOK</v>
          </cell>
        </row>
        <row r="1142">
          <cell r="A1142" t="str">
            <v>22.06</v>
          </cell>
          <cell r="B1142" t="str">
            <v>SIR--</v>
          </cell>
          <cell r="C1142" t="str">
            <v>Expl.</v>
          </cell>
          <cell r="D1142" t="str">
            <v>DKK</v>
          </cell>
        </row>
        <row r="1143">
          <cell r="A1143" t="str">
            <v>22.07</v>
          </cell>
          <cell r="C1143" t="str">
            <v>Appraisal</v>
          </cell>
          <cell r="D1143" t="str">
            <v>DKK</v>
          </cell>
        </row>
        <row r="1144">
          <cell r="A1144" t="str">
            <v>22.08</v>
          </cell>
          <cell r="C1144" t="str">
            <v>Pre-fid capex</v>
          </cell>
          <cell r="D1144" t="str">
            <v>DKK</v>
          </cell>
        </row>
        <row r="1145">
          <cell r="A1145" t="str">
            <v>22.09</v>
          </cell>
          <cell r="C1145" t="str">
            <v>CAPEX</v>
          </cell>
          <cell r="D1145" t="str">
            <v>DKK</v>
          </cell>
        </row>
        <row r="1146">
          <cell r="A1146" t="str">
            <v>22.10</v>
          </cell>
          <cell r="C1146" t="str">
            <v>CAPEX</v>
          </cell>
          <cell r="D1146" t="str">
            <v>NOK</v>
          </cell>
        </row>
        <row r="1147">
          <cell r="A1147" t="str">
            <v>22.11</v>
          </cell>
          <cell r="C1147" t="str">
            <v>ABEX</v>
          </cell>
          <cell r="D1147" t="str">
            <v>DKK</v>
          </cell>
        </row>
        <row r="1148">
          <cell r="A1148" t="str">
            <v>22.12</v>
          </cell>
          <cell r="C1148" t="str">
            <v>Class 1 Reserves (mmboe)</v>
          </cell>
          <cell r="F1148">
            <v>7.3623689212593177</v>
          </cell>
        </row>
        <row r="1149">
          <cell r="A1149" t="str">
            <v>22.13</v>
          </cell>
          <cell r="C1149" t="str">
            <v>Other</v>
          </cell>
        </row>
        <row r="1150">
          <cell r="A1150" t="str">
            <v>22.14</v>
          </cell>
        </row>
        <row r="1151">
          <cell r="A1151" t="str">
            <v>23.01</v>
          </cell>
          <cell r="B1151">
            <v>23</v>
          </cell>
          <cell r="C1151" t="str">
            <v>Production, Oil</v>
          </cell>
          <cell r="D1151" t="str">
            <v>mm bbl</v>
          </cell>
          <cell r="AS1151">
            <v>0</v>
          </cell>
          <cell r="AT1151">
            <v>0</v>
          </cell>
          <cell r="AU1151">
            <v>0</v>
          </cell>
          <cell r="AV1151">
            <v>0</v>
          </cell>
          <cell r="AW1151">
            <v>0</v>
          </cell>
          <cell r="AX1151">
            <v>0</v>
          </cell>
          <cell r="AY1151">
            <v>0</v>
          </cell>
          <cell r="AZ1151">
            <v>0</v>
          </cell>
          <cell r="BA1151">
            <v>0</v>
          </cell>
          <cell r="BB1151">
            <v>0</v>
          </cell>
          <cell r="BC1151">
            <v>0</v>
          </cell>
        </row>
        <row r="1152">
          <cell r="A1152" t="str">
            <v>23.02</v>
          </cell>
          <cell r="B1152" t="str">
            <v>SIR</v>
          </cell>
          <cell r="C1152" t="str">
            <v>Production, NGL</v>
          </cell>
          <cell r="D1152" t="str">
            <v>mm bbl</v>
          </cell>
          <cell r="AS1152">
            <v>0</v>
          </cell>
          <cell r="AT1152">
            <v>0</v>
          </cell>
          <cell r="AU1152">
            <v>0</v>
          </cell>
          <cell r="AV1152">
            <v>0</v>
          </cell>
          <cell r="AW1152">
            <v>0</v>
          </cell>
          <cell r="AX1152">
            <v>0</v>
          </cell>
          <cell r="AY1152">
            <v>0</v>
          </cell>
          <cell r="AZ1152">
            <v>0</v>
          </cell>
          <cell r="BA1152">
            <v>0</v>
          </cell>
          <cell r="BB1152">
            <v>0</v>
          </cell>
          <cell r="BC1152">
            <v>0</v>
          </cell>
        </row>
        <row r="1153">
          <cell r="A1153" t="str">
            <v>23.03</v>
          </cell>
          <cell r="C1153" t="str">
            <v>Production, Gas</v>
          </cell>
          <cell r="D1153" t="str">
            <v>mm Sm3</v>
          </cell>
          <cell r="AS1153">
            <v>0</v>
          </cell>
          <cell r="AT1153">
            <v>0</v>
          </cell>
          <cell r="AU1153">
            <v>0</v>
          </cell>
          <cell r="AV1153">
            <v>0</v>
          </cell>
          <cell r="AW1153">
            <v>0</v>
          </cell>
          <cell r="AX1153">
            <v>0</v>
          </cell>
          <cell r="AY1153">
            <v>0</v>
          </cell>
          <cell r="AZ1153">
            <v>0</v>
          </cell>
          <cell r="BA1153">
            <v>0</v>
          </cell>
          <cell r="BB1153">
            <v>0</v>
          </cell>
          <cell r="BC1153">
            <v>0</v>
          </cell>
        </row>
        <row r="1154">
          <cell r="A1154" t="str">
            <v>23.04</v>
          </cell>
          <cell r="C1154" t="str">
            <v>OPEX (no tariffs)</v>
          </cell>
          <cell r="D1154" t="str">
            <v>DKK</v>
          </cell>
          <cell r="E1154">
            <v>2013</v>
          </cell>
          <cell r="AS1154">
            <v>0</v>
          </cell>
          <cell r="AT1154">
            <v>0</v>
          </cell>
          <cell r="AU1154">
            <v>0</v>
          </cell>
          <cell r="AV1154">
            <v>0</v>
          </cell>
          <cell r="AW1154">
            <v>0</v>
          </cell>
          <cell r="AX1154">
            <v>0</v>
          </cell>
          <cell r="AY1154">
            <v>0</v>
          </cell>
          <cell r="AZ1154">
            <v>0</v>
          </cell>
          <cell r="BA1154">
            <v>0</v>
          </cell>
          <cell r="BB1154">
            <v>0</v>
          </cell>
          <cell r="BC1154">
            <v>0</v>
          </cell>
        </row>
        <row r="1155">
          <cell r="A1155" t="str">
            <v>23.05</v>
          </cell>
          <cell r="C1155" t="str">
            <v>OPEX (no tariffs)</v>
          </cell>
          <cell r="D1155" t="str">
            <v>NOK</v>
          </cell>
        </row>
        <row r="1156">
          <cell r="A1156" t="str">
            <v>23.06</v>
          </cell>
          <cell r="B1156" t="str">
            <v>SIR--</v>
          </cell>
          <cell r="C1156" t="str">
            <v>Expl.</v>
          </cell>
          <cell r="D1156" t="str">
            <v>DKK</v>
          </cell>
          <cell r="AS1156">
            <v>0</v>
          </cell>
          <cell r="AT1156">
            <v>0</v>
          </cell>
          <cell r="AU1156">
            <v>0</v>
          </cell>
          <cell r="AV1156">
            <v>0</v>
          </cell>
          <cell r="AW1156">
            <v>0</v>
          </cell>
          <cell r="AX1156">
            <v>0</v>
          </cell>
          <cell r="AY1156">
            <v>0</v>
          </cell>
          <cell r="AZ1156">
            <v>0</v>
          </cell>
          <cell r="BA1156">
            <v>0</v>
          </cell>
          <cell r="BB1156">
            <v>0</v>
          </cell>
          <cell r="BC1156">
            <v>0</v>
          </cell>
        </row>
        <row r="1157">
          <cell r="A1157" t="str">
            <v>23.07</v>
          </cell>
          <cell r="C1157" t="str">
            <v>Appraisal</v>
          </cell>
          <cell r="D1157" t="str">
            <v>DKK</v>
          </cell>
          <cell r="AS1157">
            <v>0</v>
          </cell>
          <cell r="AT1157">
            <v>0</v>
          </cell>
          <cell r="AU1157">
            <v>0</v>
          </cell>
          <cell r="AV1157">
            <v>0</v>
          </cell>
          <cell r="AW1157">
            <v>0</v>
          </cell>
          <cell r="AX1157">
            <v>0</v>
          </cell>
          <cell r="AY1157">
            <v>0</v>
          </cell>
          <cell r="AZ1157">
            <v>0</v>
          </cell>
          <cell r="BA1157">
            <v>0</v>
          </cell>
          <cell r="BB1157">
            <v>0</v>
          </cell>
          <cell r="BC1157">
            <v>0</v>
          </cell>
        </row>
        <row r="1158">
          <cell r="A1158" t="str">
            <v>23.08</v>
          </cell>
          <cell r="C1158" t="str">
            <v>Pre-fid capex</v>
          </cell>
          <cell r="D1158" t="str">
            <v>DKK</v>
          </cell>
          <cell r="AS1158">
            <v>0</v>
          </cell>
          <cell r="AT1158">
            <v>0</v>
          </cell>
          <cell r="AU1158">
            <v>0</v>
          </cell>
          <cell r="AV1158">
            <v>0</v>
          </cell>
          <cell r="AW1158">
            <v>0</v>
          </cell>
          <cell r="AX1158">
            <v>0</v>
          </cell>
          <cell r="AY1158">
            <v>0</v>
          </cell>
          <cell r="AZ1158">
            <v>0</v>
          </cell>
          <cell r="BA1158">
            <v>0</v>
          </cell>
          <cell r="BB1158">
            <v>0</v>
          </cell>
          <cell r="BC1158">
            <v>0</v>
          </cell>
        </row>
        <row r="1159">
          <cell r="A1159" t="str">
            <v>23.09</v>
          </cell>
          <cell r="C1159" t="str">
            <v>CAPEX</v>
          </cell>
          <cell r="D1159" t="str">
            <v>DKK</v>
          </cell>
          <cell r="AS1159">
            <v>0</v>
          </cell>
          <cell r="AT1159">
            <v>0</v>
          </cell>
          <cell r="AU1159">
            <v>0</v>
          </cell>
          <cell r="AV1159">
            <v>0</v>
          </cell>
          <cell r="AW1159">
            <v>0</v>
          </cell>
          <cell r="AX1159">
            <v>0</v>
          </cell>
          <cell r="AY1159">
            <v>0</v>
          </cell>
          <cell r="AZ1159">
            <v>0</v>
          </cell>
          <cell r="BA1159">
            <v>0</v>
          </cell>
          <cell r="BB1159">
            <v>0</v>
          </cell>
          <cell r="BC1159">
            <v>0</v>
          </cell>
        </row>
        <row r="1160">
          <cell r="A1160" t="str">
            <v>23.10</v>
          </cell>
          <cell r="C1160" t="str">
            <v>CAPEX</v>
          </cell>
          <cell r="D1160" t="str">
            <v>NOK</v>
          </cell>
        </row>
        <row r="1161">
          <cell r="A1161" t="str">
            <v>23.11</v>
          </cell>
          <cell r="C1161" t="str">
            <v>ABEX</v>
          </cell>
          <cell r="D1161" t="str">
            <v>DKK</v>
          </cell>
        </row>
        <row r="1162">
          <cell r="A1162" t="str">
            <v>23.12</v>
          </cell>
          <cell r="C1162" t="str">
            <v>Class 1 Reserves (mmboe)</v>
          </cell>
          <cell r="F1162">
            <v>7.3623689212593177</v>
          </cell>
        </row>
        <row r="1163">
          <cell r="A1163" t="str">
            <v>23.13</v>
          </cell>
          <cell r="C1163" t="str">
            <v>Other</v>
          </cell>
        </row>
        <row r="1164">
          <cell r="A1164" t="str">
            <v>23.14</v>
          </cell>
        </row>
        <row r="1165">
          <cell r="A1165" t="str">
            <v>24.01</v>
          </cell>
          <cell r="B1165">
            <v>24</v>
          </cell>
          <cell r="C1165" t="str">
            <v>Production, Oil</v>
          </cell>
          <cell r="D1165" t="str">
            <v>mm bbl</v>
          </cell>
        </row>
        <row r="1166">
          <cell r="A1166" t="str">
            <v>24.02</v>
          </cell>
          <cell r="B1166" t="str">
            <v>SIR</v>
          </cell>
          <cell r="C1166" t="str">
            <v>Production, NGL</v>
          </cell>
          <cell r="D1166" t="str">
            <v>mm bbl</v>
          </cell>
        </row>
        <row r="1167">
          <cell r="A1167" t="str">
            <v>24.03</v>
          </cell>
          <cell r="C1167" t="str">
            <v>Production, Gas</v>
          </cell>
          <cell r="D1167" t="str">
            <v>mm Sm3</v>
          </cell>
        </row>
        <row r="1168">
          <cell r="A1168" t="str">
            <v>24.04</v>
          </cell>
          <cell r="C1168" t="str">
            <v>OPEX (no tariffs)</v>
          </cell>
          <cell r="D1168" t="str">
            <v>DKK</v>
          </cell>
          <cell r="E1168">
            <v>2013</v>
          </cell>
        </row>
        <row r="1169">
          <cell r="A1169" t="str">
            <v>24.05</v>
          </cell>
          <cell r="C1169" t="str">
            <v>OPEX (no tariffs)</v>
          </cell>
          <cell r="D1169" t="str">
            <v>NOK</v>
          </cell>
        </row>
        <row r="1170">
          <cell r="A1170" t="str">
            <v>24.06</v>
          </cell>
          <cell r="B1170" t="str">
            <v>SIR--</v>
          </cell>
          <cell r="C1170" t="str">
            <v>Expl.</v>
          </cell>
          <cell r="D1170" t="str">
            <v>DKK</v>
          </cell>
        </row>
        <row r="1171">
          <cell r="A1171" t="str">
            <v>24.07</v>
          </cell>
          <cell r="C1171" t="str">
            <v>Appraisal</v>
          </cell>
          <cell r="D1171" t="str">
            <v>DKK</v>
          </cell>
        </row>
        <row r="1172">
          <cell r="A1172" t="str">
            <v>24.08</v>
          </cell>
          <cell r="C1172" t="str">
            <v>Pre-fid capex</v>
          </cell>
          <cell r="D1172" t="str">
            <v>DKK</v>
          </cell>
        </row>
        <row r="1173">
          <cell r="A1173" t="str">
            <v>24.09</v>
          </cell>
          <cell r="C1173" t="str">
            <v>CAPEX</v>
          </cell>
          <cell r="D1173" t="str">
            <v>DKK</v>
          </cell>
        </row>
        <row r="1174">
          <cell r="A1174" t="str">
            <v>24.10</v>
          </cell>
          <cell r="C1174" t="str">
            <v>CAPEX</v>
          </cell>
          <cell r="D1174" t="str">
            <v>NOK</v>
          </cell>
        </row>
        <row r="1175">
          <cell r="A1175" t="str">
            <v>24.11</v>
          </cell>
          <cell r="C1175" t="str">
            <v>ABEX</v>
          </cell>
          <cell r="D1175" t="str">
            <v>DKK</v>
          </cell>
        </row>
        <row r="1176">
          <cell r="A1176" t="str">
            <v>24.12</v>
          </cell>
          <cell r="C1176" t="str">
            <v>Class 1 Reserves (mmboe)</v>
          </cell>
          <cell r="F1176">
            <v>7.3623689212593177</v>
          </cell>
        </row>
        <row r="1177">
          <cell r="A1177" t="str">
            <v>24.13</v>
          </cell>
          <cell r="C1177" t="str">
            <v>Other</v>
          </cell>
        </row>
        <row r="1178">
          <cell r="A1178" t="str">
            <v>24.14</v>
          </cell>
        </row>
        <row r="1179">
          <cell r="A1179" t="str">
            <v>25.01</v>
          </cell>
          <cell r="B1179">
            <v>25</v>
          </cell>
          <cell r="C1179" t="str">
            <v>Production, Oil</v>
          </cell>
          <cell r="D1179" t="str">
            <v>mm bbl</v>
          </cell>
        </row>
        <row r="1180">
          <cell r="A1180" t="str">
            <v>25.02</v>
          </cell>
          <cell r="B1180" t="str">
            <v>SIR</v>
          </cell>
          <cell r="C1180" t="str">
            <v>Production, NGL</v>
          </cell>
          <cell r="D1180" t="str">
            <v>mm bbl</v>
          </cell>
        </row>
        <row r="1181">
          <cell r="A1181" t="str">
            <v>25.03</v>
          </cell>
          <cell r="C1181" t="str">
            <v>Production, Gas</v>
          </cell>
          <cell r="D1181" t="str">
            <v>mm Sm3</v>
          </cell>
        </row>
        <row r="1182">
          <cell r="A1182" t="str">
            <v>25.04</v>
          </cell>
          <cell r="C1182" t="str">
            <v>OPEX (no tariffs)</v>
          </cell>
          <cell r="D1182" t="str">
            <v>DKK</v>
          </cell>
          <cell r="E1182">
            <v>2013</v>
          </cell>
        </row>
        <row r="1183">
          <cell r="A1183" t="str">
            <v>25.05</v>
          </cell>
          <cell r="C1183" t="str">
            <v>OPEX (no tariffs)</v>
          </cell>
          <cell r="D1183" t="str">
            <v>NOK</v>
          </cell>
        </row>
        <row r="1184">
          <cell r="A1184" t="str">
            <v>25.06</v>
          </cell>
          <cell r="B1184" t="str">
            <v>SIR--</v>
          </cell>
          <cell r="C1184" t="str">
            <v>Expl.</v>
          </cell>
          <cell r="D1184" t="str">
            <v>DKK</v>
          </cell>
        </row>
        <row r="1185">
          <cell r="A1185" t="str">
            <v>25.07</v>
          </cell>
          <cell r="C1185" t="str">
            <v>Appraisal</v>
          </cell>
          <cell r="D1185" t="str">
            <v>DKK</v>
          </cell>
        </row>
        <row r="1186">
          <cell r="A1186" t="str">
            <v>25.08</v>
          </cell>
          <cell r="C1186" t="str">
            <v>Pre-fid capex</v>
          </cell>
          <cell r="D1186" t="str">
            <v>DKK</v>
          </cell>
        </row>
        <row r="1187">
          <cell r="A1187" t="str">
            <v>25.09</v>
          </cell>
          <cell r="C1187" t="str">
            <v>CAPEX</v>
          </cell>
          <cell r="D1187" t="str">
            <v>DKK</v>
          </cell>
        </row>
        <row r="1188">
          <cell r="A1188" t="str">
            <v>25.10</v>
          </cell>
          <cell r="C1188" t="str">
            <v>CAPEX</v>
          </cell>
          <cell r="D1188" t="str">
            <v>NOK</v>
          </cell>
        </row>
        <row r="1189">
          <cell r="A1189" t="str">
            <v>25.11</v>
          </cell>
          <cell r="C1189" t="str">
            <v>ABEX</v>
          </cell>
          <cell r="D1189" t="str">
            <v>DKK</v>
          </cell>
        </row>
        <row r="1190">
          <cell r="A1190" t="str">
            <v>25.12</v>
          </cell>
          <cell r="C1190" t="str">
            <v>Class 1 Reserves (mmboe)</v>
          </cell>
          <cell r="F1190">
            <v>7.3623689212593177</v>
          </cell>
        </row>
        <row r="1191">
          <cell r="A1191" t="str">
            <v>25.13</v>
          </cell>
          <cell r="C1191" t="str">
            <v>Other</v>
          </cell>
        </row>
        <row r="1192">
          <cell r="A1192" t="str">
            <v>25.14</v>
          </cell>
          <cell r="B1192" t="str">
            <v>Nini</v>
          </cell>
        </row>
        <row r="1193">
          <cell r="A1193" t="str">
            <v>26.01</v>
          </cell>
          <cell r="B1193">
            <v>26</v>
          </cell>
          <cell r="C1193" t="str">
            <v>Production, Oil</v>
          </cell>
          <cell r="D1193" t="str">
            <v>mm bbl</v>
          </cell>
          <cell r="F1193">
            <v>2.4221043003737361</v>
          </cell>
          <cell r="G1193">
            <v>1.6705810877682876</v>
          </cell>
          <cell r="H1193">
            <v>1.8254141736197478</v>
          </cell>
          <cell r="I1193">
            <v>1.1957034508397304</v>
          </cell>
          <cell r="J1193">
            <v>0.89174036076464913</v>
          </cell>
          <cell r="K1193">
            <v>0.71676079466621156</v>
          </cell>
          <cell r="L1193">
            <v>0.59060681994554265</v>
          </cell>
          <cell r="M1193">
            <v>0</v>
          </cell>
        </row>
        <row r="1194">
          <cell r="A1194" t="str">
            <v>26.02</v>
          </cell>
          <cell r="B1194" t="str">
            <v>NIN</v>
          </cell>
          <cell r="C1194" t="str">
            <v>Production, NGL</v>
          </cell>
          <cell r="D1194" t="str">
            <v>mm bbl</v>
          </cell>
          <cell r="G1194">
            <v>0</v>
          </cell>
          <cell r="H1194">
            <v>0</v>
          </cell>
          <cell r="I1194">
            <v>0</v>
          </cell>
          <cell r="J1194">
            <v>0</v>
          </cell>
          <cell r="K1194">
            <v>0</v>
          </cell>
          <cell r="L1194">
            <v>0</v>
          </cell>
          <cell r="M1194">
            <v>0</v>
          </cell>
        </row>
        <row r="1195">
          <cell r="A1195" t="str">
            <v>26.03</v>
          </cell>
          <cell r="B1195" t="str">
            <v>RR13-C1</v>
          </cell>
          <cell r="C1195" t="str">
            <v>Production, Gas</v>
          </cell>
          <cell r="D1195" t="str">
            <v>mm Sm3</v>
          </cell>
          <cell r="G1195">
            <v>0</v>
          </cell>
          <cell r="H1195">
            <v>0</v>
          </cell>
          <cell r="I1195">
            <v>0</v>
          </cell>
          <cell r="J1195">
            <v>0</v>
          </cell>
          <cell r="K1195">
            <v>0</v>
          </cell>
          <cell r="L1195">
            <v>0</v>
          </cell>
          <cell r="M1195">
            <v>0</v>
          </cell>
        </row>
        <row r="1196">
          <cell r="A1196" t="str">
            <v>26.04</v>
          </cell>
          <cell r="C1196" t="str">
            <v>OPEX (no tariffs)</v>
          </cell>
          <cell r="D1196" t="str">
            <v>DKK</v>
          </cell>
          <cell r="E1196">
            <v>2014</v>
          </cell>
          <cell r="F1196">
            <v>410.22063720704199</v>
          </cell>
          <cell r="G1196">
            <v>417.94720743115874</v>
          </cell>
          <cell r="H1196">
            <v>479.72967059699016</v>
          </cell>
          <cell r="I1196">
            <v>347.01908290289413</v>
          </cell>
          <cell r="J1196">
            <v>312.40669597198547</v>
          </cell>
          <cell r="K1196">
            <v>302.5574746504119</v>
          </cell>
          <cell r="L1196">
            <v>234.87000499479484</v>
          </cell>
          <cell r="M1196">
            <v>0</v>
          </cell>
        </row>
        <row r="1197">
          <cell r="A1197" t="str">
            <v>26.05</v>
          </cell>
          <cell r="B1197" t="str">
            <v>Base</v>
          </cell>
          <cell r="C1197" t="str">
            <v>OPEX (no tariffs)</v>
          </cell>
          <cell r="D1197" t="str">
            <v>USD</v>
          </cell>
          <cell r="G1197">
            <v>1.787521763912068</v>
          </cell>
          <cell r="H1197">
            <v>1.9531931657731305</v>
          </cell>
          <cell r="I1197">
            <v>1.2794026923985116</v>
          </cell>
          <cell r="J1197">
            <v>0.9541621860181746</v>
          </cell>
          <cell r="K1197">
            <v>0.76693405029284645</v>
          </cell>
          <cell r="L1197">
            <v>0.63194929734173066</v>
          </cell>
          <cell r="M1197">
            <v>0</v>
          </cell>
        </row>
        <row r="1198">
          <cell r="A1198" t="str">
            <v>26.06</v>
          </cell>
          <cell r="B1198" t="str">
            <v>NIN-RR13-C1-Base</v>
          </cell>
          <cell r="C1198" t="str">
            <v>Expl.</v>
          </cell>
          <cell r="D1198" t="str">
            <v>DKK</v>
          </cell>
          <cell r="G1198">
            <v>0</v>
          </cell>
          <cell r="H1198">
            <v>0</v>
          </cell>
          <cell r="I1198">
            <v>0</v>
          </cell>
          <cell r="J1198">
            <v>0</v>
          </cell>
          <cell r="K1198">
            <v>0</v>
          </cell>
          <cell r="L1198">
            <v>0</v>
          </cell>
          <cell r="M1198">
            <v>0</v>
          </cell>
        </row>
        <row r="1199">
          <cell r="A1199" t="str">
            <v>26.07</v>
          </cell>
          <cell r="B1199">
            <v>41576</v>
          </cell>
          <cell r="C1199" t="str">
            <v>Appraisal</v>
          </cell>
          <cell r="D1199" t="str">
            <v>DKK</v>
          </cell>
          <cell r="G1199">
            <v>0</v>
          </cell>
          <cell r="H1199">
            <v>0</v>
          </cell>
          <cell r="I1199">
            <v>0</v>
          </cell>
          <cell r="J1199">
            <v>0</v>
          </cell>
          <cell r="K1199">
            <v>0</v>
          </cell>
          <cell r="L1199">
            <v>0</v>
          </cell>
          <cell r="M1199">
            <v>0</v>
          </cell>
        </row>
        <row r="1200">
          <cell r="A1200" t="str">
            <v>26.08</v>
          </cell>
          <cell r="B1200" t="str">
            <v>PEHAR</v>
          </cell>
          <cell r="C1200" t="str">
            <v>Pre-fid capex</v>
          </cell>
          <cell r="D1200" t="str">
            <v>DKK</v>
          </cell>
        </row>
        <row r="1201">
          <cell r="A1201" t="str">
            <v>26.09</v>
          </cell>
          <cell r="C1201" t="str">
            <v>CAPEX</v>
          </cell>
          <cell r="D1201" t="str">
            <v>DKK</v>
          </cell>
          <cell r="F1201">
            <v>43.212999999999994</v>
          </cell>
          <cell r="G1201">
            <v>34.052368999999999</v>
          </cell>
          <cell r="H1201">
            <v>28.322000000000003</v>
          </cell>
          <cell r="I1201">
            <v>11.712</v>
          </cell>
          <cell r="J1201">
            <v>10.711999999999998</v>
          </cell>
          <cell r="K1201">
            <v>10.711999999999998</v>
          </cell>
          <cell r="L1201">
            <v>10.711999999999998</v>
          </cell>
          <cell r="M1201">
            <v>0</v>
          </cell>
        </row>
        <row r="1202">
          <cell r="A1202" t="str">
            <v>26.10</v>
          </cell>
          <cell r="C1202" t="str">
            <v>CAPEX</v>
          </cell>
          <cell r="D1202" t="str">
            <v>DKK</v>
          </cell>
          <cell r="G1202">
            <v>0</v>
          </cell>
          <cell r="H1202">
            <v>0</v>
          </cell>
          <cell r="I1202">
            <v>0</v>
          </cell>
          <cell r="J1202">
            <v>0</v>
          </cell>
          <cell r="K1202">
            <v>0</v>
          </cell>
          <cell r="L1202">
            <v>0</v>
          </cell>
          <cell r="M1202">
            <v>0</v>
          </cell>
        </row>
        <row r="1203">
          <cell r="A1203" t="str">
            <v>26.11</v>
          </cell>
          <cell r="C1203" t="str">
            <v>ABEX</v>
          </cell>
          <cell r="D1203" t="str">
            <v>DKK</v>
          </cell>
          <cell r="F1203">
            <v>262.66666666666669</v>
          </cell>
          <cell r="G1203">
            <v>262.66666666666669</v>
          </cell>
          <cell r="H1203">
            <v>262.66666666666669</v>
          </cell>
          <cell r="I1203">
            <v>0</v>
          </cell>
          <cell r="J1203">
            <v>0</v>
          </cell>
          <cell r="K1203">
            <v>0</v>
          </cell>
          <cell r="L1203">
            <v>0</v>
          </cell>
          <cell r="M1203">
            <v>0</v>
          </cell>
        </row>
        <row r="1204">
          <cell r="A1204" t="str">
            <v>26.12</v>
          </cell>
          <cell r="C1204" t="str">
            <v>Class 1 Reserves (mmboe)</v>
          </cell>
          <cell r="F1204">
            <v>9.3129109879779026</v>
          </cell>
        </row>
        <row r="1205">
          <cell r="A1205" t="str">
            <v>26.13</v>
          </cell>
          <cell r="C1205" t="str">
            <v>Other</v>
          </cell>
        </row>
        <row r="1206">
          <cell r="A1206" t="str">
            <v>26.14</v>
          </cell>
        </row>
        <row r="1207">
          <cell r="A1207" t="str">
            <v>27.01</v>
          </cell>
          <cell r="B1207">
            <v>27</v>
          </cell>
          <cell r="C1207" t="str">
            <v>Production, Oil</v>
          </cell>
          <cell r="D1207" t="str">
            <v>mm bbl</v>
          </cell>
          <cell r="F1207">
            <v>2.4221043003737361</v>
          </cell>
          <cell r="G1207">
            <v>1.6705810877682876</v>
          </cell>
          <cell r="H1207">
            <v>1.8254141736197478</v>
          </cell>
          <cell r="I1207">
            <v>1.1957034508397304</v>
          </cell>
          <cell r="J1207">
            <v>0.89174036076464913</v>
          </cell>
          <cell r="K1207">
            <v>0.71676079466621156</v>
          </cell>
          <cell r="L1207">
            <v>0.59060681994554265</v>
          </cell>
        </row>
        <row r="1208">
          <cell r="A1208" t="str">
            <v>27.02</v>
          </cell>
          <cell r="B1208" t="str">
            <v>NIN</v>
          </cell>
          <cell r="C1208" t="str">
            <v>Production, NGL</v>
          </cell>
          <cell r="D1208" t="str">
            <v>mm bbl</v>
          </cell>
          <cell r="G1208">
            <v>0</v>
          </cell>
          <cell r="H1208">
            <v>0</v>
          </cell>
          <cell r="I1208">
            <v>0</v>
          </cell>
          <cell r="J1208">
            <v>0</v>
          </cell>
          <cell r="K1208">
            <v>0</v>
          </cell>
          <cell r="L1208">
            <v>0</v>
          </cell>
        </row>
        <row r="1209">
          <cell r="A1209" t="str">
            <v>27.03</v>
          </cell>
          <cell r="B1209" t="str">
            <v>RR13-C2</v>
          </cell>
          <cell r="C1209" t="str">
            <v>Production, Gas</v>
          </cell>
          <cell r="D1209" t="str">
            <v>mm Sm3</v>
          </cell>
          <cell r="G1209">
            <v>0</v>
          </cell>
          <cell r="H1209">
            <v>0</v>
          </cell>
          <cell r="I1209">
            <v>0</v>
          </cell>
          <cell r="J1209">
            <v>0</v>
          </cell>
          <cell r="K1209">
            <v>0</v>
          </cell>
          <cell r="L1209">
            <v>0</v>
          </cell>
        </row>
        <row r="1210">
          <cell r="A1210" t="str">
            <v>27.04</v>
          </cell>
          <cell r="C1210" t="str">
            <v>OPEX (no tariffs)</v>
          </cell>
          <cell r="D1210" t="str">
            <v>DKK</v>
          </cell>
          <cell r="E1210">
            <v>2014</v>
          </cell>
          <cell r="F1210">
            <v>410.22063720704199</v>
          </cell>
          <cell r="G1210">
            <v>412.70041546237542</v>
          </cell>
          <cell r="H1210">
            <v>450.77258757421151</v>
          </cell>
          <cell r="I1210">
            <v>315.24391224190322</v>
          </cell>
          <cell r="J1210">
            <v>279.78783884345808</v>
          </cell>
          <cell r="K1210">
            <v>268.27591763591079</v>
          </cell>
          <cell r="L1210">
            <v>204.79383640968584</v>
          </cell>
        </row>
        <row r="1211">
          <cell r="A1211" t="str">
            <v>27.05</v>
          </cell>
          <cell r="B1211" t="str">
            <v>Base</v>
          </cell>
          <cell r="C1211" t="str">
            <v>OPEX (no tariffs)</v>
          </cell>
          <cell r="D1211" t="str">
            <v>DKK</v>
          </cell>
          <cell r="G1211">
            <v>1.787521763912068</v>
          </cell>
          <cell r="H1211">
            <v>1.9531931657731305</v>
          </cell>
          <cell r="I1211">
            <v>1.2794026923985116</v>
          </cell>
          <cell r="J1211">
            <v>0.9541621860181746</v>
          </cell>
          <cell r="K1211">
            <v>0.76693405029284645</v>
          </cell>
          <cell r="L1211">
            <v>0.63194929734173066</v>
          </cell>
        </row>
        <row r="1212">
          <cell r="A1212" t="str">
            <v>27.06</v>
          </cell>
          <cell r="B1212" t="str">
            <v>NIN-RR13-C2-Base</v>
          </cell>
          <cell r="C1212" t="str">
            <v>Expl.</v>
          </cell>
          <cell r="D1212" t="str">
            <v>DKK</v>
          </cell>
          <cell r="G1212">
            <v>0</v>
          </cell>
          <cell r="H1212">
            <v>0</v>
          </cell>
          <cell r="I1212">
            <v>0</v>
          </cell>
          <cell r="J1212">
            <v>0</v>
          </cell>
          <cell r="K1212">
            <v>0</v>
          </cell>
          <cell r="L1212">
            <v>0</v>
          </cell>
        </row>
        <row r="1213">
          <cell r="A1213" t="str">
            <v>27.07</v>
          </cell>
          <cell r="B1213">
            <v>41576</v>
          </cell>
          <cell r="C1213" t="str">
            <v>Appraisal</v>
          </cell>
          <cell r="D1213" t="str">
            <v>DKK</v>
          </cell>
          <cell r="G1213">
            <v>0</v>
          </cell>
          <cell r="H1213">
            <v>0</v>
          </cell>
          <cell r="I1213">
            <v>0</v>
          </cell>
          <cell r="J1213">
            <v>0</v>
          </cell>
          <cell r="K1213">
            <v>0</v>
          </cell>
          <cell r="L1213">
            <v>0</v>
          </cell>
        </row>
        <row r="1214">
          <cell r="A1214" t="str">
            <v>27.08</v>
          </cell>
          <cell r="B1214" t="str">
            <v>PEHAR</v>
          </cell>
          <cell r="C1214" t="str">
            <v>Pre-fid capex</v>
          </cell>
          <cell r="D1214" t="str">
            <v>DKK</v>
          </cell>
        </row>
        <row r="1215">
          <cell r="A1215" t="str">
            <v>27.09</v>
          </cell>
          <cell r="C1215" t="str">
            <v>CAPEX</v>
          </cell>
          <cell r="D1215" t="str">
            <v>DKK</v>
          </cell>
          <cell r="F1215">
            <v>43.212999999999994</v>
          </cell>
          <cell r="G1215">
            <v>34.052368999999999</v>
          </cell>
          <cell r="H1215">
            <v>28.322000000000003</v>
          </cell>
          <cell r="I1215">
            <v>11.712</v>
          </cell>
          <cell r="J1215">
            <v>10.711999999999998</v>
          </cell>
          <cell r="K1215">
            <v>10.711999999999998</v>
          </cell>
          <cell r="L1215">
            <v>10.711999999999998</v>
          </cell>
        </row>
        <row r="1216">
          <cell r="A1216" t="str">
            <v>27.10</v>
          </cell>
          <cell r="C1216" t="str">
            <v>CAPEX</v>
          </cell>
          <cell r="D1216" t="str">
            <v>DKK</v>
          </cell>
        </row>
        <row r="1217">
          <cell r="A1217" t="str">
            <v>27.11</v>
          </cell>
          <cell r="C1217" t="str">
            <v>ABEX</v>
          </cell>
          <cell r="D1217" t="str">
            <v>DKK</v>
          </cell>
          <cell r="F1217">
            <v>262.66666666666669</v>
          </cell>
          <cell r="G1217">
            <v>262.66666666666669</v>
          </cell>
          <cell r="H1217">
            <v>262.66666666666669</v>
          </cell>
        </row>
        <row r="1218">
          <cell r="A1218" t="str">
            <v>27.12</v>
          </cell>
          <cell r="C1218" t="str">
            <v>Class 1 Reserves (mmboe)</v>
          </cell>
          <cell r="F1218">
            <v>9.3129109879779026</v>
          </cell>
        </row>
        <row r="1219">
          <cell r="A1219" t="str">
            <v>27.13</v>
          </cell>
          <cell r="C1219" t="str">
            <v>Other</v>
          </cell>
        </row>
        <row r="1220">
          <cell r="A1220" t="str">
            <v>27.14</v>
          </cell>
        </row>
        <row r="1221">
          <cell r="A1221" t="str">
            <v>28.01</v>
          </cell>
          <cell r="B1221">
            <v>28</v>
          </cell>
          <cell r="C1221" t="str">
            <v>Production, Oil</v>
          </cell>
          <cell r="D1221" t="str">
            <v>mm bbl</v>
          </cell>
          <cell r="F1221">
            <v>2.4221043003737361</v>
          </cell>
          <cell r="G1221">
            <v>1.6705810877682876</v>
          </cell>
          <cell r="H1221">
            <v>1.8254141736197478</v>
          </cell>
          <cell r="I1221">
            <v>1.1957034508397304</v>
          </cell>
          <cell r="J1221">
            <v>0.89174036076464913</v>
          </cell>
          <cell r="K1221">
            <v>0.71676079466621156</v>
          </cell>
          <cell r="L1221">
            <v>0.59060681994554265</v>
          </cell>
        </row>
        <row r="1222">
          <cell r="A1222" t="str">
            <v>28.02</v>
          </cell>
          <cell r="B1222" t="str">
            <v>NIN</v>
          </cell>
          <cell r="C1222" t="str">
            <v>Production, NGL</v>
          </cell>
          <cell r="D1222" t="str">
            <v>mm bbl</v>
          </cell>
          <cell r="G1222">
            <v>0</v>
          </cell>
          <cell r="H1222">
            <v>0</v>
          </cell>
          <cell r="I1222">
            <v>0</v>
          </cell>
          <cell r="J1222">
            <v>0</v>
          </cell>
          <cell r="K1222">
            <v>0</v>
          </cell>
          <cell r="L1222">
            <v>0</v>
          </cell>
        </row>
        <row r="1223">
          <cell r="A1223" t="str">
            <v>28.03</v>
          </cell>
          <cell r="B1223" t="str">
            <v>RR13-C3</v>
          </cell>
          <cell r="C1223" t="str">
            <v>Production, Gas</v>
          </cell>
          <cell r="D1223" t="str">
            <v>mm Sm3</v>
          </cell>
          <cell r="G1223">
            <v>0</v>
          </cell>
          <cell r="H1223">
            <v>0</v>
          </cell>
          <cell r="I1223">
            <v>0</v>
          </cell>
          <cell r="J1223">
            <v>0</v>
          </cell>
          <cell r="K1223">
            <v>0</v>
          </cell>
          <cell r="L1223">
            <v>0</v>
          </cell>
        </row>
        <row r="1224">
          <cell r="A1224" t="str">
            <v>28.04</v>
          </cell>
          <cell r="C1224" t="str">
            <v>OPEX (no tariffs)</v>
          </cell>
          <cell r="D1224" t="str">
            <v>DKK</v>
          </cell>
          <cell r="E1224">
            <v>2014</v>
          </cell>
          <cell r="F1224">
            <v>410.22063720704199</v>
          </cell>
          <cell r="G1224">
            <v>411.92275121378839</v>
          </cell>
          <cell r="H1224">
            <v>445.74005200753948</v>
          </cell>
          <cell r="I1224">
            <v>310.64118763365468</v>
          </cell>
          <cell r="J1224">
            <v>275.2234010171569</v>
          </cell>
          <cell r="K1224">
            <v>263.45078006500154</v>
          </cell>
          <cell r="L1224">
            <v>200.51713714612995</v>
          </cell>
        </row>
        <row r="1225">
          <cell r="A1225" t="str">
            <v>28.05</v>
          </cell>
          <cell r="B1225" t="str">
            <v>Base</v>
          </cell>
          <cell r="C1225" t="str">
            <v>OPEX (no tariffs)</v>
          </cell>
          <cell r="D1225" t="str">
            <v>DKK</v>
          </cell>
          <cell r="G1225">
            <v>1.787521763912068</v>
          </cell>
          <cell r="H1225">
            <v>1.9531931657731305</v>
          </cell>
          <cell r="I1225">
            <v>1.2794026923985116</v>
          </cell>
          <cell r="J1225">
            <v>0.9541621860181746</v>
          </cell>
          <cell r="K1225">
            <v>0.76693405029284645</v>
          </cell>
          <cell r="L1225">
            <v>0.63194929734173066</v>
          </cell>
        </row>
        <row r="1226">
          <cell r="A1226" t="str">
            <v>28.06</v>
          </cell>
          <cell r="B1226" t="str">
            <v>NIN-RR13-C3-Base</v>
          </cell>
          <cell r="C1226" t="str">
            <v>Expl.</v>
          </cell>
          <cell r="D1226" t="str">
            <v>DKK</v>
          </cell>
          <cell r="G1226">
            <v>0</v>
          </cell>
          <cell r="H1226">
            <v>0</v>
          </cell>
          <cell r="I1226">
            <v>0</v>
          </cell>
          <cell r="J1226">
            <v>0</v>
          </cell>
          <cell r="K1226">
            <v>0</v>
          </cell>
          <cell r="L1226">
            <v>0</v>
          </cell>
        </row>
        <row r="1227">
          <cell r="A1227" t="str">
            <v>28.07</v>
          </cell>
          <cell r="B1227">
            <v>41576</v>
          </cell>
          <cell r="C1227" t="str">
            <v>Appraisal</v>
          </cell>
          <cell r="D1227" t="str">
            <v>DKK</v>
          </cell>
          <cell r="G1227">
            <v>0</v>
          </cell>
          <cell r="H1227">
            <v>0</v>
          </cell>
          <cell r="I1227">
            <v>0</v>
          </cell>
          <cell r="J1227">
            <v>0</v>
          </cell>
          <cell r="K1227">
            <v>0</v>
          </cell>
          <cell r="L1227">
            <v>0</v>
          </cell>
        </row>
        <row r="1228">
          <cell r="A1228" t="str">
            <v>28.08</v>
          </cell>
          <cell r="B1228" t="str">
            <v>PEHAR</v>
          </cell>
          <cell r="C1228" t="str">
            <v>Pre-fid capex</v>
          </cell>
          <cell r="D1228" t="str">
            <v>DKK</v>
          </cell>
        </row>
        <row r="1229">
          <cell r="A1229" t="str">
            <v>28.09</v>
          </cell>
          <cell r="C1229" t="str">
            <v>CAPEX</v>
          </cell>
          <cell r="D1229" t="str">
            <v>DKK</v>
          </cell>
          <cell r="F1229">
            <v>43.212999999999994</v>
          </cell>
          <cell r="G1229">
            <v>34.052368999999999</v>
          </cell>
          <cell r="H1229">
            <v>28.322000000000003</v>
          </cell>
          <cell r="I1229">
            <v>11.712</v>
          </cell>
          <cell r="J1229">
            <v>10.711999999999998</v>
          </cell>
          <cell r="K1229">
            <v>10.711999999999998</v>
          </cell>
          <cell r="L1229">
            <v>10.711999999999998</v>
          </cell>
        </row>
        <row r="1230">
          <cell r="A1230" t="str">
            <v>28.10</v>
          </cell>
          <cell r="C1230" t="str">
            <v>CAPEX</v>
          </cell>
          <cell r="D1230" t="str">
            <v>DKK</v>
          </cell>
        </row>
        <row r="1231">
          <cell r="A1231" t="str">
            <v>28.11</v>
          </cell>
          <cell r="C1231" t="str">
            <v>ABEX</v>
          </cell>
          <cell r="D1231" t="str">
            <v>DKK</v>
          </cell>
          <cell r="F1231">
            <v>262.66666666666669</v>
          </cell>
          <cell r="G1231">
            <v>262.66666666666669</v>
          </cell>
          <cell r="H1231">
            <v>262.66666666666669</v>
          </cell>
        </row>
        <row r="1232">
          <cell r="A1232" t="str">
            <v>28.12</v>
          </cell>
          <cell r="C1232" t="str">
            <v>Class 1 Reserves (mmboe)</v>
          </cell>
          <cell r="F1232">
            <v>9.3129109879779026</v>
          </cell>
        </row>
        <row r="1233">
          <cell r="A1233" t="str">
            <v>28.13</v>
          </cell>
          <cell r="C1233" t="str">
            <v>Other</v>
          </cell>
        </row>
        <row r="1234">
          <cell r="A1234" t="str">
            <v>28.14</v>
          </cell>
        </row>
        <row r="1235">
          <cell r="A1235" t="str">
            <v>29.01</v>
          </cell>
          <cell r="B1235">
            <v>29</v>
          </cell>
          <cell r="C1235" t="str">
            <v>Production, Oil</v>
          </cell>
          <cell r="D1235" t="str">
            <v>mm bbl</v>
          </cell>
        </row>
        <row r="1236">
          <cell r="A1236" t="str">
            <v>29.02</v>
          </cell>
          <cell r="B1236" t="str">
            <v>NIN</v>
          </cell>
          <cell r="C1236" t="str">
            <v>Production, NGL</v>
          </cell>
          <cell r="D1236" t="str">
            <v>mm bbl</v>
          </cell>
        </row>
        <row r="1237">
          <cell r="A1237" t="str">
            <v>29.03</v>
          </cell>
          <cell r="C1237" t="str">
            <v>Production, Gas</v>
          </cell>
          <cell r="D1237" t="str">
            <v>mm Sm3</v>
          </cell>
        </row>
        <row r="1238">
          <cell r="A1238" t="str">
            <v>29.04</v>
          </cell>
          <cell r="C1238" t="str">
            <v>OPEX (no tariffs)</v>
          </cell>
          <cell r="D1238" t="str">
            <v>DKK</v>
          </cell>
          <cell r="E1238">
            <v>2013</v>
          </cell>
        </row>
        <row r="1239">
          <cell r="A1239" t="str">
            <v>29.05</v>
          </cell>
          <cell r="C1239" t="str">
            <v>OPEX (no tariffs)</v>
          </cell>
          <cell r="D1239" t="str">
            <v>DKK</v>
          </cell>
        </row>
        <row r="1240">
          <cell r="A1240" t="str">
            <v>29.06</v>
          </cell>
          <cell r="B1240" t="str">
            <v>NIN--</v>
          </cell>
          <cell r="C1240" t="str">
            <v>Expl.</v>
          </cell>
          <cell r="D1240" t="str">
            <v>DKK</v>
          </cell>
        </row>
        <row r="1241">
          <cell r="A1241" t="str">
            <v>29.07</v>
          </cell>
          <cell r="C1241" t="str">
            <v>Appraisal</v>
          </cell>
          <cell r="D1241" t="str">
            <v>DKK</v>
          </cell>
        </row>
        <row r="1242">
          <cell r="A1242" t="str">
            <v>29.08</v>
          </cell>
          <cell r="C1242" t="str">
            <v>Pre-fid capex</v>
          </cell>
          <cell r="D1242" t="str">
            <v>DKK</v>
          </cell>
        </row>
        <row r="1243">
          <cell r="A1243" t="str">
            <v>29.09</v>
          </cell>
          <cell r="C1243" t="str">
            <v>CAPEX</v>
          </cell>
          <cell r="D1243" t="str">
            <v>DKK</v>
          </cell>
        </row>
        <row r="1244">
          <cell r="A1244" t="str">
            <v>29.10</v>
          </cell>
          <cell r="C1244" t="str">
            <v>CAPEX</v>
          </cell>
          <cell r="D1244" t="str">
            <v>DKK</v>
          </cell>
        </row>
        <row r="1245">
          <cell r="A1245" t="str">
            <v>29.11</v>
          </cell>
          <cell r="C1245" t="str">
            <v>ABEX</v>
          </cell>
          <cell r="D1245" t="str">
            <v>DKK</v>
          </cell>
        </row>
        <row r="1246">
          <cell r="A1246" t="str">
            <v>29.12</v>
          </cell>
          <cell r="C1246" t="str">
            <v>Class 1 Reserves (mmboe)</v>
          </cell>
          <cell r="F1246">
            <v>9.3129109879779026</v>
          </cell>
        </row>
        <row r="1247">
          <cell r="A1247" t="str">
            <v>29.13</v>
          </cell>
          <cell r="C1247" t="str">
            <v>Other</v>
          </cell>
        </row>
        <row r="1248">
          <cell r="A1248" t="str">
            <v>29.14</v>
          </cell>
        </row>
        <row r="1249">
          <cell r="A1249" t="str">
            <v>30.01</v>
          </cell>
          <cell r="B1249">
            <v>30</v>
          </cell>
          <cell r="C1249" t="str">
            <v>Production, Oil</v>
          </cell>
          <cell r="D1249" t="str">
            <v>mm bbl</v>
          </cell>
        </row>
        <row r="1250">
          <cell r="A1250" t="str">
            <v>30.02</v>
          </cell>
          <cell r="B1250" t="str">
            <v>NIN</v>
          </cell>
          <cell r="C1250" t="str">
            <v>Production, NGL</v>
          </cell>
          <cell r="D1250" t="str">
            <v>mm bbl</v>
          </cell>
        </row>
        <row r="1251">
          <cell r="A1251" t="str">
            <v>30.03</v>
          </cell>
          <cell r="C1251" t="str">
            <v>Production, Gas</v>
          </cell>
          <cell r="D1251" t="str">
            <v>mm Sm3</v>
          </cell>
        </row>
        <row r="1252">
          <cell r="A1252" t="str">
            <v>30.04</v>
          </cell>
          <cell r="C1252" t="str">
            <v>OPEX (no tariffs)</v>
          </cell>
          <cell r="D1252" t="str">
            <v>DKK</v>
          </cell>
          <cell r="E1252">
            <v>2013</v>
          </cell>
        </row>
        <row r="1253">
          <cell r="A1253" t="str">
            <v>30.05</v>
          </cell>
          <cell r="C1253" t="str">
            <v>OPEX (no tariffs)</v>
          </cell>
          <cell r="D1253" t="str">
            <v>DKK</v>
          </cell>
        </row>
        <row r="1254">
          <cell r="A1254" t="str">
            <v>30.06</v>
          </cell>
          <cell r="B1254" t="str">
            <v>NIN--</v>
          </cell>
          <cell r="C1254" t="str">
            <v>Expl.</v>
          </cell>
          <cell r="D1254" t="str">
            <v>DKK</v>
          </cell>
        </row>
        <row r="1255">
          <cell r="A1255" t="str">
            <v>30.07</v>
          </cell>
          <cell r="C1255" t="str">
            <v>Appraisal</v>
          </cell>
          <cell r="D1255" t="str">
            <v>DKK</v>
          </cell>
        </row>
        <row r="1256">
          <cell r="A1256" t="str">
            <v>30.08</v>
          </cell>
          <cell r="C1256" t="str">
            <v>Pre-fid capex</v>
          </cell>
          <cell r="D1256" t="str">
            <v>DKK</v>
          </cell>
        </row>
        <row r="1257">
          <cell r="A1257" t="str">
            <v>30.09</v>
          </cell>
          <cell r="C1257" t="str">
            <v>CAPEX</v>
          </cell>
          <cell r="D1257" t="str">
            <v>DKK</v>
          </cell>
        </row>
        <row r="1258">
          <cell r="A1258" t="str">
            <v>30.10</v>
          </cell>
          <cell r="C1258" t="str">
            <v>CAPEX</v>
          </cell>
          <cell r="D1258" t="str">
            <v>DKK</v>
          </cell>
        </row>
        <row r="1259">
          <cell r="A1259" t="str">
            <v>30.11</v>
          </cell>
          <cell r="C1259" t="str">
            <v>ABEX</v>
          </cell>
          <cell r="D1259" t="str">
            <v>DKK</v>
          </cell>
        </row>
        <row r="1260">
          <cell r="A1260" t="str">
            <v>30.12</v>
          </cell>
          <cell r="C1260" t="str">
            <v>Class 1 Reserves (mmboe)</v>
          </cell>
          <cell r="F1260">
            <v>9.3129109879779026</v>
          </cell>
        </row>
        <row r="1261">
          <cell r="A1261" t="str">
            <v>30.13</v>
          </cell>
          <cell r="C1261" t="str">
            <v>Other</v>
          </cell>
        </row>
        <row r="1262">
          <cell r="A1262" t="str">
            <v>30.14</v>
          </cell>
        </row>
        <row r="1263">
          <cell r="A1263" t="str">
            <v>31.01</v>
          </cell>
          <cell r="B1263">
            <v>31</v>
          </cell>
          <cell r="C1263" t="str">
            <v>Production, Oil</v>
          </cell>
          <cell r="D1263" t="str">
            <v>mm bbl</v>
          </cell>
        </row>
        <row r="1264">
          <cell r="A1264" t="str">
            <v>31.02</v>
          </cell>
          <cell r="B1264" t="str">
            <v>NIN</v>
          </cell>
          <cell r="C1264" t="str">
            <v>Production, NGL</v>
          </cell>
          <cell r="D1264" t="str">
            <v>mm bbl</v>
          </cell>
        </row>
        <row r="1265">
          <cell r="A1265" t="str">
            <v>31.03</v>
          </cell>
          <cell r="C1265" t="str">
            <v>Production, Gas</v>
          </cell>
          <cell r="D1265" t="str">
            <v>mm Sm3</v>
          </cell>
        </row>
        <row r="1266">
          <cell r="A1266" t="str">
            <v>31.04</v>
          </cell>
          <cell r="C1266" t="str">
            <v>OPEX (no tariffs)</v>
          </cell>
          <cell r="D1266" t="str">
            <v>DKK</v>
          </cell>
          <cell r="E1266">
            <v>2013</v>
          </cell>
        </row>
        <row r="1267">
          <cell r="A1267" t="str">
            <v>31.05</v>
          </cell>
          <cell r="C1267" t="str">
            <v>OPEX (no tariffs)</v>
          </cell>
          <cell r="D1267" t="str">
            <v>DKK</v>
          </cell>
        </row>
        <row r="1268">
          <cell r="A1268" t="str">
            <v>31.06</v>
          </cell>
          <cell r="B1268" t="str">
            <v>NIN--</v>
          </cell>
          <cell r="C1268" t="str">
            <v>Expl.</v>
          </cell>
          <cell r="D1268" t="str">
            <v>DKK</v>
          </cell>
        </row>
        <row r="1269">
          <cell r="A1269" t="str">
            <v>31.07</v>
          </cell>
          <cell r="C1269" t="str">
            <v>Appraisal</v>
          </cell>
          <cell r="D1269" t="str">
            <v>DKK</v>
          </cell>
        </row>
        <row r="1270">
          <cell r="A1270" t="str">
            <v>31.08</v>
          </cell>
          <cell r="C1270" t="str">
            <v>Pre-fid capex</v>
          </cell>
          <cell r="D1270" t="str">
            <v>DKK</v>
          </cell>
        </row>
        <row r="1271">
          <cell r="A1271" t="str">
            <v>31.09</v>
          </cell>
          <cell r="C1271" t="str">
            <v>CAPEX</v>
          </cell>
          <cell r="D1271" t="str">
            <v>DKK</v>
          </cell>
        </row>
        <row r="1272">
          <cell r="A1272" t="str">
            <v>31.10</v>
          </cell>
          <cell r="C1272" t="str">
            <v>CAPEX</v>
          </cell>
          <cell r="D1272" t="str">
            <v>DKK</v>
          </cell>
        </row>
        <row r="1273">
          <cell r="A1273" t="str">
            <v>31.11</v>
          </cell>
          <cell r="C1273" t="str">
            <v>ABEX</v>
          </cell>
          <cell r="D1273" t="str">
            <v>DKK</v>
          </cell>
        </row>
        <row r="1274">
          <cell r="A1274" t="str">
            <v>31.12</v>
          </cell>
          <cell r="C1274" t="str">
            <v>Class 1 Reserves (mmboe)</v>
          </cell>
          <cell r="F1274">
            <v>9.3129109879779026</v>
          </cell>
        </row>
        <row r="1275">
          <cell r="A1275" t="str">
            <v>31.13</v>
          </cell>
          <cell r="C1275" t="str">
            <v>Other</v>
          </cell>
        </row>
        <row r="1276">
          <cell r="A1276" t="str">
            <v>31.14</v>
          </cell>
        </row>
        <row r="1277">
          <cell r="A1277" t="str">
            <v>32.01</v>
          </cell>
          <cell r="B1277">
            <v>32</v>
          </cell>
          <cell r="C1277" t="str">
            <v>Production, Oil</v>
          </cell>
          <cell r="D1277" t="str">
            <v>mm bbl</v>
          </cell>
        </row>
        <row r="1278">
          <cell r="A1278" t="str">
            <v>32.02</v>
          </cell>
          <cell r="B1278" t="str">
            <v>NIN</v>
          </cell>
          <cell r="C1278" t="str">
            <v>Production, NGL</v>
          </cell>
          <cell r="D1278" t="str">
            <v>mm bbl</v>
          </cell>
        </row>
        <row r="1279">
          <cell r="A1279" t="str">
            <v>32.03</v>
          </cell>
          <cell r="C1279" t="str">
            <v>Production, Gas</v>
          </cell>
          <cell r="D1279" t="str">
            <v>mm Sm3</v>
          </cell>
        </row>
        <row r="1280">
          <cell r="A1280" t="str">
            <v>32.04</v>
          </cell>
          <cell r="C1280" t="str">
            <v>OPEX (no tariffs)</v>
          </cell>
          <cell r="D1280" t="str">
            <v>DKK</v>
          </cell>
          <cell r="E1280">
            <v>2013</v>
          </cell>
        </row>
        <row r="1281">
          <cell r="A1281" t="str">
            <v>32.05</v>
          </cell>
          <cell r="C1281" t="str">
            <v>OPEX (no tariffs)</v>
          </cell>
          <cell r="D1281" t="str">
            <v>DKK</v>
          </cell>
        </row>
        <row r="1282">
          <cell r="A1282" t="str">
            <v>32.06</v>
          </cell>
          <cell r="B1282" t="str">
            <v>NIN--</v>
          </cell>
          <cell r="C1282" t="str">
            <v>Expl.</v>
          </cell>
          <cell r="D1282" t="str">
            <v>DKK</v>
          </cell>
        </row>
        <row r="1283">
          <cell r="A1283" t="str">
            <v>32.07</v>
          </cell>
          <cell r="C1283" t="str">
            <v>Appraisal</v>
          </cell>
          <cell r="D1283" t="str">
            <v>DKK</v>
          </cell>
        </row>
        <row r="1284">
          <cell r="A1284" t="str">
            <v>32.08</v>
          </cell>
          <cell r="C1284" t="str">
            <v>Pre-fid capex</v>
          </cell>
          <cell r="D1284" t="str">
            <v>DKK</v>
          </cell>
        </row>
        <row r="1285">
          <cell r="A1285" t="str">
            <v>32.09</v>
          </cell>
          <cell r="C1285" t="str">
            <v>CAPEX</v>
          </cell>
          <cell r="D1285" t="str">
            <v>DKK</v>
          </cell>
        </row>
        <row r="1286">
          <cell r="A1286" t="str">
            <v>32.10</v>
          </cell>
          <cell r="C1286" t="str">
            <v>CAPEX</v>
          </cell>
          <cell r="D1286" t="str">
            <v>DKK</v>
          </cell>
        </row>
        <row r="1287">
          <cell r="A1287" t="str">
            <v>32.11</v>
          </cell>
          <cell r="C1287" t="str">
            <v>ABEX</v>
          </cell>
          <cell r="D1287" t="str">
            <v>DKK</v>
          </cell>
        </row>
        <row r="1288">
          <cell r="A1288" t="str">
            <v>32.12</v>
          </cell>
          <cell r="C1288" t="str">
            <v>Class 1 Reserves (mmboe)</v>
          </cell>
          <cell r="F1288">
            <v>9.3129109879779026</v>
          </cell>
        </row>
        <row r="1289">
          <cell r="A1289" t="str">
            <v>32.13</v>
          </cell>
          <cell r="C1289" t="str">
            <v>Other</v>
          </cell>
        </row>
        <row r="1290">
          <cell r="A1290" t="str">
            <v>32.14</v>
          </cell>
        </row>
        <row r="1291">
          <cell r="A1291" t="str">
            <v>33.01</v>
          </cell>
          <cell r="B1291">
            <v>33</v>
          </cell>
          <cell r="C1291" t="str">
            <v>Production, Oil</v>
          </cell>
          <cell r="D1291" t="str">
            <v>mm bbl</v>
          </cell>
        </row>
        <row r="1292">
          <cell r="A1292" t="str">
            <v>33.02</v>
          </cell>
          <cell r="B1292" t="str">
            <v>NIN</v>
          </cell>
          <cell r="C1292" t="str">
            <v>Production, NGL</v>
          </cell>
          <cell r="D1292" t="str">
            <v>mm bbl</v>
          </cell>
        </row>
        <row r="1293">
          <cell r="A1293" t="str">
            <v>33.03</v>
          </cell>
          <cell r="C1293" t="str">
            <v>Production, Gas</v>
          </cell>
          <cell r="D1293" t="str">
            <v>mm Sm3</v>
          </cell>
        </row>
        <row r="1294">
          <cell r="A1294" t="str">
            <v>33.04</v>
          </cell>
          <cell r="C1294" t="str">
            <v>OPEX (no tariffs)</v>
          </cell>
          <cell r="D1294" t="str">
            <v>DKK</v>
          </cell>
          <cell r="E1294">
            <v>2013</v>
          </cell>
        </row>
        <row r="1295">
          <cell r="A1295" t="str">
            <v>33.05</v>
          </cell>
          <cell r="C1295" t="str">
            <v>OPEX (no tariffs)</v>
          </cell>
          <cell r="D1295" t="str">
            <v>DKK</v>
          </cell>
        </row>
        <row r="1296">
          <cell r="A1296" t="str">
            <v>33.06</v>
          </cell>
          <cell r="B1296" t="str">
            <v>NIN--</v>
          </cell>
          <cell r="C1296" t="str">
            <v>Expl.</v>
          </cell>
          <cell r="D1296" t="str">
            <v>DKK</v>
          </cell>
        </row>
        <row r="1297">
          <cell r="A1297" t="str">
            <v>33.07</v>
          </cell>
          <cell r="C1297" t="str">
            <v>Appraisal</v>
          </cell>
          <cell r="D1297" t="str">
            <v>DKK</v>
          </cell>
        </row>
        <row r="1298">
          <cell r="A1298" t="str">
            <v>33.08</v>
          </cell>
          <cell r="C1298" t="str">
            <v>Pre-fid capex</v>
          </cell>
          <cell r="D1298" t="str">
            <v>DKK</v>
          </cell>
        </row>
        <row r="1299">
          <cell r="A1299" t="str">
            <v>33.09</v>
          </cell>
          <cell r="C1299" t="str">
            <v>CAPEX</v>
          </cell>
          <cell r="D1299" t="str">
            <v>DKK</v>
          </cell>
        </row>
        <row r="1300">
          <cell r="A1300" t="str">
            <v>33.10</v>
          </cell>
          <cell r="C1300" t="str">
            <v>CAPEX</v>
          </cell>
          <cell r="D1300" t="str">
            <v>DKK</v>
          </cell>
        </row>
        <row r="1301">
          <cell r="A1301" t="str">
            <v>33.11</v>
          </cell>
          <cell r="C1301" t="str">
            <v>ABEX</v>
          </cell>
          <cell r="D1301" t="str">
            <v>DKK</v>
          </cell>
        </row>
        <row r="1302">
          <cell r="A1302" t="str">
            <v>33.12</v>
          </cell>
          <cell r="C1302" t="str">
            <v>Class 1 Reserves (mmboe)</v>
          </cell>
          <cell r="F1302">
            <v>9.3129109879779026</v>
          </cell>
        </row>
        <row r="1303">
          <cell r="A1303" t="str">
            <v>33.13</v>
          </cell>
          <cell r="C1303" t="str">
            <v>Other</v>
          </cell>
        </row>
        <row r="1304">
          <cell r="A1304" t="str">
            <v>33.14</v>
          </cell>
          <cell r="B1304" t="str">
            <v>Cecilie</v>
          </cell>
        </row>
        <row r="1305">
          <cell r="A1305" t="str">
            <v>34.01</v>
          </cell>
          <cell r="B1305">
            <v>34</v>
          </cell>
          <cell r="C1305" t="str">
            <v>Production, Oil</v>
          </cell>
          <cell r="D1305" t="str">
            <v>mm bbl</v>
          </cell>
          <cell r="F1305">
            <v>0.18810826278000034</v>
          </cell>
          <cell r="G1305">
            <v>0.1662874905999997</v>
          </cell>
          <cell r="H1305">
            <v>0.22842771909999973</v>
          </cell>
          <cell r="I1305">
            <v>0.18243029419999943</v>
          </cell>
          <cell r="J1305">
            <v>0.1568196721000012</v>
          </cell>
          <cell r="K1305">
            <v>0.1380413600999997</v>
          </cell>
          <cell r="L1305">
            <v>0.12288152309999971</v>
          </cell>
          <cell r="M1305">
            <v>0</v>
          </cell>
        </row>
        <row r="1306">
          <cell r="A1306" t="str">
            <v>34.02</v>
          </cell>
          <cell r="B1306" t="str">
            <v>CEC</v>
          </cell>
          <cell r="C1306" t="str">
            <v>Production, NGL</v>
          </cell>
          <cell r="D1306" t="str">
            <v>mm bbl</v>
          </cell>
          <cell r="G1306">
            <v>0</v>
          </cell>
          <cell r="H1306">
            <v>0</v>
          </cell>
          <cell r="I1306">
            <v>0</v>
          </cell>
          <cell r="J1306">
            <v>0</v>
          </cell>
          <cell r="K1306">
            <v>0</v>
          </cell>
          <cell r="L1306">
            <v>0</v>
          </cell>
          <cell r="M1306">
            <v>0</v>
          </cell>
        </row>
        <row r="1307">
          <cell r="A1307" t="str">
            <v>34.03</v>
          </cell>
          <cell r="B1307" t="str">
            <v>RR13-C1</v>
          </cell>
          <cell r="C1307" t="str">
            <v>Production, Gas</v>
          </cell>
          <cell r="D1307" t="str">
            <v>mm Sm3</v>
          </cell>
          <cell r="G1307">
            <v>0</v>
          </cell>
          <cell r="H1307">
            <v>0</v>
          </cell>
          <cell r="I1307">
            <v>0</v>
          </cell>
          <cell r="J1307">
            <v>0</v>
          </cell>
          <cell r="K1307">
            <v>0</v>
          </cell>
          <cell r="L1307">
            <v>0</v>
          </cell>
          <cell r="M1307">
            <v>0</v>
          </cell>
        </row>
        <row r="1308">
          <cell r="A1308" t="str">
            <v>34.04</v>
          </cell>
          <cell r="C1308" t="str">
            <v>OPEX (no tariffs)</v>
          </cell>
          <cell r="D1308" t="str">
            <v>DKK</v>
          </cell>
          <cell r="E1308">
            <v>2014</v>
          </cell>
          <cell r="F1308">
            <v>95.760226237395585</v>
          </cell>
          <cell r="G1308">
            <v>76.646721893662573</v>
          </cell>
          <cell r="H1308">
            <v>87.29842219583557</v>
          </cell>
          <cell r="I1308">
            <v>74.296190342053364</v>
          </cell>
          <cell r="J1308">
            <v>73.507948183067157</v>
          </cell>
          <cell r="K1308">
            <v>74.961051917859308</v>
          </cell>
          <cell r="L1308">
            <v>71.434473552257117</v>
          </cell>
          <cell r="M1308">
            <v>0</v>
          </cell>
        </row>
        <row r="1309">
          <cell r="A1309" t="str">
            <v>34.05</v>
          </cell>
          <cell r="B1309" t="str">
            <v>Base</v>
          </cell>
          <cell r="C1309" t="str">
            <v>OPEX (no tariffs)</v>
          </cell>
          <cell r="D1309" t="str">
            <v>USD</v>
          </cell>
          <cell r="G1309">
            <v>0.17792761494199968</v>
          </cell>
          <cell r="H1309">
            <v>0.24441765943699972</v>
          </cell>
          <cell r="I1309">
            <v>0.19520041479399941</v>
          </cell>
          <cell r="J1309">
            <v>0.16779704914700128</v>
          </cell>
          <cell r="K1309">
            <v>0.14770425530699968</v>
          </cell>
          <cell r="L1309">
            <v>0.13148322971699969</v>
          </cell>
          <cell r="M1309">
            <v>0</v>
          </cell>
        </row>
        <row r="1310">
          <cell r="A1310" t="str">
            <v>34.06</v>
          </cell>
          <cell r="B1310" t="str">
            <v>CEC-RR13-C1-Base</v>
          </cell>
          <cell r="C1310" t="str">
            <v>Expl.</v>
          </cell>
          <cell r="D1310" t="str">
            <v>DKK</v>
          </cell>
          <cell r="G1310">
            <v>0</v>
          </cell>
          <cell r="H1310">
            <v>0</v>
          </cell>
          <cell r="I1310">
            <v>0</v>
          </cell>
          <cell r="J1310">
            <v>0</v>
          </cell>
          <cell r="K1310">
            <v>0</v>
          </cell>
          <cell r="L1310">
            <v>0</v>
          </cell>
          <cell r="M1310">
            <v>0</v>
          </cell>
        </row>
        <row r="1311">
          <cell r="A1311" t="str">
            <v>34.07</v>
          </cell>
          <cell r="B1311">
            <v>41576</v>
          </cell>
          <cell r="C1311" t="str">
            <v>Appraisal</v>
          </cell>
          <cell r="D1311" t="str">
            <v>DKK</v>
          </cell>
          <cell r="G1311">
            <v>0</v>
          </cell>
          <cell r="H1311">
            <v>0</v>
          </cell>
          <cell r="I1311">
            <v>0</v>
          </cell>
          <cell r="J1311">
            <v>0</v>
          </cell>
          <cell r="K1311">
            <v>0</v>
          </cell>
          <cell r="L1311">
            <v>0</v>
          </cell>
          <cell r="M1311">
            <v>0</v>
          </cell>
        </row>
        <row r="1312">
          <cell r="A1312" t="str">
            <v>34.08</v>
          </cell>
          <cell r="B1312" t="str">
            <v>PEHAR</v>
          </cell>
          <cell r="C1312" t="str">
            <v>Pre-fid capex</v>
          </cell>
          <cell r="D1312" t="str">
            <v>DKK</v>
          </cell>
        </row>
        <row r="1313">
          <cell r="A1313" t="str">
            <v>34.09</v>
          </cell>
          <cell r="C1313" t="str">
            <v>CAPEX</v>
          </cell>
          <cell r="D1313" t="str">
            <v>DKK</v>
          </cell>
          <cell r="F1313">
            <v>3.5259999999999998</v>
          </cell>
          <cell r="G1313">
            <v>4.902196</v>
          </cell>
          <cell r="H1313">
            <v>3.9160000000000004</v>
          </cell>
          <cell r="I1313">
            <v>3.9160000000000004</v>
          </cell>
          <cell r="J1313">
            <v>2.516</v>
          </cell>
          <cell r="K1313">
            <v>2.516</v>
          </cell>
          <cell r="L1313">
            <v>2.516</v>
          </cell>
          <cell r="M1313">
            <v>0</v>
          </cell>
        </row>
        <row r="1314">
          <cell r="A1314" t="str">
            <v>34.10</v>
          </cell>
          <cell r="C1314" t="str">
            <v>CAPEX</v>
          </cell>
          <cell r="D1314" t="str">
            <v>DKK</v>
          </cell>
          <cell r="G1314">
            <v>0</v>
          </cell>
          <cell r="H1314">
            <v>0</v>
          </cell>
          <cell r="I1314">
            <v>0</v>
          </cell>
          <cell r="J1314">
            <v>0</v>
          </cell>
          <cell r="K1314">
            <v>0</v>
          </cell>
          <cell r="L1314">
            <v>0</v>
          </cell>
          <cell r="M1314">
            <v>0</v>
          </cell>
        </row>
        <row r="1315">
          <cell r="A1315" t="str">
            <v>34.11</v>
          </cell>
          <cell r="C1315" t="str">
            <v>ABEX</v>
          </cell>
          <cell r="D1315" t="str">
            <v>DKK</v>
          </cell>
          <cell r="F1315">
            <v>111.00000000000001</v>
          </cell>
          <cell r="G1315">
            <v>111.00000000000001</v>
          </cell>
          <cell r="H1315">
            <v>111.00000000000001</v>
          </cell>
          <cell r="I1315">
            <v>0</v>
          </cell>
          <cell r="J1315">
            <v>0</v>
          </cell>
          <cell r="K1315">
            <v>0</v>
          </cell>
          <cell r="L1315">
            <v>0</v>
          </cell>
          <cell r="M1315">
            <v>0</v>
          </cell>
        </row>
        <row r="1316">
          <cell r="A1316" t="str">
            <v>34.12</v>
          </cell>
          <cell r="C1316" t="str">
            <v>Class 1 Reserves (mmboe)</v>
          </cell>
          <cell r="F1316">
            <v>1.1829963219799999</v>
          </cell>
        </row>
        <row r="1317">
          <cell r="A1317" t="str">
            <v>34.13</v>
          </cell>
          <cell r="C1317" t="str">
            <v>Other</v>
          </cell>
        </row>
        <row r="1318">
          <cell r="A1318" t="str">
            <v>34.14</v>
          </cell>
        </row>
        <row r="1319">
          <cell r="A1319" t="str">
            <v>35.01</v>
          </cell>
          <cell r="B1319">
            <v>35</v>
          </cell>
          <cell r="C1319" t="str">
            <v>Production, Oil</v>
          </cell>
          <cell r="D1319" t="str">
            <v>mm bbl</v>
          </cell>
          <cell r="F1319">
            <v>0.18810826278000034</v>
          </cell>
          <cell r="G1319">
            <v>0.1662874905999997</v>
          </cell>
          <cell r="H1319">
            <v>0.22842771909999973</v>
          </cell>
          <cell r="I1319">
            <v>0.18243029419999943</v>
          </cell>
          <cell r="J1319">
            <v>0.1568196721000012</v>
          </cell>
          <cell r="K1319">
            <v>0.1380413600999997</v>
          </cell>
          <cell r="L1319">
            <v>0.12288152309999971</v>
          </cell>
        </row>
        <row r="1320">
          <cell r="A1320" t="str">
            <v>35.02</v>
          </cell>
          <cell r="B1320" t="str">
            <v>CEC</v>
          </cell>
          <cell r="C1320" t="str">
            <v>Production, NGL</v>
          </cell>
          <cell r="D1320" t="str">
            <v>mm bbl</v>
          </cell>
          <cell r="G1320">
            <v>0</v>
          </cell>
          <cell r="H1320">
            <v>0</v>
          </cell>
          <cell r="I1320">
            <v>0</v>
          </cell>
          <cell r="J1320">
            <v>0</v>
          </cell>
          <cell r="K1320">
            <v>0</v>
          </cell>
          <cell r="L1320">
            <v>0</v>
          </cell>
        </row>
        <row r="1321">
          <cell r="A1321" t="str">
            <v>35.03</v>
          </cell>
          <cell r="B1321" t="str">
            <v>RR13-C2</v>
          </cell>
          <cell r="C1321" t="str">
            <v>Production, Gas</v>
          </cell>
          <cell r="D1321" t="str">
            <v>mm Sm3</v>
          </cell>
          <cell r="G1321">
            <v>0</v>
          </cell>
          <cell r="H1321">
            <v>0</v>
          </cell>
          <cell r="I1321">
            <v>0</v>
          </cell>
          <cell r="J1321">
            <v>0</v>
          </cell>
          <cell r="K1321">
            <v>0</v>
          </cell>
          <cell r="L1321">
            <v>0</v>
          </cell>
        </row>
        <row r="1322">
          <cell r="A1322" t="str">
            <v>35.04</v>
          </cell>
          <cell r="C1322" t="str">
            <v>OPEX (no tariffs)</v>
          </cell>
          <cell r="D1322" t="str">
            <v>DKK</v>
          </cell>
          <cell r="E1322">
            <v>2014</v>
          </cell>
          <cell r="F1322">
            <v>95.760226237395585</v>
          </cell>
          <cell r="G1322">
            <v>76.124462976344915</v>
          </cell>
          <cell r="H1322">
            <v>83.6748059654619</v>
          </cell>
          <cell r="I1322">
            <v>69.44820422319691</v>
          </cell>
          <cell r="J1322">
            <v>67.771661362107068</v>
          </cell>
          <cell r="K1322">
            <v>68.358747785375087</v>
          </cell>
          <cell r="L1322">
            <v>65.176832631193363</v>
          </cell>
        </row>
        <row r="1323">
          <cell r="A1323" t="str">
            <v>35.05</v>
          </cell>
          <cell r="B1323" t="str">
            <v>Base</v>
          </cell>
          <cell r="C1323" t="str">
            <v>OPEX (no tariffs)</v>
          </cell>
          <cell r="D1323" t="str">
            <v>DKK</v>
          </cell>
          <cell r="G1323">
            <v>0.17792761494199968</v>
          </cell>
          <cell r="H1323">
            <v>0.24441765943699972</v>
          </cell>
          <cell r="I1323">
            <v>0.19520041479399941</v>
          </cell>
          <cell r="J1323">
            <v>0.16779704914700128</v>
          </cell>
          <cell r="K1323">
            <v>0.14770425530699968</v>
          </cell>
          <cell r="L1323">
            <v>0.13148322971699969</v>
          </cell>
        </row>
        <row r="1324">
          <cell r="A1324" t="str">
            <v>35.06</v>
          </cell>
          <cell r="B1324" t="str">
            <v>CEC-RR13-C2-Base</v>
          </cell>
          <cell r="C1324" t="str">
            <v>Expl.</v>
          </cell>
          <cell r="D1324" t="str">
            <v>DKK</v>
          </cell>
          <cell r="G1324">
            <v>0</v>
          </cell>
          <cell r="H1324">
            <v>0</v>
          </cell>
          <cell r="I1324">
            <v>0</v>
          </cell>
          <cell r="J1324">
            <v>0</v>
          </cell>
          <cell r="K1324">
            <v>0</v>
          </cell>
          <cell r="L1324">
            <v>0</v>
          </cell>
        </row>
        <row r="1325">
          <cell r="A1325" t="str">
            <v>35.07</v>
          </cell>
          <cell r="B1325">
            <v>41576</v>
          </cell>
          <cell r="C1325" t="str">
            <v>Appraisal</v>
          </cell>
          <cell r="D1325" t="str">
            <v>DKK</v>
          </cell>
          <cell r="G1325">
            <v>0</v>
          </cell>
          <cell r="H1325">
            <v>0</v>
          </cell>
          <cell r="I1325">
            <v>0</v>
          </cell>
          <cell r="J1325">
            <v>0</v>
          </cell>
          <cell r="K1325">
            <v>0</v>
          </cell>
          <cell r="L1325">
            <v>0</v>
          </cell>
        </row>
        <row r="1326">
          <cell r="A1326" t="str">
            <v>35.08</v>
          </cell>
          <cell r="B1326" t="str">
            <v>PEHAR</v>
          </cell>
          <cell r="C1326" t="str">
            <v>Pre-fid capex</v>
          </cell>
          <cell r="D1326" t="str">
            <v>DKK</v>
          </cell>
        </row>
        <row r="1327">
          <cell r="A1327" t="str">
            <v>35.09</v>
          </cell>
          <cell r="C1327" t="str">
            <v>CAPEX</v>
          </cell>
          <cell r="D1327" t="str">
            <v>DKK</v>
          </cell>
          <cell r="F1327">
            <v>3.5259999999999998</v>
          </cell>
          <cell r="G1327">
            <v>4.902196</v>
          </cell>
          <cell r="H1327">
            <v>3.9160000000000004</v>
          </cell>
          <cell r="I1327">
            <v>3.9160000000000004</v>
          </cell>
          <cell r="J1327">
            <v>2.516</v>
          </cell>
          <cell r="K1327">
            <v>2.516</v>
          </cell>
          <cell r="L1327">
            <v>2.516</v>
          </cell>
        </row>
        <row r="1328">
          <cell r="A1328" t="str">
            <v>35.10</v>
          </cell>
          <cell r="C1328" t="str">
            <v>CAPEX</v>
          </cell>
          <cell r="D1328" t="str">
            <v>DKK</v>
          </cell>
          <cell r="G1328">
            <v>0</v>
          </cell>
          <cell r="H1328">
            <v>0</v>
          </cell>
          <cell r="I1328">
            <v>0</v>
          </cell>
          <cell r="J1328">
            <v>0</v>
          </cell>
          <cell r="K1328">
            <v>0</v>
          </cell>
          <cell r="L1328">
            <v>0</v>
          </cell>
        </row>
        <row r="1329">
          <cell r="A1329" t="str">
            <v>35.11</v>
          </cell>
          <cell r="C1329" t="str">
            <v>ABEX</v>
          </cell>
          <cell r="D1329" t="str">
            <v>DKK</v>
          </cell>
        </row>
        <row r="1330">
          <cell r="A1330" t="str">
            <v>35.12</v>
          </cell>
          <cell r="C1330" t="str">
            <v>Class 1 Reserves (mmboe)</v>
          </cell>
          <cell r="F1330">
            <v>1.1829963219799999</v>
          </cell>
        </row>
        <row r="1331">
          <cell r="A1331" t="str">
            <v>35.13</v>
          </cell>
          <cell r="C1331" t="str">
            <v>Other</v>
          </cell>
        </row>
        <row r="1332">
          <cell r="A1332" t="str">
            <v>35.14</v>
          </cell>
        </row>
        <row r="1333">
          <cell r="A1333" t="str">
            <v>36.01</v>
          </cell>
          <cell r="B1333">
            <v>36</v>
          </cell>
          <cell r="C1333" t="str">
            <v>Production, Oil</v>
          </cell>
          <cell r="D1333" t="str">
            <v>mm bbl</v>
          </cell>
          <cell r="F1333">
            <v>0.18810826278000034</v>
          </cell>
          <cell r="G1333">
            <v>0.1742745661999994</v>
          </cell>
          <cell r="H1333">
            <v>0.28360914819999944</v>
          </cell>
          <cell r="I1333">
            <v>0.24684418360000118</v>
          </cell>
          <cell r="J1333">
            <v>0.22004858959999976</v>
          </cell>
          <cell r="K1333">
            <v>0.19915331240000028</v>
          </cell>
          <cell r="L1333">
            <v>0.1808759231999994</v>
          </cell>
          <cell r="M1333">
            <v>0</v>
          </cell>
          <cell r="N1333">
            <v>0</v>
          </cell>
          <cell r="O1333">
            <v>0</v>
          </cell>
          <cell r="P1333">
            <v>0</v>
          </cell>
          <cell r="Q1333">
            <v>0</v>
          </cell>
          <cell r="R1333">
            <v>0</v>
          </cell>
          <cell r="S1333">
            <v>0</v>
          </cell>
        </row>
        <row r="1334">
          <cell r="A1334" t="str">
            <v>36.02</v>
          </cell>
          <cell r="B1334" t="str">
            <v>CEC</v>
          </cell>
          <cell r="C1334" t="str">
            <v>Production, NGL</v>
          </cell>
          <cell r="D1334" t="str">
            <v>mm bbl</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row>
        <row r="1335">
          <cell r="A1335" t="str">
            <v>36.03</v>
          </cell>
          <cell r="B1335" t="str">
            <v>RR13-C3</v>
          </cell>
          <cell r="C1335" t="str">
            <v>Production, Gas</v>
          </cell>
          <cell r="D1335" t="str">
            <v>mm Sm3</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row>
        <row r="1336">
          <cell r="A1336" t="str">
            <v>36.04</v>
          </cell>
          <cell r="C1336" t="str">
            <v>OPEX (no tariffs)</v>
          </cell>
          <cell r="D1336" t="str">
            <v>DKK</v>
          </cell>
          <cell r="E1336">
            <v>2014</v>
          </cell>
          <cell r="F1336">
            <v>95.760226237395585</v>
          </cell>
          <cell r="G1336">
            <v>77.485364969037917</v>
          </cell>
          <cell r="H1336">
            <v>93.169042304169295</v>
          </cell>
          <cell r="I1336">
            <v>79.425435218036569</v>
          </cell>
          <cell r="J1336">
            <v>78.528155014605488</v>
          </cell>
          <cell r="K1336">
            <v>80.325308969440172</v>
          </cell>
          <cell r="L1336">
            <v>76.268525419880376</v>
          </cell>
          <cell r="M1336">
            <v>0</v>
          </cell>
          <cell r="N1336">
            <v>0</v>
          </cell>
          <cell r="O1336">
            <v>0</v>
          </cell>
          <cell r="P1336">
            <v>0</v>
          </cell>
          <cell r="Q1336">
            <v>0</v>
          </cell>
          <cell r="R1336">
            <v>0</v>
          </cell>
          <cell r="S1336">
            <v>0</v>
          </cell>
        </row>
        <row r="1337">
          <cell r="A1337" t="str">
            <v>36.05</v>
          </cell>
          <cell r="B1337" t="str">
            <v>Base</v>
          </cell>
          <cell r="C1337" t="str">
            <v>OPEX (no tariffs)</v>
          </cell>
          <cell r="D1337" t="str">
            <v>USD</v>
          </cell>
          <cell r="G1337">
            <v>0.18647378583399937</v>
          </cell>
          <cell r="H1337">
            <v>0.30346178857399941</v>
          </cell>
          <cell r="I1337">
            <v>0.26412327645200129</v>
          </cell>
          <cell r="J1337">
            <v>0.23545199087199972</v>
          </cell>
          <cell r="K1337">
            <v>0.21309404426800033</v>
          </cell>
          <cell r="L1337">
            <v>0.1935372378239994</v>
          </cell>
          <cell r="M1337">
            <v>0</v>
          </cell>
          <cell r="N1337">
            <v>0</v>
          </cell>
          <cell r="O1337">
            <v>0</v>
          </cell>
          <cell r="P1337">
            <v>0</v>
          </cell>
          <cell r="Q1337">
            <v>0</v>
          </cell>
          <cell r="R1337">
            <v>0</v>
          </cell>
          <cell r="S1337">
            <v>0</v>
          </cell>
        </row>
        <row r="1338">
          <cell r="A1338" t="str">
            <v>36.06</v>
          </cell>
          <cell r="B1338" t="str">
            <v>CEC-RR13-C3-Base</v>
          </cell>
          <cell r="C1338" t="str">
            <v>Expl.</v>
          </cell>
          <cell r="D1338" t="str">
            <v>DKK</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row>
        <row r="1339">
          <cell r="A1339" t="str">
            <v>36.07</v>
          </cell>
          <cell r="B1339">
            <v>41576</v>
          </cell>
          <cell r="C1339" t="str">
            <v>Appraisal</v>
          </cell>
          <cell r="D1339" t="str">
            <v>DKK</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row>
        <row r="1340">
          <cell r="A1340" t="str">
            <v>36.08</v>
          </cell>
          <cell r="B1340" t="str">
            <v>PEHAR</v>
          </cell>
          <cell r="C1340" t="str">
            <v>Pre-fid capex</v>
          </cell>
          <cell r="D1340" t="str">
            <v>DKK</v>
          </cell>
        </row>
        <row r="1341">
          <cell r="A1341" t="str">
            <v>36.09</v>
          </cell>
          <cell r="C1341" t="str">
            <v>CAPEX</v>
          </cell>
          <cell r="D1341" t="str">
            <v>DKK</v>
          </cell>
          <cell r="F1341">
            <v>3.5259999999999998</v>
          </cell>
          <cell r="G1341">
            <v>22.902196000000004</v>
          </cell>
          <cell r="H1341">
            <v>3.9160000000000004</v>
          </cell>
          <cell r="I1341">
            <v>3.9160000000000004</v>
          </cell>
          <cell r="J1341">
            <v>2.516</v>
          </cell>
          <cell r="K1341">
            <v>2.516</v>
          </cell>
          <cell r="L1341">
            <v>2.516</v>
          </cell>
          <cell r="M1341">
            <v>0</v>
          </cell>
          <cell r="N1341">
            <v>0</v>
          </cell>
          <cell r="O1341">
            <v>0</v>
          </cell>
          <cell r="P1341">
            <v>0</v>
          </cell>
          <cell r="Q1341">
            <v>0</v>
          </cell>
          <cell r="R1341">
            <v>0</v>
          </cell>
          <cell r="S1341">
            <v>0</v>
          </cell>
        </row>
        <row r="1342">
          <cell r="A1342" t="str">
            <v>36.10</v>
          </cell>
          <cell r="C1342" t="str">
            <v>CAPEX</v>
          </cell>
          <cell r="D1342" t="str">
            <v>DKK</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row>
        <row r="1343">
          <cell r="A1343" t="str">
            <v>36.11</v>
          </cell>
          <cell r="C1343" t="str">
            <v>ABEX</v>
          </cell>
          <cell r="D1343" t="str">
            <v>DKK</v>
          </cell>
          <cell r="F1343">
            <v>111.00000000000001</v>
          </cell>
          <cell r="G1343">
            <v>111.00000000000001</v>
          </cell>
          <cell r="H1343">
            <v>111.00000000000001</v>
          </cell>
          <cell r="I1343">
            <v>0</v>
          </cell>
          <cell r="J1343">
            <v>0</v>
          </cell>
          <cell r="K1343">
            <v>0</v>
          </cell>
          <cell r="L1343">
            <v>0</v>
          </cell>
          <cell r="M1343">
            <v>0</v>
          </cell>
          <cell r="N1343">
            <v>0</v>
          </cell>
          <cell r="O1343">
            <v>0</v>
          </cell>
          <cell r="P1343">
            <v>0</v>
          </cell>
          <cell r="Q1343">
            <v>0</v>
          </cell>
          <cell r="R1343">
            <v>0</v>
          </cell>
          <cell r="S1343">
            <v>0</v>
          </cell>
        </row>
        <row r="1344">
          <cell r="A1344" t="str">
            <v>36.12</v>
          </cell>
          <cell r="C1344" t="str">
            <v>Class 1 Reserves (mmboe)</v>
          </cell>
          <cell r="F1344">
            <v>1.1829963219799999</v>
          </cell>
        </row>
        <row r="1345">
          <cell r="A1345" t="str">
            <v>36.13</v>
          </cell>
          <cell r="C1345" t="str">
            <v>Other</v>
          </cell>
        </row>
        <row r="1346">
          <cell r="A1346" t="str">
            <v>36.14</v>
          </cell>
        </row>
        <row r="1347">
          <cell r="A1347" t="str">
            <v>37.01</v>
          </cell>
          <cell r="B1347">
            <v>37</v>
          </cell>
          <cell r="C1347" t="str">
            <v>Production, Oil</v>
          </cell>
          <cell r="D1347" t="str">
            <v>mm bbl</v>
          </cell>
        </row>
        <row r="1348">
          <cell r="A1348" t="str">
            <v>37.02</v>
          </cell>
          <cell r="B1348" t="str">
            <v>CEC</v>
          </cell>
          <cell r="C1348" t="str">
            <v>Production, NGL</v>
          </cell>
          <cell r="D1348" t="str">
            <v>mm bbl</v>
          </cell>
        </row>
        <row r="1349">
          <cell r="A1349" t="str">
            <v>37.03</v>
          </cell>
          <cell r="B1349" t="str">
            <v>RR12-C4</v>
          </cell>
          <cell r="C1349" t="str">
            <v>Production, Gas</v>
          </cell>
          <cell r="D1349" t="str">
            <v>mm Sm3</v>
          </cell>
        </row>
        <row r="1350">
          <cell r="A1350" t="str">
            <v>37.04</v>
          </cell>
          <cell r="C1350" t="str">
            <v>OPEX (no tariffs)</v>
          </cell>
          <cell r="D1350" t="str">
            <v>DKK</v>
          </cell>
          <cell r="E1350">
            <v>2013</v>
          </cell>
        </row>
        <row r="1351">
          <cell r="A1351" t="str">
            <v>37.05</v>
          </cell>
          <cell r="B1351" t="str">
            <v>Base</v>
          </cell>
          <cell r="C1351" t="str">
            <v>OPEX (no tariffs)</v>
          </cell>
          <cell r="D1351" t="str">
            <v>DKK</v>
          </cell>
        </row>
        <row r="1352">
          <cell r="A1352" t="str">
            <v>37.06</v>
          </cell>
          <cell r="B1352" t="str">
            <v>CEC-RR12-C4-Base</v>
          </cell>
          <cell r="C1352" t="str">
            <v>Expl.</v>
          </cell>
          <cell r="D1352" t="str">
            <v>DKK</v>
          </cell>
        </row>
        <row r="1353">
          <cell r="A1353" t="str">
            <v>37.07</v>
          </cell>
          <cell r="B1353">
            <v>40828</v>
          </cell>
          <cell r="C1353" t="str">
            <v>Appraisal</v>
          </cell>
          <cell r="D1353" t="str">
            <v>DKK</v>
          </cell>
        </row>
        <row r="1354">
          <cell r="A1354" t="str">
            <v>37.08</v>
          </cell>
          <cell r="C1354" t="str">
            <v>Pre-fid capex</v>
          </cell>
          <cell r="D1354" t="str">
            <v>DKK</v>
          </cell>
        </row>
        <row r="1355">
          <cell r="A1355" t="str">
            <v>37.09</v>
          </cell>
          <cell r="C1355" t="str">
            <v>CAPEX</v>
          </cell>
          <cell r="D1355" t="str">
            <v>DKK</v>
          </cell>
        </row>
        <row r="1356">
          <cell r="A1356" t="str">
            <v>37.10</v>
          </cell>
          <cell r="C1356" t="str">
            <v>CAPEX</v>
          </cell>
          <cell r="D1356" t="str">
            <v>DKK</v>
          </cell>
        </row>
        <row r="1357">
          <cell r="A1357" t="str">
            <v>37.11</v>
          </cell>
          <cell r="C1357" t="str">
            <v>ABEX</v>
          </cell>
          <cell r="D1357" t="str">
            <v>DKK</v>
          </cell>
        </row>
        <row r="1358">
          <cell r="A1358" t="str">
            <v>37.12</v>
          </cell>
          <cell r="C1358" t="str">
            <v>Class 1 Reserves (mmboe)</v>
          </cell>
          <cell r="F1358">
            <v>1.1829963219799999</v>
          </cell>
        </row>
        <row r="1359">
          <cell r="A1359" t="str">
            <v>37.13</v>
          </cell>
          <cell r="C1359" t="str">
            <v>Other</v>
          </cell>
        </row>
        <row r="1360">
          <cell r="A1360" t="str">
            <v>37.14</v>
          </cell>
        </row>
        <row r="1361">
          <cell r="A1361" t="str">
            <v>38.01</v>
          </cell>
          <cell r="B1361">
            <v>38</v>
          </cell>
          <cell r="C1361" t="str">
            <v>Production, Oil</v>
          </cell>
          <cell r="D1361" t="str">
            <v>mm bbl</v>
          </cell>
          <cell r="F1361">
            <v>0</v>
          </cell>
        </row>
        <row r="1362">
          <cell r="A1362" t="str">
            <v>38.02</v>
          </cell>
          <cell r="B1362" t="str">
            <v>CEC</v>
          </cell>
          <cell r="C1362" t="str">
            <v>Production, NGL</v>
          </cell>
          <cell r="D1362" t="str">
            <v>mm bbl</v>
          </cell>
          <cell r="F1362">
            <v>0</v>
          </cell>
        </row>
        <row r="1363">
          <cell r="A1363" t="str">
            <v>38.03</v>
          </cell>
          <cell r="B1363" t="str">
            <v>RR12-C4</v>
          </cell>
          <cell r="C1363" t="str">
            <v>Production, Gas</v>
          </cell>
          <cell r="D1363" t="str">
            <v>mm Sm3</v>
          </cell>
          <cell r="F1363">
            <v>0</v>
          </cell>
        </row>
        <row r="1364">
          <cell r="A1364" t="str">
            <v>38.04</v>
          </cell>
          <cell r="C1364" t="str">
            <v>OPEX (no tariffs)</v>
          </cell>
          <cell r="D1364" t="str">
            <v>DKK</v>
          </cell>
          <cell r="E1364">
            <v>2013</v>
          </cell>
          <cell r="F1364">
            <v>0</v>
          </cell>
        </row>
        <row r="1365">
          <cell r="A1365" t="str">
            <v>38.05</v>
          </cell>
          <cell r="B1365" t="str">
            <v>Base</v>
          </cell>
          <cell r="C1365" t="str">
            <v>OPEX (no tariffs)</v>
          </cell>
          <cell r="D1365" t="str">
            <v>DKK</v>
          </cell>
          <cell r="F1365">
            <v>0</v>
          </cell>
        </row>
        <row r="1366">
          <cell r="A1366" t="str">
            <v>38.06</v>
          </cell>
          <cell r="B1366" t="str">
            <v>CEC-RR12-C4-Base</v>
          </cell>
          <cell r="C1366" t="str">
            <v>Expl.</v>
          </cell>
          <cell r="D1366" t="str">
            <v>DKK</v>
          </cell>
          <cell r="F1366">
            <v>0</v>
          </cell>
        </row>
        <row r="1367">
          <cell r="A1367" t="str">
            <v>38.07</v>
          </cell>
          <cell r="B1367">
            <v>40828</v>
          </cell>
          <cell r="C1367" t="str">
            <v>Appraisal</v>
          </cell>
          <cell r="D1367" t="str">
            <v>DKK</v>
          </cell>
          <cell r="F1367">
            <v>0</v>
          </cell>
        </row>
        <row r="1368">
          <cell r="A1368" t="str">
            <v>38.08</v>
          </cell>
          <cell r="C1368" t="str">
            <v>Pre-fid capex</v>
          </cell>
          <cell r="D1368" t="str">
            <v>DKK</v>
          </cell>
          <cell r="F1368">
            <v>0</v>
          </cell>
        </row>
        <row r="1369">
          <cell r="A1369" t="str">
            <v>38.09</v>
          </cell>
          <cell r="C1369" t="str">
            <v>CAPEX</v>
          </cell>
          <cell r="D1369" t="str">
            <v>DKK</v>
          </cell>
          <cell r="F1369">
            <v>0</v>
          </cell>
        </row>
        <row r="1370">
          <cell r="A1370" t="str">
            <v>38.10</v>
          </cell>
          <cell r="C1370" t="str">
            <v>CAPEX</v>
          </cell>
          <cell r="D1370" t="str">
            <v>DKK</v>
          </cell>
          <cell r="F1370">
            <v>0</v>
          </cell>
        </row>
        <row r="1371">
          <cell r="A1371" t="str">
            <v>38.11</v>
          </cell>
          <cell r="C1371" t="str">
            <v>ABEX</v>
          </cell>
          <cell r="D1371" t="str">
            <v>DKK</v>
          </cell>
          <cell r="F1371">
            <v>0</v>
          </cell>
        </row>
        <row r="1372">
          <cell r="A1372" t="str">
            <v>38.12</v>
          </cell>
          <cell r="C1372" t="str">
            <v>Class 1 Reserves (mmboe)</v>
          </cell>
          <cell r="F1372">
            <v>1.1829963219799999</v>
          </cell>
        </row>
        <row r="1373">
          <cell r="A1373" t="str">
            <v>38.13</v>
          </cell>
          <cell r="C1373" t="str">
            <v>Other</v>
          </cell>
        </row>
        <row r="1374">
          <cell r="A1374" t="str">
            <v>38.14</v>
          </cell>
        </row>
        <row r="1375">
          <cell r="A1375" t="str">
            <v>39.01</v>
          </cell>
          <cell r="B1375">
            <v>39</v>
          </cell>
          <cell r="C1375" t="str">
            <v>Production, Oil</v>
          </cell>
          <cell r="D1375" t="str">
            <v>mm bbl</v>
          </cell>
          <cell r="F1375">
            <v>9.6087219201414817E-2</v>
          </cell>
        </row>
        <row r="1376">
          <cell r="A1376" t="str">
            <v>39.02</v>
          </cell>
          <cell r="B1376" t="str">
            <v>CEC</v>
          </cell>
          <cell r="C1376" t="str">
            <v>Production, NGL</v>
          </cell>
          <cell r="D1376" t="str">
            <v>mm bbl</v>
          </cell>
        </row>
        <row r="1377">
          <cell r="A1377" t="str">
            <v>39.03</v>
          </cell>
          <cell r="B1377" t="str">
            <v>RR12-XX</v>
          </cell>
          <cell r="C1377" t="str">
            <v>Production, Gas</v>
          </cell>
          <cell r="D1377" t="str">
            <v>mm Sm3</v>
          </cell>
        </row>
        <row r="1378">
          <cell r="A1378" t="str">
            <v>39.04</v>
          </cell>
          <cell r="C1378" t="str">
            <v>OPEX (no tariffs)</v>
          </cell>
          <cell r="D1378" t="str">
            <v>DKK</v>
          </cell>
          <cell r="E1378">
            <v>2013</v>
          </cell>
          <cell r="F1378">
            <v>75.024927626973124</v>
          </cell>
          <cell r="G1378">
            <v>30.258620689655174</v>
          </cell>
          <cell r="H1378">
            <v>90.775862068965523</v>
          </cell>
          <cell r="I1378">
            <v>121.0344827586207</v>
          </cell>
          <cell r="J1378">
            <v>60.517241379310349</v>
          </cell>
          <cell r="K1378">
            <v>48.413793103448278</v>
          </cell>
        </row>
        <row r="1379">
          <cell r="A1379" t="str">
            <v>39.05</v>
          </cell>
          <cell r="B1379" t="str">
            <v>Adj_2</v>
          </cell>
          <cell r="C1379" t="str">
            <v>OPEX (no tariffs)</v>
          </cell>
          <cell r="D1379" t="str">
            <v>DKK</v>
          </cell>
          <cell r="F1379">
            <v>15.981547175739628</v>
          </cell>
          <cell r="G1379">
            <v>4.3213482873702063</v>
          </cell>
          <cell r="H1379">
            <v>2.4217830676861514</v>
          </cell>
          <cell r="I1379">
            <v>3.3364946499064159</v>
          </cell>
          <cell r="J1379">
            <v>3.7378786172717184</v>
          </cell>
          <cell r="K1379">
            <v>4.0164740436937576</v>
          </cell>
        </row>
        <row r="1380">
          <cell r="A1380" t="str">
            <v>39.06</v>
          </cell>
          <cell r="B1380" t="str">
            <v>CEC-RR12-XX-Adj_2</v>
          </cell>
          <cell r="C1380" t="str">
            <v>Expl.</v>
          </cell>
          <cell r="D1380" t="str">
            <v>DKK</v>
          </cell>
        </row>
        <row r="1381">
          <cell r="A1381" t="str">
            <v>39.07</v>
          </cell>
          <cell r="B1381">
            <v>41493</v>
          </cell>
          <cell r="C1381" t="str">
            <v>Appraisal</v>
          </cell>
          <cell r="D1381" t="str">
            <v>DKK</v>
          </cell>
        </row>
        <row r="1382">
          <cell r="A1382" t="str">
            <v>39.08</v>
          </cell>
          <cell r="B1382" t="str">
            <v>EMKER</v>
          </cell>
          <cell r="C1382" t="str">
            <v>Pre-fid capex</v>
          </cell>
          <cell r="D1382" t="str">
            <v>DKK</v>
          </cell>
        </row>
        <row r="1383">
          <cell r="A1383" t="str">
            <v>39.09</v>
          </cell>
          <cell r="B1383" t="str">
            <v>Abandonment scenario</v>
          </cell>
          <cell r="C1383" t="str">
            <v>CAPEX</v>
          </cell>
          <cell r="D1383" t="str">
            <v>DKK</v>
          </cell>
          <cell r="F1383">
            <v>12.016999999999999</v>
          </cell>
        </row>
        <row r="1384">
          <cell r="A1384" t="str">
            <v>39.10</v>
          </cell>
          <cell r="C1384" t="str">
            <v>CAPEX</v>
          </cell>
          <cell r="D1384" t="str">
            <v>DKK</v>
          </cell>
        </row>
        <row r="1385">
          <cell r="A1385" t="str">
            <v>39.11</v>
          </cell>
          <cell r="C1385" t="str">
            <v>ABEX</v>
          </cell>
          <cell r="D1385" t="str">
            <v>DKK</v>
          </cell>
          <cell r="G1385">
            <v>30.258620689655174</v>
          </cell>
          <cell r="H1385">
            <v>90.775862068965523</v>
          </cell>
          <cell r="I1385">
            <v>121.0344827586207</v>
          </cell>
          <cell r="J1385">
            <v>60.517241379310349</v>
          </cell>
          <cell r="K1385">
            <v>48.413793103448278</v>
          </cell>
        </row>
        <row r="1386">
          <cell r="A1386" t="str">
            <v>39.12</v>
          </cell>
          <cell r="C1386" t="str">
            <v>Class 1 Reserves (mmboe)</v>
          </cell>
          <cell r="F1386">
            <v>1.1829963219799999</v>
          </cell>
        </row>
        <row r="1387">
          <cell r="A1387" t="str">
            <v>39.13</v>
          </cell>
          <cell r="C1387" t="str">
            <v>Other</v>
          </cell>
        </row>
        <row r="1388">
          <cell r="A1388" t="str">
            <v>39.14</v>
          </cell>
        </row>
        <row r="1389">
          <cell r="A1389" t="str">
            <v>40.01</v>
          </cell>
          <cell r="B1389">
            <v>40</v>
          </cell>
          <cell r="C1389" t="str">
            <v>Production, Oil</v>
          </cell>
          <cell r="D1389" t="str">
            <v>mm bbl</v>
          </cell>
        </row>
        <row r="1390">
          <cell r="A1390" t="str">
            <v>40.02</v>
          </cell>
          <cell r="B1390" t="str">
            <v>CEC</v>
          </cell>
          <cell r="C1390" t="str">
            <v>Production, NGL</v>
          </cell>
          <cell r="D1390" t="str">
            <v>mm bbl</v>
          </cell>
        </row>
        <row r="1391">
          <cell r="A1391" t="str">
            <v>40.03</v>
          </cell>
          <cell r="B1391" t="str">
            <v>RR12-C4</v>
          </cell>
          <cell r="C1391" t="str">
            <v>Production, Gas</v>
          </cell>
          <cell r="D1391" t="str">
            <v>mm Sm3</v>
          </cell>
        </row>
        <row r="1392">
          <cell r="A1392" t="str">
            <v>40.04</v>
          </cell>
          <cell r="C1392" t="str">
            <v>OPEX (no tariffs)</v>
          </cell>
          <cell r="D1392" t="str">
            <v>DKK</v>
          </cell>
          <cell r="E1392">
            <v>2013</v>
          </cell>
        </row>
        <row r="1393">
          <cell r="A1393" t="str">
            <v>40.05</v>
          </cell>
          <cell r="B1393" t="str">
            <v>Adj_2</v>
          </cell>
          <cell r="C1393" t="str">
            <v>OPEX (no tariffs)</v>
          </cell>
          <cell r="D1393" t="str">
            <v>DKK</v>
          </cell>
        </row>
        <row r="1394">
          <cell r="A1394" t="str">
            <v>40.06</v>
          </cell>
          <cell r="B1394" t="str">
            <v>CEC-RR12-C4-Adj_2</v>
          </cell>
          <cell r="C1394" t="str">
            <v>Expl.</v>
          </cell>
          <cell r="D1394" t="str">
            <v>DKK</v>
          </cell>
        </row>
        <row r="1395">
          <cell r="A1395" t="str">
            <v>40.07</v>
          </cell>
          <cell r="B1395">
            <v>41493</v>
          </cell>
          <cell r="C1395" t="str">
            <v>Appraisal</v>
          </cell>
          <cell r="D1395" t="str">
            <v>DKK</v>
          </cell>
        </row>
        <row r="1396">
          <cell r="A1396" t="str">
            <v>40.08</v>
          </cell>
          <cell r="B1396" t="str">
            <v>PEHAR</v>
          </cell>
          <cell r="C1396" t="str">
            <v>Pre-fid capex</v>
          </cell>
          <cell r="D1396" t="str">
            <v>DKK</v>
          </cell>
        </row>
        <row r="1397">
          <cell r="A1397" t="str">
            <v>40.09</v>
          </cell>
          <cell r="B1397" t="str">
            <v>F4, New caisson crack</v>
          </cell>
          <cell r="C1397" t="str">
            <v>CAPEX</v>
          </cell>
          <cell r="D1397" t="str">
            <v>DKK</v>
          </cell>
        </row>
        <row r="1398">
          <cell r="A1398" t="str">
            <v>40.10</v>
          </cell>
          <cell r="C1398" t="str">
            <v>CAPEX</v>
          </cell>
          <cell r="D1398" t="str">
            <v>DKK</v>
          </cell>
        </row>
        <row r="1399">
          <cell r="A1399" t="str">
            <v>40.11</v>
          </cell>
          <cell r="C1399" t="str">
            <v>ABEX</v>
          </cell>
          <cell r="D1399" t="str">
            <v>DKK</v>
          </cell>
        </row>
        <row r="1400">
          <cell r="A1400" t="str">
            <v>40.12</v>
          </cell>
          <cell r="C1400" t="str">
            <v>Class 1 Reserves (mmboe)</v>
          </cell>
          <cell r="F1400">
            <v>1.1829963219799999</v>
          </cell>
        </row>
        <row r="1401">
          <cell r="A1401" t="str">
            <v>40.13</v>
          </cell>
          <cell r="C1401" t="str">
            <v>Other</v>
          </cell>
        </row>
        <row r="1402">
          <cell r="A1402" t="str">
            <v>40.14</v>
          </cell>
        </row>
        <row r="1403">
          <cell r="A1403" t="str">
            <v>41.01</v>
          </cell>
          <cell r="B1403">
            <v>41</v>
          </cell>
          <cell r="C1403" t="str">
            <v>Production, Oil</v>
          </cell>
          <cell r="D1403" t="str">
            <v>mm bbl</v>
          </cell>
        </row>
        <row r="1404">
          <cell r="A1404" t="str">
            <v>41.02</v>
          </cell>
          <cell r="B1404" t="str">
            <v>CEC</v>
          </cell>
          <cell r="C1404" t="str">
            <v>Production, NGL</v>
          </cell>
          <cell r="D1404" t="str">
            <v>mm bbl</v>
          </cell>
        </row>
        <row r="1405">
          <cell r="A1405" t="str">
            <v>41.03</v>
          </cell>
          <cell r="B1405" t="str">
            <v>RR12-C3</v>
          </cell>
          <cell r="C1405" t="str">
            <v>Production, Gas</v>
          </cell>
          <cell r="D1405" t="str">
            <v>mm Sm3</v>
          </cell>
        </row>
        <row r="1406">
          <cell r="A1406" t="str">
            <v>41.04</v>
          </cell>
          <cell r="C1406" t="str">
            <v>OPEX (no tariffs)</v>
          </cell>
          <cell r="D1406" t="str">
            <v>DKK</v>
          </cell>
          <cell r="E1406">
            <v>2013</v>
          </cell>
        </row>
        <row r="1407">
          <cell r="A1407" t="str">
            <v>41.05</v>
          </cell>
          <cell r="B1407" t="str">
            <v>Adj_1</v>
          </cell>
          <cell r="C1407" t="str">
            <v>OPEX (no tariffs)</v>
          </cell>
          <cell r="D1407" t="str">
            <v>DKK</v>
          </cell>
        </row>
        <row r="1408">
          <cell r="A1408" t="str">
            <v>41.06</v>
          </cell>
          <cell r="B1408" t="str">
            <v>CEC-RR12-C3-Adj_1</v>
          </cell>
          <cell r="C1408" t="str">
            <v>Expl.</v>
          </cell>
          <cell r="D1408" t="str">
            <v>DKK</v>
          </cell>
        </row>
        <row r="1409">
          <cell r="A1409" t="str">
            <v>41.07</v>
          </cell>
          <cell r="B1409">
            <v>41317</v>
          </cell>
          <cell r="C1409" t="str">
            <v>Appraisal</v>
          </cell>
          <cell r="D1409" t="str">
            <v>DKK</v>
          </cell>
        </row>
        <row r="1410">
          <cell r="A1410" t="str">
            <v>41.08</v>
          </cell>
          <cell r="B1410" t="str">
            <v>EMKER</v>
          </cell>
          <cell r="C1410" t="str">
            <v>Pre-fid capex</v>
          </cell>
          <cell r="D1410" t="str">
            <v>DKK</v>
          </cell>
        </row>
        <row r="1411">
          <cell r="A1411" t="str">
            <v>41.09</v>
          </cell>
          <cell r="C1411" t="str">
            <v>CAPEX</v>
          </cell>
          <cell r="D1411" t="str">
            <v>DKK</v>
          </cell>
        </row>
        <row r="1412">
          <cell r="A1412" t="str">
            <v>41.10</v>
          </cell>
          <cell r="C1412" t="str">
            <v>CAPEX</v>
          </cell>
          <cell r="D1412" t="str">
            <v>DKK</v>
          </cell>
        </row>
        <row r="1413">
          <cell r="A1413" t="str">
            <v>41.11</v>
          </cell>
          <cell r="C1413" t="str">
            <v>ABEX</v>
          </cell>
          <cell r="D1413" t="str">
            <v>DKK</v>
          </cell>
        </row>
        <row r="1414">
          <cell r="A1414" t="str">
            <v>41.12</v>
          </cell>
          <cell r="C1414" t="str">
            <v>Class 1 Reserves (mmboe)</v>
          </cell>
          <cell r="F1414">
            <v>1.1829963219799999</v>
          </cell>
        </row>
        <row r="1415">
          <cell r="A1415" t="str">
            <v>41.13</v>
          </cell>
          <cell r="C1415" t="str">
            <v>Other</v>
          </cell>
        </row>
        <row r="1416">
          <cell r="A1416" t="str">
            <v>41.14</v>
          </cell>
          <cell r="B1416" t="str">
            <v>Hejre</v>
          </cell>
        </row>
        <row r="1417">
          <cell r="A1417" t="str">
            <v>42.01</v>
          </cell>
          <cell r="B1417">
            <v>42</v>
          </cell>
          <cell r="C1417" t="str">
            <v>Production, Oil</v>
          </cell>
          <cell r="D1417" t="str">
            <v>mm bbl</v>
          </cell>
        </row>
        <row r="1418">
          <cell r="A1418" t="str">
            <v>42.02</v>
          </cell>
          <cell r="B1418" t="str">
            <v>HEJ</v>
          </cell>
          <cell r="C1418" t="str">
            <v>Production, NGL</v>
          </cell>
          <cell r="D1418" t="str">
            <v>mm bbl</v>
          </cell>
        </row>
        <row r="1419">
          <cell r="A1419" t="str">
            <v>42.03</v>
          </cell>
          <cell r="B1419" t="str">
            <v>RR13-C1</v>
          </cell>
          <cell r="C1419" t="str">
            <v>Production, Gas</v>
          </cell>
          <cell r="D1419" t="str">
            <v>mm Sm3</v>
          </cell>
        </row>
        <row r="1420">
          <cell r="A1420" t="str">
            <v>42.04</v>
          </cell>
          <cell r="C1420" t="str">
            <v>OPEX (no tariffs)</v>
          </cell>
          <cell r="D1420" t="str">
            <v>DKK</v>
          </cell>
          <cell r="E1420">
            <v>2014</v>
          </cell>
        </row>
        <row r="1421">
          <cell r="A1421" t="str">
            <v>42.05</v>
          </cell>
          <cell r="B1421" t="str">
            <v>Base</v>
          </cell>
          <cell r="C1421" t="str">
            <v>OPEX (no tariffs)</v>
          </cell>
          <cell r="D1421" t="str">
            <v>DKK</v>
          </cell>
        </row>
        <row r="1422">
          <cell r="A1422" t="str">
            <v>42.06</v>
          </cell>
          <cell r="B1422" t="str">
            <v>HEJ-RR13-C1-Base</v>
          </cell>
          <cell r="C1422" t="str">
            <v>Expl.</v>
          </cell>
          <cell r="D1422" t="str">
            <v>DKK</v>
          </cell>
        </row>
        <row r="1423">
          <cell r="A1423" t="str">
            <v>42.07</v>
          </cell>
          <cell r="B1423">
            <v>41562</v>
          </cell>
          <cell r="C1423" t="str">
            <v>Appraisal</v>
          </cell>
          <cell r="D1423" t="str">
            <v>DKK</v>
          </cell>
        </row>
        <row r="1424">
          <cell r="A1424" t="str">
            <v>42.08</v>
          </cell>
          <cell r="B1424" t="str">
            <v>EMKER</v>
          </cell>
          <cell r="C1424" t="str">
            <v>Pre-fid capex</v>
          </cell>
          <cell r="D1424" t="str">
            <v>DKK</v>
          </cell>
        </row>
        <row r="1425">
          <cell r="A1425" t="str">
            <v>42.09</v>
          </cell>
          <cell r="C1425" t="str">
            <v>CAPEX</v>
          </cell>
          <cell r="D1425" t="str">
            <v>DKK</v>
          </cell>
        </row>
        <row r="1426">
          <cell r="A1426" t="str">
            <v>42.10</v>
          </cell>
          <cell r="C1426" t="str">
            <v>CAPEX</v>
          </cell>
          <cell r="D1426" t="str">
            <v>DKK</v>
          </cell>
        </row>
        <row r="1427">
          <cell r="A1427" t="str">
            <v>42.11</v>
          </cell>
          <cell r="C1427" t="str">
            <v>ABEX</v>
          </cell>
          <cell r="D1427" t="str">
            <v>DKK</v>
          </cell>
        </row>
        <row r="1428">
          <cell r="A1428" t="str">
            <v>42.12</v>
          </cell>
          <cell r="C1428" t="str">
            <v>Class 1 Reserves (mmboe)</v>
          </cell>
          <cell r="F1428">
            <v>0</v>
          </cell>
        </row>
        <row r="1429">
          <cell r="A1429" t="str">
            <v>42.13</v>
          </cell>
          <cell r="C1429" t="str">
            <v>Other</v>
          </cell>
        </row>
        <row r="1430">
          <cell r="A1430" t="str">
            <v>42.14</v>
          </cell>
        </row>
        <row r="1431">
          <cell r="A1431" t="str">
            <v>43.01</v>
          </cell>
          <cell r="B1431">
            <v>43</v>
          </cell>
          <cell r="C1431" t="str">
            <v>Production, Oil</v>
          </cell>
          <cell r="D1431" t="str">
            <v>mm bbl</v>
          </cell>
          <cell r="F1431">
            <v>0</v>
          </cell>
          <cell r="G1431">
            <v>0</v>
          </cell>
          <cell r="H1431">
            <v>0.87133200000000011</v>
          </cell>
          <cell r="I1431">
            <v>10.370744999999999</v>
          </cell>
          <cell r="J1431">
            <v>10.399158000000002</v>
          </cell>
          <cell r="K1431">
            <v>10.370744999999999</v>
          </cell>
          <cell r="L1431">
            <v>10.3707472</v>
          </cell>
          <cell r="M1431">
            <v>10.290134800000001</v>
          </cell>
          <cell r="N1431">
            <v>8.2956060000000011</v>
          </cell>
          <cell r="O1431">
            <v>6.3218540000000001</v>
          </cell>
          <cell r="P1431">
            <v>4.3925024000000006</v>
          </cell>
          <cell r="Q1431">
            <v>3.4415700000000005</v>
          </cell>
          <cell r="R1431">
            <v>2.7809496</v>
          </cell>
          <cell r="S1431">
            <v>2.3332496000000003</v>
          </cell>
          <cell r="T1431">
            <v>1.9622328000000004</v>
          </cell>
          <cell r="U1431">
            <v>1.6747632000000001</v>
          </cell>
          <cell r="V1431">
            <v>1.4547280000000002</v>
          </cell>
          <cell r="W1431">
            <v>1.2690128000000001</v>
          </cell>
          <cell r="X1431">
            <v>1.1184184000000001</v>
          </cell>
          <cell r="Y1431">
            <v>0.98963920000000027</v>
          </cell>
          <cell r="Z1431">
            <v>0.89222320000000011</v>
          </cell>
          <cell r="AA1431">
            <v>0.79836240000000003</v>
          </cell>
          <cell r="AB1431">
            <v>0.72350080000000005</v>
          </cell>
          <cell r="AC1431">
            <v>0.66315920000000006</v>
          </cell>
          <cell r="AD1431">
            <v>0.61233919999999997</v>
          </cell>
          <cell r="AE1431">
            <v>0.56639440000000008</v>
          </cell>
          <cell r="AF1431">
            <v>0.52905600000000008</v>
          </cell>
          <cell r="AG1431">
            <v>0.49544000000000005</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t="str">
            <v>43.02</v>
          </cell>
          <cell r="B1432" t="str">
            <v>HEJ</v>
          </cell>
          <cell r="C1432" t="str">
            <v>Production, NGL</v>
          </cell>
          <cell r="D1432" t="str">
            <v>mm bbl</v>
          </cell>
          <cell r="F1432">
            <v>0</v>
          </cell>
          <cell r="G1432">
            <v>0</v>
          </cell>
          <cell r="H1432">
            <v>0.28516320000000001</v>
          </cell>
          <cell r="I1432">
            <v>1.1313539999999997</v>
          </cell>
          <cell r="J1432">
            <v>1.1344536000000001</v>
          </cell>
          <cell r="K1432">
            <v>1.1313539999999997</v>
          </cell>
          <cell r="L1432">
            <v>1.1313542399999998</v>
          </cell>
          <cell r="M1432">
            <v>1.1225601599999999</v>
          </cell>
          <cell r="N1432">
            <v>0.8099208</v>
          </cell>
          <cell r="O1432">
            <v>0.59460239999999998</v>
          </cell>
          <cell r="P1432">
            <v>0.47918208000000001</v>
          </cell>
          <cell r="Q1432">
            <v>0.37544399999999994</v>
          </cell>
          <cell r="R1432">
            <v>0.30337631999999998</v>
          </cell>
          <cell r="S1432">
            <v>0.25453631999999998</v>
          </cell>
          <cell r="T1432">
            <v>0.21406175999999999</v>
          </cell>
          <cell r="U1432">
            <v>0.18270143999999999</v>
          </cell>
          <cell r="V1432">
            <v>0.15869759999999999</v>
          </cell>
          <cell r="W1432">
            <v>0.13843775999999999</v>
          </cell>
          <cell r="X1432">
            <v>0.12200928000000003</v>
          </cell>
          <cell r="Y1432">
            <v>0.10796064</v>
          </cell>
          <cell r="Z1432">
            <v>9.7333440000000007E-2</v>
          </cell>
          <cell r="AA1432">
            <v>8.709407999999999E-2</v>
          </cell>
          <cell r="AB1432">
            <v>7.8927359999999988E-2</v>
          </cell>
          <cell r="AC1432">
            <v>7.2344639999999988E-2</v>
          </cell>
          <cell r="AD1432">
            <v>6.6800639999999994E-2</v>
          </cell>
          <cell r="AE1432">
            <v>6.178848E-2</v>
          </cell>
          <cell r="AF1432">
            <v>5.7715199999999987E-2</v>
          </cell>
          <cell r="AG1432">
            <v>5.4048000000000006E-2</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t="str">
            <v>43.03</v>
          </cell>
          <cell r="B1433" t="str">
            <v>RR13-C2</v>
          </cell>
          <cell r="C1433" t="str">
            <v>Production, Gas</v>
          </cell>
          <cell r="D1433" t="str">
            <v>mm Sm3</v>
          </cell>
          <cell r="F1433">
            <v>0</v>
          </cell>
          <cell r="G1433">
            <v>0</v>
          </cell>
          <cell r="H1433">
            <v>59.504277606399995</v>
          </cell>
          <cell r="I1433">
            <v>708.23028232000001</v>
          </cell>
          <cell r="J1433">
            <v>710.17056549120002</v>
          </cell>
          <cell r="K1433">
            <v>708.23028232000001</v>
          </cell>
          <cell r="L1433">
            <v>708.2301327376</v>
          </cell>
          <cell r="M1433">
            <v>702.91736477600011</v>
          </cell>
          <cell r="N1433">
            <v>596.68284735839995</v>
          </cell>
          <cell r="O1433">
            <v>541.43857678239999</v>
          </cell>
          <cell r="P1433">
            <v>466.84691970399996</v>
          </cell>
          <cell r="Q1433">
            <v>466.47346231200004</v>
          </cell>
          <cell r="R1433">
            <v>448.37823007999998</v>
          </cell>
          <cell r="S1433">
            <v>424.17679497600005</v>
          </cell>
          <cell r="T1433">
            <v>402.41654464000004</v>
          </cell>
          <cell r="U1433">
            <v>375.63132288000003</v>
          </cell>
          <cell r="V1433">
            <v>349.20036210400002</v>
          </cell>
          <cell r="W1433">
            <v>320.654555496</v>
          </cell>
          <cell r="X1433">
            <v>290.62613800000003</v>
          </cell>
          <cell r="Y1433">
            <v>260.23348736000003</v>
          </cell>
          <cell r="Z1433">
            <v>235.83609931200002</v>
          </cell>
          <cell r="AA1433">
            <v>210.911931912</v>
          </cell>
          <cell r="AB1433">
            <v>191.92643509600001</v>
          </cell>
          <cell r="AC1433">
            <v>176.82808624800001</v>
          </cell>
          <cell r="AD1433">
            <v>164.11208642400001</v>
          </cell>
          <cell r="AE1433">
            <v>152.39056025599999</v>
          </cell>
          <cell r="AF1433">
            <v>143.13639577599997</v>
          </cell>
          <cell r="AG1433">
            <v>134.64011545599999</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t="str">
            <v>43.04</v>
          </cell>
          <cell r="C1434" t="str">
            <v>OPEX (no tariffs)</v>
          </cell>
          <cell r="D1434" t="str">
            <v>DKK</v>
          </cell>
          <cell r="E1434">
            <v>2014</v>
          </cell>
          <cell r="F1434">
            <v>18</v>
          </cell>
          <cell r="G1434">
            <v>15.608099999999999</v>
          </cell>
          <cell r="H1434">
            <v>126.30676338728512</v>
          </cell>
          <cell r="I1434">
            <v>323.17300438691422</v>
          </cell>
          <cell r="J1434">
            <v>308.12676119999998</v>
          </cell>
          <cell r="K1434">
            <v>308.12676119999998</v>
          </cell>
          <cell r="L1434">
            <v>308.12676119999998</v>
          </cell>
          <cell r="M1434">
            <v>318.97874519999999</v>
          </cell>
          <cell r="N1434">
            <v>318.97874519999999</v>
          </cell>
          <cell r="O1434">
            <v>318.97874519999999</v>
          </cell>
          <cell r="P1434">
            <v>318.97874519999999</v>
          </cell>
          <cell r="Q1434">
            <v>318.97874519999999</v>
          </cell>
          <cell r="R1434">
            <v>318.97874519999999</v>
          </cell>
          <cell r="S1434">
            <v>318.97874519999999</v>
          </cell>
          <cell r="T1434">
            <v>318.97874519999999</v>
          </cell>
          <cell r="U1434">
            <v>318.97874519999999</v>
          </cell>
          <cell r="V1434">
            <v>318.97874519999999</v>
          </cell>
          <cell r="W1434">
            <v>318.97874519999999</v>
          </cell>
          <cell r="X1434">
            <v>318.97874520000005</v>
          </cell>
          <cell r="Y1434">
            <v>318.97874520000005</v>
          </cell>
          <cell r="Z1434">
            <v>318.97874519999999</v>
          </cell>
          <cell r="AA1434">
            <v>318.97874520000005</v>
          </cell>
          <cell r="AB1434">
            <v>318.97874519999999</v>
          </cell>
          <cell r="AC1434">
            <v>318.97874519999999</v>
          </cell>
          <cell r="AD1434">
            <v>318.97874519999999</v>
          </cell>
          <cell r="AE1434">
            <v>318.97874519999999</v>
          </cell>
          <cell r="AF1434">
            <v>318.97874519999999</v>
          </cell>
          <cell r="AG1434">
            <v>318.97874519999999</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t="str">
            <v>43.05</v>
          </cell>
          <cell r="B1435" t="str">
            <v>Base</v>
          </cell>
          <cell r="C1435" t="str">
            <v>OPEX (no tariffs)</v>
          </cell>
          <cell r="D1435" t="str">
            <v>DKK</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t="str">
            <v>43.06</v>
          </cell>
          <cell r="B1436" t="str">
            <v>HEJ-RR13-C2-Base</v>
          </cell>
          <cell r="C1436" t="str">
            <v>Expl.</v>
          </cell>
          <cell r="D1436" t="str">
            <v>DKK</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t="str">
            <v>43.07</v>
          </cell>
          <cell r="B1437">
            <v>41562</v>
          </cell>
          <cell r="C1437" t="str">
            <v>Appraisal</v>
          </cell>
          <cell r="D1437" t="str">
            <v>DKK</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t="str">
            <v>43.08</v>
          </cell>
          <cell r="B1438" t="str">
            <v>EMKER</v>
          </cell>
          <cell r="C1438" t="str">
            <v>Pre-fid capex</v>
          </cell>
          <cell r="D1438" t="str">
            <v>DKK</v>
          </cell>
        </row>
        <row r="1439">
          <cell r="A1439" t="str">
            <v>43.09</v>
          </cell>
          <cell r="C1439" t="str">
            <v>CAPEX</v>
          </cell>
          <cell r="D1439" t="str">
            <v>DKK</v>
          </cell>
          <cell r="F1439">
            <v>1846.4782979039599</v>
          </cell>
          <cell r="G1439">
            <v>4190.9192716848684</v>
          </cell>
          <cell r="H1439">
            <v>3754.4000371208458</v>
          </cell>
          <cell r="I1439">
            <v>1467.2210677278647</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t="str">
            <v>43.10</v>
          </cell>
          <cell r="C1440" t="str">
            <v>CAPEX</v>
          </cell>
          <cell r="D1440" t="str">
            <v>USD</v>
          </cell>
          <cell r="F1440">
            <v>116.266432702</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t="str">
            <v>43.11</v>
          </cell>
          <cell r="C1441" t="str">
            <v>ABEX</v>
          </cell>
          <cell r="D1441" t="str">
            <v>DKK</v>
          </cell>
          <cell r="F1441">
            <v>950.40000000000009</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t="str">
            <v>43.12</v>
          </cell>
          <cell r="C1442" t="str">
            <v>Class 1 Reserves (mmboe)</v>
          </cell>
          <cell r="F1442">
            <v>0</v>
          </cell>
        </row>
        <row r="1443">
          <cell r="A1443" t="str">
            <v>43.13</v>
          </cell>
          <cell r="C1443" t="str">
            <v>Other</v>
          </cell>
        </row>
        <row r="1444">
          <cell r="A1444" t="str">
            <v>43.14</v>
          </cell>
        </row>
        <row r="1445">
          <cell r="A1445" t="str">
            <v>44.01</v>
          </cell>
          <cell r="B1445">
            <v>44</v>
          </cell>
          <cell r="C1445" t="str">
            <v>Production, Oil</v>
          </cell>
          <cell r="D1445" t="str">
            <v>mm bbl</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t="str">
            <v>44.02</v>
          </cell>
          <cell r="B1446" t="str">
            <v>HEJ</v>
          </cell>
          <cell r="C1446" t="str">
            <v>Production, NGL</v>
          </cell>
          <cell r="D1446" t="str">
            <v>mm bbl</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t="str">
            <v>44.03</v>
          </cell>
          <cell r="B1447" t="str">
            <v>RR13-C3</v>
          </cell>
          <cell r="C1447" t="str">
            <v>Production, Gas</v>
          </cell>
          <cell r="D1447" t="str">
            <v>mm Sm3</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t="str">
            <v>44.04</v>
          </cell>
          <cell r="C1448" t="str">
            <v>OPEX (no tariffs)</v>
          </cell>
          <cell r="D1448" t="str">
            <v>DKK</v>
          </cell>
          <cell r="E1448">
            <v>2014</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t="str">
            <v>44.05</v>
          </cell>
          <cell r="B1449" t="str">
            <v>Base</v>
          </cell>
          <cell r="C1449" t="str">
            <v>OPEX (no tariffs)</v>
          </cell>
          <cell r="D1449" t="str">
            <v>DKK</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t="str">
            <v>44.06</v>
          </cell>
          <cell r="B1450" t="str">
            <v>HEJ-RR13-C3-Base</v>
          </cell>
          <cell r="C1450" t="str">
            <v>Expl.</v>
          </cell>
          <cell r="D1450" t="str">
            <v>DKK</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t="str">
            <v>44.07</v>
          </cell>
          <cell r="B1451">
            <v>41562</v>
          </cell>
          <cell r="C1451" t="str">
            <v>Appraisal</v>
          </cell>
          <cell r="D1451" t="str">
            <v>DKK</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t="str">
            <v>44.08</v>
          </cell>
          <cell r="B1452" t="str">
            <v>EMKER</v>
          </cell>
          <cell r="C1452" t="str">
            <v>Pre-fid capex</v>
          </cell>
          <cell r="D1452" t="str">
            <v>DKK</v>
          </cell>
        </row>
        <row r="1453">
          <cell r="A1453" t="str">
            <v>44.09</v>
          </cell>
          <cell r="B1453" t="str">
            <v>same as C2</v>
          </cell>
          <cell r="C1453" t="str">
            <v>CAPEX</v>
          </cell>
          <cell r="D1453" t="str">
            <v>DKK</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t="str">
            <v>44.10</v>
          </cell>
          <cell r="C1454" t="str">
            <v>CAPEX</v>
          </cell>
          <cell r="D1454" t="str">
            <v>USD</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t="str">
            <v>44.11</v>
          </cell>
          <cell r="C1455" t="str">
            <v>ABEX</v>
          </cell>
          <cell r="D1455" t="str">
            <v>DKK</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t="str">
            <v>44.12</v>
          </cell>
          <cell r="C1456" t="str">
            <v>Class 1 Reserves (mmboe)</v>
          </cell>
          <cell r="F1456">
            <v>0</v>
          </cell>
        </row>
        <row r="1457">
          <cell r="A1457" t="str">
            <v>44.13</v>
          </cell>
          <cell r="C1457" t="str">
            <v>Other</v>
          </cell>
        </row>
        <row r="1458">
          <cell r="A1458" t="str">
            <v>44.14</v>
          </cell>
        </row>
        <row r="1459">
          <cell r="A1459" t="str">
            <v>45.01</v>
          </cell>
          <cell r="B1459">
            <v>45</v>
          </cell>
          <cell r="C1459" t="str">
            <v>Production, Oil</v>
          </cell>
          <cell r="D1459" t="str">
            <v>mm bbl</v>
          </cell>
          <cell r="F1459">
            <v>0</v>
          </cell>
          <cell r="G1459">
            <v>0</v>
          </cell>
          <cell r="H1459">
            <v>0.87133200000000011</v>
          </cell>
          <cell r="I1459">
            <v>10.370744999999999</v>
          </cell>
          <cell r="J1459">
            <v>10.399158000000002</v>
          </cell>
          <cell r="K1459">
            <v>10.370744999999999</v>
          </cell>
          <cell r="L1459">
            <v>10.3707472</v>
          </cell>
          <cell r="M1459">
            <v>10.290134800000001</v>
          </cell>
          <cell r="N1459">
            <v>8.2956060000000011</v>
          </cell>
          <cell r="O1459">
            <v>6.3218540000000001</v>
          </cell>
          <cell r="P1459">
            <v>4.3925024000000006</v>
          </cell>
          <cell r="Q1459">
            <v>3.4415700000000005</v>
          </cell>
          <cell r="R1459">
            <v>2.7809496</v>
          </cell>
          <cell r="S1459">
            <v>2.3332496000000003</v>
          </cell>
          <cell r="T1459">
            <v>1.9622328000000004</v>
          </cell>
          <cell r="U1459">
            <v>1.6747632000000001</v>
          </cell>
          <cell r="V1459">
            <v>1.4547280000000002</v>
          </cell>
          <cell r="W1459">
            <v>1.2690128000000001</v>
          </cell>
          <cell r="X1459">
            <v>1.1184184000000001</v>
          </cell>
          <cell r="Y1459">
            <v>0.98963920000000027</v>
          </cell>
          <cell r="Z1459">
            <v>0.89222320000000011</v>
          </cell>
          <cell r="AA1459">
            <v>0.79836240000000003</v>
          </cell>
          <cell r="AB1459">
            <v>0.72350080000000005</v>
          </cell>
          <cell r="AC1459">
            <v>0.66315920000000006</v>
          </cell>
          <cell r="AD1459">
            <v>0.61233919999999997</v>
          </cell>
          <cell r="AE1459">
            <v>0.56639440000000008</v>
          </cell>
          <cell r="AF1459">
            <v>0.52905600000000008</v>
          </cell>
          <cell r="AG1459">
            <v>0.49544000000000005</v>
          </cell>
          <cell r="AH1459">
            <v>0.46717439999999999</v>
          </cell>
          <cell r="AI1459">
            <v>0.43907600000000013</v>
          </cell>
          <cell r="AJ1459">
            <v>0.41533800000000004</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t="str">
            <v>45.02</v>
          </cell>
          <cell r="B1460" t="str">
            <v>HEJ</v>
          </cell>
          <cell r="C1460" t="str">
            <v>Production, NGL</v>
          </cell>
          <cell r="D1460" t="str">
            <v>mm bbl</v>
          </cell>
          <cell r="F1460">
            <v>0</v>
          </cell>
          <cell r="G1460">
            <v>0</v>
          </cell>
          <cell r="H1460">
            <v>0.28516320000000001</v>
          </cell>
          <cell r="I1460">
            <v>1.1313539999999997</v>
          </cell>
          <cell r="J1460">
            <v>1.1344536000000001</v>
          </cell>
          <cell r="K1460">
            <v>1.1313539999999997</v>
          </cell>
          <cell r="L1460">
            <v>1.1313542399999998</v>
          </cell>
          <cell r="M1460">
            <v>1.1225601599999999</v>
          </cell>
          <cell r="N1460">
            <v>0.8099208</v>
          </cell>
          <cell r="O1460">
            <v>0.59460239999999998</v>
          </cell>
          <cell r="P1460">
            <v>0.47918208000000001</v>
          </cell>
          <cell r="Q1460">
            <v>0.37544399999999994</v>
          </cell>
          <cell r="R1460">
            <v>0.30337631999999998</v>
          </cell>
          <cell r="S1460">
            <v>0.25453631999999998</v>
          </cell>
          <cell r="T1460">
            <v>0.21406175999999999</v>
          </cell>
          <cell r="U1460">
            <v>0.18270143999999999</v>
          </cell>
          <cell r="V1460">
            <v>0.15869759999999999</v>
          </cell>
          <cell r="W1460">
            <v>0.13843775999999999</v>
          </cell>
          <cell r="X1460">
            <v>0.12200928000000003</v>
          </cell>
          <cell r="Y1460">
            <v>0.10796064</v>
          </cell>
          <cell r="Z1460">
            <v>9.7333440000000007E-2</v>
          </cell>
          <cell r="AA1460">
            <v>8.709407999999999E-2</v>
          </cell>
          <cell r="AB1460">
            <v>7.8927359999999988E-2</v>
          </cell>
          <cell r="AC1460">
            <v>7.2344639999999988E-2</v>
          </cell>
          <cell r="AD1460">
            <v>6.6800639999999994E-2</v>
          </cell>
          <cell r="AE1460">
            <v>6.178848E-2</v>
          </cell>
          <cell r="AF1460">
            <v>5.7715199999999987E-2</v>
          </cell>
          <cell r="AG1460">
            <v>5.4048000000000006E-2</v>
          </cell>
          <cell r="AH1460">
            <v>5.096448E-2</v>
          </cell>
          <cell r="AI1460">
            <v>4.7899200000000003E-2</v>
          </cell>
          <cell r="AJ1460">
            <v>4.4051E-2</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t="str">
            <v>45.03</v>
          </cell>
          <cell r="B1461" t="str">
            <v>RR13-C4</v>
          </cell>
          <cell r="C1461" t="str">
            <v>Production, Gas</v>
          </cell>
          <cell r="D1461" t="str">
            <v>mm Sm3</v>
          </cell>
          <cell r="F1461">
            <v>0</v>
          </cell>
          <cell r="G1461">
            <v>0</v>
          </cell>
          <cell r="H1461">
            <v>59.504277606399995</v>
          </cell>
          <cell r="I1461">
            <v>708.23028232000001</v>
          </cell>
          <cell r="J1461">
            <v>710.17056549120002</v>
          </cell>
          <cell r="K1461">
            <v>708.23028232000001</v>
          </cell>
          <cell r="L1461">
            <v>708.2301327376</v>
          </cell>
          <cell r="M1461">
            <v>702.91736477600011</v>
          </cell>
          <cell r="N1461">
            <v>596.68284735839995</v>
          </cell>
          <cell r="O1461">
            <v>541.43857678239999</v>
          </cell>
          <cell r="P1461">
            <v>466.84691970399996</v>
          </cell>
          <cell r="Q1461">
            <v>466.47346231200004</v>
          </cell>
          <cell r="R1461">
            <v>448.37823007999998</v>
          </cell>
          <cell r="S1461">
            <v>424.17679497600005</v>
          </cell>
          <cell r="T1461">
            <v>402.41654464000004</v>
          </cell>
          <cell r="U1461">
            <v>375.63132288000003</v>
          </cell>
          <cell r="V1461">
            <v>349.20036210400002</v>
          </cell>
          <cell r="W1461">
            <v>320.654555496</v>
          </cell>
          <cell r="X1461">
            <v>290.62613800000003</v>
          </cell>
          <cell r="Y1461">
            <v>260.23348736000003</v>
          </cell>
          <cell r="Z1461">
            <v>235.83609931200002</v>
          </cell>
          <cell r="AA1461">
            <v>210.911931912</v>
          </cell>
          <cell r="AB1461">
            <v>191.92643509600001</v>
          </cell>
          <cell r="AC1461">
            <v>176.82808624800001</v>
          </cell>
          <cell r="AD1461">
            <v>164.11208642400001</v>
          </cell>
          <cell r="AE1461">
            <v>152.39056025599999</v>
          </cell>
          <cell r="AF1461">
            <v>143.13639577599997</v>
          </cell>
          <cell r="AG1461">
            <v>134.64011545599999</v>
          </cell>
          <cell r="AH1461">
            <v>127.70348095999999</v>
          </cell>
          <cell r="AI1461">
            <v>121.06052657600002</v>
          </cell>
          <cell r="AJ1461">
            <v>113.99999999999999</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t="str">
            <v>45.04</v>
          </cell>
          <cell r="C1462" t="str">
            <v>OPEX (no tariffs)</v>
          </cell>
          <cell r="D1462" t="str">
            <v>DKK</v>
          </cell>
          <cell r="E1462">
            <v>2014</v>
          </cell>
          <cell r="F1462">
            <v>18</v>
          </cell>
          <cell r="G1462">
            <v>15.608099999999999</v>
          </cell>
          <cell r="H1462">
            <v>126.30676338728512</v>
          </cell>
          <cell r="I1462">
            <v>323.17300438691422</v>
          </cell>
          <cell r="J1462">
            <v>308.12676119999998</v>
          </cell>
          <cell r="K1462">
            <v>308.12676119999998</v>
          </cell>
          <cell r="L1462">
            <v>308.12676119999998</v>
          </cell>
          <cell r="M1462">
            <v>318.97874519999999</v>
          </cell>
          <cell r="N1462">
            <v>318.97874519999999</v>
          </cell>
          <cell r="O1462">
            <v>318.97874519999999</v>
          </cell>
          <cell r="P1462">
            <v>318.97874519999999</v>
          </cell>
          <cell r="Q1462">
            <v>318.97874519999999</v>
          </cell>
          <cell r="R1462">
            <v>318.97874519999999</v>
          </cell>
          <cell r="S1462">
            <v>318.97874519999999</v>
          </cell>
          <cell r="T1462">
            <v>318.97874519999999</v>
          </cell>
          <cell r="U1462">
            <v>318.97874519999999</v>
          </cell>
          <cell r="V1462">
            <v>318.97874519999999</v>
          </cell>
          <cell r="W1462">
            <v>318.97874519999999</v>
          </cell>
          <cell r="X1462">
            <v>318.97874520000005</v>
          </cell>
          <cell r="Y1462">
            <v>318.97874520000005</v>
          </cell>
          <cell r="Z1462">
            <v>318.97874519999999</v>
          </cell>
          <cell r="AA1462">
            <v>318.97874520000005</v>
          </cell>
          <cell r="AB1462">
            <v>318.97874519999999</v>
          </cell>
          <cell r="AC1462">
            <v>318.97874519999999</v>
          </cell>
          <cell r="AD1462">
            <v>318.97874519999999</v>
          </cell>
          <cell r="AE1462">
            <v>318.97874519999999</v>
          </cell>
          <cell r="AF1462">
            <v>318.97874519999999</v>
          </cell>
          <cell r="AG1462">
            <v>318.97874519999999</v>
          </cell>
          <cell r="AH1462">
            <v>318.97874519999999</v>
          </cell>
          <cell r="AI1462">
            <v>318.97874519999999</v>
          </cell>
          <cell r="AJ1462">
            <v>318.97874519999999</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t="str">
            <v>45.05</v>
          </cell>
          <cell r="B1463" t="str">
            <v>Base</v>
          </cell>
          <cell r="C1463" t="str">
            <v>OPEX (no tariffs)</v>
          </cell>
          <cell r="D1463" t="str">
            <v>DKK</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t="str">
            <v>45.06</v>
          </cell>
          <cell r="B1464" t="str">
            <v>HEJ-RR13-C4-Base</v>
          </cell>
          <cell r="C1464" t="str">
            <v>Expl.</v>
          </cell>
          <cell r="D1464" t="str">
            <v>DKK</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t="str">
            <v>45.07</v>
          </cell>
          <cell r="B1465">
            <v>41562</v>
          </cell>
          <cell r="C1465" t="str">
            <v>Appraisal</v>
          </cell>
          <cell r="D1465" t="str">
            <v>DKK</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t="str">
            <v>45.08</v>
          </cell>
          <cell r="B1466" t="str">
            <v>EMKER</v>
          </cell>
          <cell r="C1466" t="str">
            <v>Pre-fid capex</v>
          </cell>
          <cell r="D1466" t="str">
            <v>DKK</v>
          </cell>
        </row>
        <row r="1467">
          <cell r="A1467" t="str">
            <v>45.09</v>
          </cell>
          <cell r="C1467" t="str">
            <v>CAPEX</v>
          </cell>
          <cell r="D1467" t="str">
            <v>DKK</v>
          </cell>
          <cell r="F1467">
            <v>1846.4782979039599</v>
          </cell>
          <cell r="G1467">
            <v>4190.9192716848684</v>
          </cell>
          <cell r="H1467">
            <v>3754.4000371208458</v>
          </cell>
          <cell r="I1467">
            <v>1467.2210677278647</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t="str">
            <v>45.10</v>
          </cell>
          <cell r="C1468" t="str">
            <v>CAPEX</v>
          </cell>
          <cell r="D1468" t="str">
            <v>USD</v>
          </cell>
          <cell r="F1468">
            <v>116.266432702</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t="str">
            <v>45.11</v>
          </cell>
          <cell r="C1469" t="str">
            <v>ABEX</v>
          </cell>
          <cell r="D1469" t="str">
            <v>DKK</v>
          </cell>
          <cell r="F1469">
            <v>950.40000000000009</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t="str">
            <v>45.12</v>
          </cell>
          <cell r="C1470" t="str">
            <v>Class 1 Reserves (mmboe)</v>
          </cell>
          <cell r="F1470">
            <v>0</v>
          </cell>
        </row>
        <row r="1471">
          <cell r="A1471" t="str">
            <v>45.13</v>
          </cell>
          <cell r="C1471" t="str">
            <v>Other</v>
          </cell>
        </row>
        <row r="1472">
          <cell r="A1472" t="str">
            <v>45.14</v>
          </cell>
        </row>
        <row r="1473">
          <cell r="A1473" t="str">
            <v>46.01</v>
          </cell>
          <cell r="B1473">
            <v>46</v>
          </cell>
          <cell r="C1473" t="str">
            <v>Production, Oil</v>
          </cell>
          <cell r="D1473" t="str">
            <v>mm bbl</v>
          </cell>
          <cell r="F1473">
            <v>0</v>
          </cell>
          <cell r="G1473">
            <v>0</v>
          </cell>
          <cell r="H1473">
            <v>0.43566600000000005</v>
          </cell>
          <cell r="I1473">
            <v>7.7780587499999996</v>
          </cell>
          <cell r="J1473">
            <v>10.399158000000002</v>
          </cell>
          <cell r="K1473">
            <v>10.370744999999999</v>
          </cell>
          <cell r="L1473">
            <v>10.3707472</v>
          </cell>
          <cell r="M1473">
            <v>10.290134800000001</v>
          </cell>
          <cell r="N1473">
            <v>8.2956060000000011</v>
          </cell>
          <cell r="O1473">
            <v>6.3218540000000001</v>
          </cell>
          <cell r="P1473">
            <v>4.3925024000000006</v>
          </cell>
          <cell r="Q1473">
            <v>3.4415700000000005</v>
          </cell>
          <cell r="R1473">
            <v>2.7809496</v>
          </cell>
          <cell r="S1473">
            <v>2.3332496000000003</v>
          </cell>
          <cell r="T1473">
            <v>1.9622328000000004</v>
          </cell>
          <cell r="U1473">
            <v>1.6747632000000001</v>
          </cell>
          <cell r="V1473">
            <v>1.4547280000000002</v>
          </cell>
          <cell r="W1473">
            <v>1.2690128000000001</v>
          </cell>
          <cell r="X1473">
            <v>1.1184184000000001</v>
          </cell>
          <cell r="Y1473">
            <v>0.98963920000000027</v>
          </cell>
          <cell r="Z1473">
            <v>0.89222320000000011</v>
          </cell>
          <cell r="AA1473">
            <v>0.79836240000000003</v>
          </cell>
          <cell r="AB1473">
            <v>0.72350080000000005</v>
          </cell>
          <cell r="AC1473">
            <v>0.66315920000000006</v>
          </cell>
          <cell r="AD1473">
            <v>0.61233919999999997</v>
          </cell>
          <cell r="AE1473">
            <v>0.56639440000000008</v>
          </cell>
          <cell r="AF1473">
            <v>0.52905600000000008</v>
          </cell>
          <cell r="AG1473">
            <v>0.49544000000000005</v>
          </cell>
          <cell r="AH1473">
            <v>0.46717439999999999</v>
          </cell>
          <cell r="AI1473">
            <v>0.43907600000000013</v>
          </cell>
          <cell r="AJ1473">
            <v>0.41533800000000004</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t="str">
            <v>46.02</v>
          </cell>
          <cell r="B1474" t="str">
            <v>HEJ</v>
          </cell>
          <cell r="C1474" t="str">
            <v>Production, NGL</v>
          </cell>
          <cell r="D1474" t="str">
            <v>mm bbl</v>
          </cell>
          <cell r="F1474">
            <v>0</v>
          </cell>
          <cell r="G1474">
            <v>0</v>
          </cell>
          <cell r="H1474">
            <v>0.1425816</v>
          </cell>
          <cell r="I1474">
            <v>0.84851549999999976</v>
          </cell>
          <cell r="J1474">
            <v>1.1344536000000001</v>
          </cell>
          <cell r="K1474">
            <v>1.1313539999999997</v>
          </cell>
          <cell r="L1474">
            <v>1.1313542399999998</v>
          </cell>
          <cell r="M1474">
            <v>1.1225601599999999</v>
          </cell>
          <cell r="N1474">
            <v>0.8099208</v>
          </cell>
          <cell r="O1474">
            <v>0.59460239999999998</v>
          </cell>
          <cell r="P1474">
            <v>0.47918208000000001</v>
          </cell>
          <cell r="Q1474">
            <v>0.37544399999999994</v>
          </cell>
          <cell r="R1474">
            <v>0.30337631999999998</v>
          </cell>
          <cell r="S1474">
            <v>0.25453631999999998</v>
          </cell>
          <cell r="T1474">
            <v>0.21406175999999999</v>
          </cell>
          <cell r="U1474">
            <v>0.18270143999999999</v>
          </cell>
          <cell r="V1474">
            <v>0.15869759999999999</v>
          </cell>
          <cell r="W1474">
            <v>0.13843775999999999</v>
          </cell>
          <cell r="X1474">
            <v>0.12200928000000003</v>
          </cell>
          <cell r="Y1474">
            <v>0.10796064</v>
          </cell>
          <cell r="Z1474">
            <v>9.7333440000000007E-2</v>
          </cell>
          <cell r="AA1474">
            <v>8.709407999999999E-2</v>
          </cell>
          <cell r="AB1474">
            <v>7.8927359999999988E-2</v>
          </cell>
          <cell r="AC1474">
            <v>7.2344639999999988E-2</v>
          </cell>
          <cell r="AD1474">
            <v>6.6800639999999994E-2</v>
          </cell>
          <cell r="AE1474">
            <v>6.178848E-2</v>
          </cell>
          <cell r="AF1474">
            <v>5.7715199999999987E-2</v>
          </cell>
          <cell r="AG1474">
            <v>5.4048000000000006E-2</v>
          </cell>
          <cell r="AH1474">
            <v>5.096448E-2</v>
          </cell>
          <cell r="AI1474">
            <v>4.7899200000000003E-2</v>
          </cell>
          <cell r="AJ1474">
            <v>4.4051E-2</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t="str">
            <v>46.03</v>
          </cell>
          <cell r="B1475" t="str">
            <v>RR13-C4</v>
          </cell>
          <cell r="C1475" t="str">
            <v>Production, Gas</v>
          </cell>
          <cell r="D1475" t="str">
            <v>mm Sm3</v>
          </cell>
          <cell r="F1475">
            <v>0</v>
          </cell>
          <cell r="G1475">
            <v>0</v>
          </cell>
          <cell r="H1475">
            <v>29.752138803199998</v>
          </cell>
          <cell r="I1475">
            <v>531.17271174000007</v>
          </cell>
          <cell r="J1475">
            <v>710.17056549120002</v>
          </cell>
          <cell r="K1475">
            <v>708.23028232000001</v>
          </cell>
          <cell r="L1475">
            <v>708.2301327376</v>
          </cell>
          <cell r="M1475">
            <v>702.91736477600011</v>
          </cell>
          <cell r="N1475">
            <v>596.68284735839995</v>
          </cell>
          <cell r="O1475">
            <v>541.43857678239999</v>
          </cell>
          <cell r="P1475">
            <v>466.84691970399996</v>
          </cell>
          <cell r="Q1475">
            <v>466.47346231200004</v>
          </cell>
          <cell r="R1475">
            <v>448.37823007999998</v>
          </cell>
          <cell r="S1475">
            <v>424.17679497600005</v>
          </cell>
          <cell r="T1475">
            <v>402.41654464000004</v>
          </cell>
          <cell r="U1475">
            <v>375.63132288000003</v>
          </cell>
          <cell r="V1475">
            <v>349.20036210400002</v>
          </cell>
          <cell r="W1475">
            <v>320.654555496</v>
          </cell>
          <cell r="X1475">
            <v>290.62613800000003</v>
          </cell>
          <cell r="Y1475">
            <v>260.23348736000003</v>
          </cell>
          <cell r="Z1475">
            <v>235.83609931200002</v>
          </cell>
          <cell r="AA1475">
            <v>210.911931912</v>
          </cell>
          <cell r="AB1475">
            <v>191.92643509600001</v>
          </cell>
          <cell r="AC1475">
            <v>176.82808624800001</v>
          </cell>
          <cell r="AD1475">
            <v>164.11208642400001</v>
          </cell>
          <cell r="AE1475">
            <v>152.39056025599999</v>
          </cell>
          <cell r="AF1475">
            <v>143.13639577599997</v>
          </cell>
          <cell r="AG1475">
            <v>134.64011545599999</v>
          </cell>
          <cell r="AH1475">
            <v>127.70348095999999</v>
          </cell>
          <cell r="AI1475">
            <v>121.06052657600002</v>
          </cell>
          <cell r="AJ1475">
            <v>113.99999999999999</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t="str">
            <v>46.04</v>
          </cell>
          <cell r="C1476" t="str">
            <v>OPEX (no tariffs)</v>
          </cell>
          <cell r="D1476" t="str">
            <v>DKK</v>
          </cell>
          <cell r="E1476">
            <v>2014</v>
          </cell>
          <cell r="F1476">
            <v>18</v>
          </cell>
          <cell r="G1476">
            <v>15.608099999999999</v>
          </cell>
          <cell r="H1476">
            <v>126.30676338728512</v>
          </cell>
          <cell r="I1476">
            <v>323.17300438691422</v>
          </cell>
          <cell r="J1476">
            <v>308.12676119999998</v>
          </cell>
          <cell r="K1476">
            <v>308.12676119999998</v>
          </cell>
          <cell r="L1476">
            <v>308.12676119999998</v>
          </cell>
          <cell r="M1476">
            <v>318.97874519999999</v>
          </cell>
          <cell r="N1476">
            <v>318.97874519999999</v>
          </cell>
          <cell r="O1476">
            <v>318.97874519999999</v>
          </cell>
          <cell r="P1476">
            <v>318.97874519999999</v>
          </cell>
          <cell r="Q1476">
            <v>318.97874519999999</v>
          </cell>
          <cell r="R1476">
            <v>318.97874519999999</v>
          </cell>
          <cell r="S1476">
            <v>318.97874519999999</v>
          </cell>
          <cell r="T1476">
            <v>318.97874519999999</v>
          </cell>
          <cell r="U1476">
            <v>318.97874519999999</v>
          </cell>
          <cell r="V1476">
            <v>318.97874519999999</v>
          </cell>
          <cell r="W1476">
            <v>318.97874519999999</v>
          </cell>
          <cell r="X1476">
            <v>318.97874520000005</v>
          </cell>
          <cell r="Y1476">
            <v>318.97874520000005</v>
          </cell>
          <cell r="Z1476">
            <v>318.97874519999999</v>
          </cell>
          <cell r="AA1476">
            <v>318.97874520000005</v>
          </cell>
          <cell r="AB1476">
            <v>318.97874519999999</v>
          </cell>
          <cell r="AC1476">
            <v>318.97874519999999</v>
          </cell>
          <cell r="AD1476">
            <v>318.97874519999999</v>
          </cell>
          <cell r="AE1476">
            <v>318.97874519999999</v>
          </cell>
          <cell r="AF1476">
            <v>318.97874519999999</v>
          </cell>
          <cell r="AG1476">
            <v>318.97874519999999</v>
          </cell>
          <cell r="AH1476">
            <v>318.97874519999999</v>
          </cell>
          <cell r="AI1476">
            <v>318.97874519999999</v>
          </cell>
          <cell r="AJ1476">
            <v>318.97874519999999</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t="str">
            <v>46.05</v>
          </cell>
          <cell r="B1477" t="str">
            <v>Adj_Budget_2014</v>
          </cell>
          <cell r="C1477" t="str">
            <v>OPEX (no tariffs)</v>
          </cell>
          <cell r="D1477" t="str">
            <v>DKK</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t="str">
            <v>46.06</v>
          </cell>
          <cell r="B1478" t="str">
            <v>HEJ-RR13-C4-Adj_Budget_2014</v>
          </cell>
          <cell r="C1478" t="str">
            <v>Expl.</v>
          </cell>
          <cell r="D1478" t="str">
            <v>DKK</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t="str">
            <v>46.07</v>
          </cell>
          <cell r="B1479">
            <v>41576</v>
          </cell>
          <cell r="C1479" t="str">
            <v>Appraisal</v>
          </cell>
          <cell r="D1479" t="str">
            <v>DKK</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t="str">
            <v>46.08</v>
          </cell>
          <cell r="B1480" t="str">
            <v>PEHAR</v>
          </cell>
          <cell r="C1480" t="str">
            <v>Pre-fid capex</v>
          </cell>
          <cell r="D1480" t="str">
            <v>DKK</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t="str">
            <v>46.09</v>
          </cell>
          <cell r="C1481" t="str">
            <v>CAPEX</v>
          </cell>
          <cell r="D1481" t="str">
            <v>DKK</v>
          </cell>
          <cell r="F1481">
            <v>1846.4782979039599</v>
          </cell>
          <cell r="G1481">
            <v>4190.9192716848684</v>
          </cell>
          <cell r="H1481">
            <v>3754.4000371208458</v>
          </cell>
          <cell r="I1481">
            <v>1467.2210677278647</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t="str">
            <v>46.10</v>
          </cell>
          <cell r="C1482" t="str">
            <v>CAPEX</v>
          </cell>
          <cell r="D1482" t="str">
            <v>USD</v>
          </cell>
          <cell r="F1482">
            <v>116.266432702</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t="str">
            <v>46.11</v>
          </cell>
          <cell r="C1483" t="str">
            <v>ABEX</v>
          </cell>
          <cell r="D1483" t="str">
            <v>DKK</v>
          </cell>
          <cell r="F1483">
            <v>950.40000000000009</v>
          </cell>
        </row>
        <row r="1484">
          <cell r="A1484" t="str">
            <v>46.12</v>
          </cell>
          <cell r="C1484" t="str">
            <v>Class 1 Reserves (mmboe)</v>
          </cell>
          <cell r="F1484">
            <v>0</v>
          </cell>
        </row>
        <row r="1485">
          <cell r="A1485" t="str">
            <v>46.13</v>
          </cell>
          <cell r="C1485" t="str">
            <v>Other</v>
          </cell>
        </row>
        <row r="1486">
          <cell r="A1486" t="str">
            <v>46.14</v>
          </cell>
        </row>
        <row r="1487">
          <cell r="A1487" t="str">
            <v>47.01</v>
          </cell>
          <cell r="B1487">
            <v>47</v>
          </cell>
          <cell r="C1487" t="str">
            <v>Production, Oil</v>
          </cell>
          <cell r="D1487" t="str">
            <v>mm bbl</v>
          </cell>
          <cell r="F1487">
            <v>0</v>
          </cell>
          <cell r="G1487">
            <v>0</v>
          </cell>
          <cell r="H1487">
            <v>0</v>
          </cell>
          <cell r="I1487">
            <v>4.8823236000000003</v>
          </cell>
          <cell r="J1487">
            <v>9.651833400000001</v>
          </cell>
          <cell r="K1487">
            <v>10.36673</v>
          </cell>
          <cell r="L1487">
            <v>10.36673</v>
          </cell>
          <cell r="M1487">
            <v>10.395044</v>
          </cell>
          <cell r="N1487">
            <v>10.186506</v>
          </cell>
          <cell r="O1487">
            <v>6.992579000000001</v>
          </cell>
          <cell r="P1487">
            <v>5.2969619999999997</v>
          </cell>
          <cell r="Q1487">
            <v>4.3068299999999997</v>
          </cell>
          <cell r="R1487">
            <v>3.3438240000000006</v>
          </cell>
          <cell r="S1487">
            <v>2.7026669999999999</v>
          </cell>
          <cell r="T1487">
            <v>2.2783199999999999</v>
          </cell>
          <cell r="U1487">
            <v>1.9198520000000006</v>
          </cell>
          <cell r="V1487">
            <v>1.6360850000000002</v>
          </cell>
          <cell r="W1487">
            <v>1.417163</v>
          </cell>
          <cell r="X1487">
            <v>1.2415149999999999</v>
          </cell>
          <cell r="Y1487">
            <v>1.0970409999999999</v>
          </cell>
          <cell r="Z1487">
            <v>0.96846200000000016</v>
          </cell>
          <cell r="AA1487">
            <v>0.86807600000000007</v>
          </cell>
          <cell r="AB1487">
            <v>0.78093400000000013</v>
          </cell>
          <cell r="AC1487">
            <v>0.71127099999999999</v>
          </cell>
          <cell r="AD1487">
            <v>0.65158499999999997</v>
          </cell>
          <cell r="AE1487">
            <v>0.60195299999999996</v>
          </cell>
          <cell r="AF1487">
            <v>0.56129700000000005</v>
          </cell>
          <cell r="AG1487">
            <v>0.52796699999999996</v>
          </cell>
          <cell r="AH1487">
            <v>0.49375700000000006</v>
          </cell>
          <cell r="AI1487">
            <v>0.46405700000000005</v>
          </cell>
          <cell r="AJ1487">
            <v>0.43673299999999998</v>
          </cell>
          <cell r="AO1487">
            <v>0</v>
          </cell>
          <cell r="AP1487">
            <v>0</v>
          </cell>
          <cell r="AQ1487">
            <v>0</v>
          </cell>
        </row>
        <row r="1488">
          <cell r="A1488" t="str">
            <v>47.02</v>
          </cell>
          <cell r="B1488" t="str">
            <v>HEJ</v>
          </cell>
          <cell r="C1488" t="str">
            <v>Production, NGL</v>
          </cell>
          <cell r="D1488" t="str">
            <v>mm bbl</v>
          </cell>
          <cell r="F1488">
            <v>0</v>
          </cell>
          <cell r="G1488">
            <v>0</v>
          </cell>
          <cell r="H1488">
            <v>0</v>
          </cell>
          <cell r="I1488">
            <v>0.53261711999999994</v>
          </cell>
          <cell r="J1488">
            <v>1.05292728</v>
          </cell>
          <cell r="K1488">
            <v>1.130916</v>
          </cell>
          <cell r="L1488">
            <v>1.130916</v>
          </cell>
          <cell r="M1488">
            <v>1.1340048</v>
          </cell>
          <cell r="N1488">
            <v>1.1112552</v>
          </cell>
          <cell r="O1488">
            <v>0.76282679999999992</v>
          </cell>
          <cell r="P1488">
            <v>0.57785039999999999</v>
          </cell>
          <cell r="Q1488">
            <v>0.46983599999999998</v>
          </cell>
          <cell r="R1488">
            <v>0.36478079999999996</v>
          </cell>
          <cell r="S1488">
            <v>0.29483639999999994</v>
          </cell>
          <cell r="T1488">
            <v>0.24854399999999999</v>
          </cell>
          <cell r="U1488">
            <v>0.20943840000000002</v>
          </cell>
          <cell r="V1488">
            <v>0.178482</v>
          </cell>
          <cell r="W1488">
            <v>0.1545996</v>
          </cell>
          <cell r="X1488">
            <v>0.135438</v>
          </cell>
          <cell r="Y1488">
            <v>0.1196772</v>
          </cell>
          <cell r="Z1488">
            <v>0.10565039999999998</v>
          </cell>
          <cell r="AA1488">
            <v>9.4699199999999997E-2</v>
          </cell>
          <cell r="AB1488">
            <v>8.5192799999999999E-2</v>
          </cell>
          <cell r="AC1488">
            <v>7.7593200000000001E-2</v>
          </cell>
          <cell r="AD1488">
            <v>7.1082000000000006E-2</v>
          </cell>
          <cell r="AE1488">
            <v>6.5667599999999993E-2</v>
          </cell>
          <cell r="AF1488">
            <v>6.1232399999999985E-2</v>
          </cell>
          <cell r="AG1488">
            <v>5.7596399999999999E-2</v>
          </cell>
          <cell r="AH1488">
            <v>5.3864399999999993E-2</v>
          </cell>
          <cell r="AI1488">
            <v>5.06244E-2</v>
          </cell>
          <cell r="AJ1488">
            <v>4.7643600000000001E-2</v>
          </cell>
          <cell r="AO1488">
            <v>0</v>
          </cell>
          <cell r="AP1488">
            <v>0</v>
          </cell>
          <cell r="AQ1488">
            <v>0</v>
          </cell>
        </row>
        <row r="1489">
          <cell r="A1489" t="str">
            <v>47.03</v>
          </cell>
          <cell r="B1489" t="str">
            <v>RR13-C4</v>
          </cell>
          <cell r="C1489" t="str">
            <v>Production, Gas</v>
          </cell>
          <cell r="D1489" t="str">
            <v>mm Sm3</v>
          </cell>
          <cell r="F1489">
            <v>0</v>
          </cell>
          <cell r="G1489">
            <v>0</v>
          </cell>
          <cell r="H1489">
            <v>0</v>
          </cell>
          <cell r="I1489">
            <v>333.4033314447592</v>
          </cell>
          <cell r="J1489">
            <v>659.10254957507084</v>
          </cell>
          <cell r="K1489">
            <v>707.92160906515585</v>
          </cell>
          <cell r="L1489">
            <v>707.92111048158642</v>
          </cell>
          <cell r="M1489">
            <v>709.82545042492927</v>
          </cell>
          <cell r="N1489">
            <v>699.87422096317289</v>
          </cell>
          <cell r="O1489">
            <v>514.78005665722378</v>
          </cell>
          <cell r="P1489">
            <v>471.42322946175648</v>
          </cell>
          <cell r="Q1489">
            <v>467.83841359773373</v>
          </cell>
          <cell r="R1489">
            <v>464.59512747875351</v>
          </cell>
          <cell r="S1489">
            <v>444.64679886685559</v>
          </cell>
          <cell r="T1489">
            <v>420.08407932011335</v>
          </cell>
          <cell r="U1489">
            <v>398.37575070821532</v>
          </cell>
          <cell r="V1489">
            <v>371.52951841359777</v>
          </cell>
          <cell r="W1489">
            <v>345.2242492917847</v>
          </cell>
          <cell r="X1489">
            <v>316.79002832861192</v>
          </cell>
          <cell r="Y1489">
            <v>287.98436260623231</v>
          </cell>
          <cell r="Z1489">
            <v>258.00951841359773</v>
          </cell>
          <cell r="AA1489">
            <v>231.56963172804535</v>
          </cell>
          <cell r="AB1489">
            <v>207.70243626062327</v>
          </cell>
          <cell r="AC1489">
            <v>190.17722379603401</v>
          </cell>
          <cell r="AD1489">
            <v>175.022776203966</v>
          </cell>
          <cell r="AE1489">
            <v>162.23909348441924</v>
          </cell>
          <cell r="AF1489">
            <v>151.37745042492921</v>
          </cell>
          <cell r="AG1489">
            <v>142.72702549575072</v>
          </cell>
          <cell r="AH1489">
            <v>134.248611898017</v>
          </cell>
          <cell r="AI1489">
            <v>127.33076487252126</v>
          </cell>
          <cell r="AJ1489">
            <v>121.04611898016998</v>
          </cell>
          <cell r="AO1489">
            <v>0</v>
          </cell>
          <cell r="AP1489">
            <v>0</v>
          </cell>
          <cell r="AQ1489">
            <v>0</v>
          </cell>
        </row>
        <row r="1490">
          <cell r="A1490" t="str">
            <v>47.04</v>
          </cell>
          <cell r="C1490" t="str">
            <v>OPEX (no tariffs)</v>
          </cell>
          <cell r="D1490" t="str">
            <v>DKK</v>
          </cell>
          <cell r="E1490">
            <v>2014</v>
          </cell>
          <cell r="F1490">
            <v>18</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O1490">
            <v>0</v>
          </cell>
          <cell r="AP1490">
            <v>0</v>
          </cell>
          <cell r="AQ1490">
            <v>0</v>
          </cell>
        </row>
        <row r="1491">
          <cell r="A1491" t="str">
            <v>47.05</v>
          </cell>
          <cell r="B1491" t="str">
            <v>Adj_BSHC_2014</v>
          </cell>
          <cell r="C1491" t="str">
            <v>OPEX (no tariffs)</v>
          </cell>
          <cell r="D1491" t="str">
            <v>DKK</v>
          </cell>
          <cell r="F1491">
            <v>0</v>
          </cell>
          <cell r="G1491">
            <v>15.148799999999998</v>
          </cell>
          <cell r="H1491">
            <v>14.880943025540274</v>
          </cell>
          <cell r="I1491">
            <v>268.83739247859148</v>
          </cell>
          <cell r="J1491">
            <v>338.08366589071579</v>
          </cell>
          <cell r="K1491">
            <v>338.88559451535428</v>
          </cell>
          <cell r="L1491">
            <v>343.19684297911766</v>
          </cell>
          <cell r="M1491">
            <v>354.04882697911768</v>
          </cell>
          <cell r="N1491">
            <v>354.04882697911768</v>
          </cell>
          <cell r="O1491">
            <v>354.04882697911768</v>
          </cell>
          <cell r="P1491">
            <v>354.04882697911768</v>
          </cell>
          <cell r="Q1491">
            <v>354.04882697911768</v>
          </cell>
          <cell r="R1491">
            <v>354.04882697911768</v>
          </cell>
          <cell r="S1491">
            <v>354.04882697911768</v>
          </cell>
          <cell r="T1491">
            <v>354.04882697911768</v>
          </cell>
          <cell r="U1491">
            <v>354.04882697911768</v>
          </cell>
          <cell r="V1491">
            <v>354.04882697911768</v>
          </cell>
          <cell r="W1491">
            <v>354.04882697911768</v>
          </cell>
          <cell r="X1491">
            <v>354.04882697911768</v>
          </cell>
          <cell r="Y1491">
            <v>354.04882697911768</v>
          </cell>
          <cell r="Z1491">
            <v>354.04882697911768</v>
          </cell>
          <cell r="AA1491">
            <v>354.04882697911768</v>
          </cell>
          <cell r="AB1491">
            <v>354.04882697911768</v>
          </cell>
          <cell r="AC1491">
            <v>354.04882697911768</v>
          </cell>
          <cell r="AD1491">
            <v>354.04882697911768</v>
          </cell>
          <cell r="AE1491">
            <v>354.04882697911768</v>
          </cell>
          <cell r="AF1491">
            <v>354.04882697911768</v>
          </cell>
          <cell r="AG1491">
            <v>354.04882697911768</v>
          </cell>
          <cell r="AH1491">
            <v>354.04882697911773</v>
          </cell>
          <cell r="AI1491">
            <v>354.04882697911768</v>
          </cell>
          <cell r="AJ1491">
            <v>354.04882697911768</v>
          </cell>
          <cell r="AO1491">
            <v>0</v>
          </cell>
          <cell r="AP1491">
            <v>0</v>
          </cell>
          <cell r="AQ1491">
            <v>0</v>
          </cell>
        </row>
        <row r="1492">
          <cell r="A1492" t="str">
            <v>47.06</v>
          </cell>
          <cell r="B1492" t="str">
            <v>HEJ-RR13-C4-Adj_BSHC_2014</v>
          </cell>
          <cell r="C1492" t="str">
            <v>Expl.</v>
          </cell>
          <cell r="D1492" t="str">
            <v>DKK</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O1492">
            <v>0</v>
          </cell>
          <cell r="AP1492">
            <v>0</v>
          </cell>
          <cell r="AQ1492">
            <v>0</v>
          </cell>
        </row>
        <row r="1493">
          <cell r="A1493" t="str">
            <v>47.07</v>
          </cell>
          <cell r="B1493">
            <v>41687</v>
          </cell>
          <cell r="C1493" t="str">
            <v>Appraisal</v>
          </cell>
          <cell r="D1493" t="str">
            <v>DKK</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O1493">
            <v>0</v>
          </cell>
          <cell r="AP1493">
            <v>0</v>
          </cell>
          <cell r="AQ1493">
            <v>0</v>
          </cell>
        </row>
        <row r="1494">
          <cell r="A1494" t="str">
            <v>47.08</v>
          </cell>
          <cell r="B1494" t="str">
            <v>PEHAR</v>
          </cell>
          <cell r="C1494" t="str">
            <v>Pre-fid capex</v>
          </cell>
          <cell r="D1494" t="str">
            <v>DKK</v>
          </cell>
          <cell r="F1494">
            <v>0</v>
          </cell>
          <cell r="AO1494">
            <v>0</v>
          </cell>
          <cell r="AP1494">
            <v>0</v>
          </cell>
          <cell r="AQ1494">
            <v>0</v>
          </cell>
        </row>
        <row r="1495">
          <cell r="A1495" t="str">
            <v>47.09</v>
          </cell>
          <cell r="C1495" t="str">
            <v>CAPEX</v>
          </cell>
          <cell r="D1495" t="str">
            <v>USD</v>
          </cell>
          <cell r="F1495">
            <v>116.266432702</v>
          </cell>
          <cell r="G1495">
            <v>376.55798154021738</v>
          </cell>
          <cell r="H1495">
            <v>349.49828297235717</v>
          </cell>
          <cell r="I1495">
            <v>207.48534565858168</v>
          </cell>
          <cell r="J1495">
            <v>67.241185571510002</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O1495">
            <v>0</v>
          </cell>
          <cell r="AP1495">
            <v>0</v>
          </cell>
          <cell r="AQ1495">
            <v>0</v>
          </cell>
        </row>
        <row r="1496">
          <cell r="A1496" t="str">
            <v>47.10</v>
          </cell>
          <cell r="C1496" t="str">
            <v>CAPEX</v>
          </cell>
          <cell r="D1496" t="str">
            <v>DKK</v>
          </cell>
          <cell r="F1496">
            <v>1846.4782979039599</v>
          </cell>
          <cell r="G1496">
            <v>2992.6524049451882</v>
          </cell>
          <cell r="H1496">
            <v>2102.8422063747757</v>
          </cell>
          <cell r="I1496">
            <v>1455.1366544340542</v>
          </cell>
          <cell r="J1496">
            <v>906.61074151551122</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O1496">
            <v>0</v>
          </cell>
          <cell r="AP1496">
            <v>0</v>
          </cell>
          <cell r="AQ1496">
            <v>0</v>
          </cell>
        </row>
        <row r="1497">
          <cell r="A1497" t="str">
            <v>47.11</v>
          </cell>
          <cell r="C1497" t="str">
            <v>ABEX</v>
          </cell>
          <cell r="D1497" t="str">
            <v>DKK</v>
          </cell>
          <cell r="F1497">
            <v>1350.4</v>
          </cell>
        </row>
        <row r="1498">
          <cell r="A1498" t="str">
            <v>47.12</v>
          </cell>
          <cell r="C1498" t="str">
            <v>Class 1 Reserves (mmboe)</v>
          </cell>
          <cell r="F1498">
            <v>0</v>
          </cell>
        </row>
        <row r="1499">
          <cell r="A1499" t="str">
            <v>47.13</v>
          </cell>
          <cell r="C1499" t="str">
            <v>Other</v>
          </cell>
        </row>
        <row r="1500">
          <cell r="A1500" t="str">
            <v>47.14</v>
          </cell>
        </row>
        <row r="1501">
          <cell r="A1501" t="str">
            <v>48.01</v>
          </cell>
          <cell r="B1501">
            <v>48</v>
          </cell>
          <cell r="C1501" t="str">
            <v>Production, Oil</v>
          </cell>
          <cell r="D1501" t="str">
            <v>mm bbl</v>
          </cell>
        </row>
        <row r="1502">
          <cell r="A1502" t="str">
            <v>48.02</v>
          </cell>
          <cell r="B1502" t="str">
            <v>HEJ</v>
          </cell>
          <cell r="C1502" t="str">
            <v>Production, NGL</v>
          </cell>
          <cell r="D1502" t="str">
            <v>mm bbl</v>
          </cell>
        </row>
        <row r="1503">
          <cell r="A1503" t="str">
            <v>48.03</v>
          </cell>
          <cell r="C1503" t="str">
            <v>Production, Gas</v>
          </cell>
          <cell r="D1503" t="str">
            <v>mm Sm3</v>
          </cell>
        </row>
        <row r="1504">
          <cell r="A1504" t="str">
            <v>48.04</v>
          </cell>
          <cell r="C1504" t="str">
            <v>OPEX (no tariffs)</v>
          </cell>
          <cell r="D1504" t="str">
            <v>DKK</v>
          </cell>
          <cell r="E1504">
            <v>2013</v>
          </cell>
        </row>
        <row r="1505">
          <cell r="A1505" t="str">
            <v>48.05</v>
          </cell>
          <cell r="C1505" t="str">
            <v>OPEX (no tariffs)</v>
          </cell>
          <cell r="D1505" t="str">
            <v>DKK</v>
          </cell>
        </row>
        <row r="1506">
          <cell r="A1506" t="str">
            <v>48.06</v>
          </cell>
          <cell r="B1506" t="str">
            <v>HEJ--</v>
          </cell>
          <cell r="C1506" t="str">
            <v>Expl.</v>
          </cell>
          <cell r="D1506" t="str">
            <v>DKK</v>
          </cell>
        </row>
        <row r="1507">
          <cell r="A1507" t="str">
            <v>48.07</v>
          </cell>
          <cell r="C1507" t="str">
            <v>Appraisal</v>
          </cell>
          <cell r="D1507" t="str">
            <v>DKK</v>
          </cell>
        </row>
        <row r="1508">
          <cell r="A1508" t="str">
            <v>48.08</v>
          </cell>
          <cell r="C1508" t="str">
            <v>Pre-fid capex</v>
          </cell>
          <cell r="D1508" t="str">
            <v>DKK</v>
          </cell>
        </row>
        <row r="1509">
          <cell r="A1509" t="str">
            <v>48.09</v>
          </cell>
          <cell r="C1509" t="str">
            <v>CAPEX</v>
          </cell>
          <cell r="D1509" t="str">
            <v>DKK</v>
          </cell>
        </row>
        <row r="1510">
          <cell r="A1510" t="str">
            <v>48.10</v>
          </cell>
          <cell r="C1510" t="str">
            <v>CAPEX</v>
          </cell>
          <cell r="D1510" t="str">
            <v>DKK</v>
          </cell>
        </row>
        <row r="1511">
          <cell r="A1511" t="str">
            <v>48.11</v>
          </cell>
          <cell r="C1511" t="str">
            <v>ABEX</v>
          </cell>
          <cell r="D1511" t="str">
            <v>DKK</v>
          </cell>
        </row>
        <row r="1512">
          <cell r="A1512" t="str">
            <v>48.12</v>
          </cell>
          <cell r="C1512" t="str">
            <v>Class 1 Reserves (mmboe)</v>
          </cell>
          <cell r="F1512">
            <v>0</v>
          </cell>
        </row>
        <row r="1513">
          <cell r="A1513" t="str">
            <v>48.13</v>
          </cell>
          <cell r="C1513" t="str">
            <v>Other</v>
          </cell>
        </row>
        <row r="1514">
          <cell r="A1514" t="str">
            <v>48.14</v>
          </cell>
        </row>
        <row r="1515">
          <cell r="A1515" t="str">
            <v>49.01</v>
          </cell>
          <cell r="B1515">
            <v>49</v>
          </cell>
          <cell r="C1515" t="str">
            <v>Production, Oil</v>
          </cell>
          <cell r="D1515" t="str">
            <v>mm bbl</v>
          </cell>
        </row>
        <row r="1516">
          <cell r="A1516" t="str">
            <v>49.02</v>
          </cell>
          <cell r="B1516" t="str">
            <v>HEJ</v>
          </cell>
          <cell r="C1516" t="str">
            <v>Production, NGL</v>
          </cell>
          <cell r="D1516" t="str">
            <v>mm bbl</v>
          </cell>
        </row>
        <row r="1517">
          <cell r="A1517" t="str">
            <v>49.03</v>
          </cell>
          <cell r="C1517" t="str">
            <v>Production, Gas</v>
          </cell>
          <cell r="D1517" t="str">
            <v>mm Sm3</v>
          </cell>
        </row>
        <row r="1518">
          <cell r="A1518" t="str">
            <v>49.04</v>
          </cell>
          <cell r="C1518" t="str">
            <v>OPEX (no tariffs)</v>
          </cell>
          <cell r="D1518" t="str">
            <v>DKK</v>
          </cell>
          <cell r="E1518">
            <v>2013</v>
          </cell>
        </row>
        <row r="1519">
          <cell r="A1519" t="str">
            <v>49.05</v>
          </cell>
          <cell r="C1519" t="str">
            <v>OPEX (no tariffs)</v>
          </cell>
          <cell r="D1519" t="str">
            <v>DKK</v>
          </cell>
        </row>
        <row r="1520">
          <cell r="A1520" t="str">
            <v>49.06</v>
          </cell>
          <cell r="B1520" t="str">
            <v>HEJ--</v>
          </cell>
          <cell r="C1520" t="str">
            <v>Expl.</v>
          </cell>
          <cell r="D1520" t="str">
            <v>DKK</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t="str">
            <v>49.07</v>
          </cell>
          <cell r="C1521" t="str">
            <v>Appraisal</v>
          </cell>
          <cell r="D1521" t="str">
            <v>DKK</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t="str">
            <v>49.08</v>
          </cell>
          <cell r="C1522" t="str">
            <v>Pre-fid capex</v>
          </cell>
          <cell r="D1522" t="str">
            <v>DKK</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t="str">
            <v>49.09</v>
          </cell>
          <cell r="C1523" t="str">
            <v>CAPEX</v>
          </cell>
          <cell r="D1523" t="str">
            <v>DKK</v>
          </cell>
        </row>
        <row r="1524">
          <cell r="A1524" t="str">
            <v>49.10</v>
          </cell>
          <cell r="C1524" t="str">
            <v>CAPEX</v>
          </cell>
          <cell r="D1524" t="str">
            <v>DKK</v>
          </cell>
        </row>
        <row r="1525">
          <cell r="A1525" t="str">
            <v>49.11</v>
          </cell>
          <cell r="C1525" t="str">
            <v>ABEX</v>
          </cell>
          <cell r="D1525" t="str">
            <v>DKK</v>
          </cell>
        </row>
        <row r="1526">
          <cell r="A1526" t="str">
            <v>49.12</v>
          </cell>
          <cell r="C1526" t="str">
            <v>Class 1 Reserves (mmboe)</v>
          </cell>
        </row>
        <row r="1527">
          <cell r="A1527" t="str">
            <v>49.13</v>
          </cell>
          <cell r="C1527" t="str">
            <v>Other</v>
          </cell>
        </row>
        <row r="1528">
          <cell r="A1528" t="str">
            <v>65.14</v>
          </cell>
          <cell r="B1528" t="str">
            <v>Solsort</v>
          </cell>
        </row>
        <row r="1529">
          <cell r="A1529" t="str">
            <v>50.01</v>
          </cell>
          <cell r="B1529">
            <v>50</v>
          </cell>
          <cell r="C1529" t="str">
            <v>Production, Oil</v>
          </cell>
          <cell r="D1529" t="str">
            <v>mm bbl</v>
          </cell>
        </row>
        <row r="1530">
          <cell r="A1530" t="str">
            <v>50.02</v>
          </cell>
          <cell r="B1530" t="str">
            <v>SOL</v>
          </cell>
          <cell r="C1530" t="str">
            <v>Production, NGL</v>
          </cell>
          <cell r="D1530" t="str">
            <v>mm bbl</v>
          </cell>
        </row>
        <row r="1531">
          <cell r="A1531" t="str">
            <v>50.03</v>
          </cell>
          <cell r="B1531" t="str">
            <v>RR13-C1</v>
          </cell>
          <cell r="C1531" t="str">
            <v>Production, Gas</v>
          </cell>
          <cell r="D1531" t="str">
            <v>mm Sm3</v>
          </cell>
        </row>
        <row r="1532">
          <cell r="A1532" t="str">
            <v>50.04</v>
          </cell>
          <cell r="C1532" t="str">
            <v>OPEX (no tariffs)</v>
          </cell>
          <cell r="D1532" t="str">
            <v>DKK</v>
          </cell>
          <cell r="E1532">
            <v>2014</v>
          </cell>
        </row>
        <row r="1533">
          <cell r="A1533" t="str">
            <v>50.05</v>
          </cell>
          <cell r="B1533" t="str">
            <v>Base</v>
          </cell>
          <cell r="C1533" t="str">
            <v>OPEX (no tariffs)</v>
          </cell>
          <cell r="D1533" t="str">
            <v>DKK</v>
          </cell>
        </row>
        <row r="1534">
          <cell r="A1534" t="str">
            <v>50.06</v>
          </cell>
          <cell r="B1534" t="str">
            <v>SOL-RR13-C1-Base</v>
          </cell>
          <cell r="C1534" t="str">
            <v>Expl.</v>
          </cell>
          <cell r="D1534" t="str">
            <v>DKK</v>
          </cell>
        </row>
        <row r="1535">
          <cell r="A1535" t="str">
            <v>50.07</v>
          </cell>
          <cell r="B1535">
            <v>41562</v>
          </cell>
          <cell r="C1535" t="str">
            <v>Appraisal</v>
          </cell>
          <cell r="D1535" t="str">
            <v>DKK</v>
          </cell>
        </row>
        <row r="1536">
          <cell r="A1536" t="str">
            <v>50.08</v>
          </cell>
          <cell r="B1536" t="str">
            <v>EMKER</v>
          </cell>
          <cell r="C1536" t="str">
            <v>Pre-fid capex</v>
          </cell>
          <cell r="D1536" t="str">
            <v>DKK</v>
          </cell>
        </row>
        <row r="1537">
          <cell r="A1537" t="str">
            <v>50.09</v>
          </cell>
          <cell r="C1537" t="str">
            <v>CAPEX</v>
          </cell>
          <cell r="D1537" t="str">
            <v>DKK</v>
          </cell>
        </row>
        <row r="1538">
          <cell r="A1538" t="str">
            <v>50.10</v>
          </cell>
          <cell r="C1538" t="str">
            <v>CAPEX</v>
          </cell>
          <cell r="D1538" t="str">
            <v>USD</v>
          </cell>
        </row>
        <row r="1539">
          <cell r="A1539" t="str">
            <v>50.11</v>
          </cell>
          <cell r="C1539" t="str">
            <v>ABEX</v>
          </cell>
          <cell r="D1539" t="str">
            <v>DKK</v>
          </cell>
        </row>
        <row r="1540">
          <cell r="A1540" t="str">
            <v>50.12</v>
          </cell>
          <cell r="C1540" t="str">
            <v>Class 1 Reserves (mmboe)</v>
          </cell>
          <cell r="F1540">
            <v>0</v>
          </cell>
        </row>
        <row r="1541">
          <cell r="A1541" t="str">
            <v>50.13</v>
          </cell>
          <cell r="C1541" t="str">
            <v>Other</v>
          </cell>
        </row>
        <row r="1542">
          <cell r="A1542" t="str">
            <v>50.14</v>
          </cell>
        </row>
        <row r="1543">
          <cell r="A1543" t="str">
            <v>51.01</v>
          </cell>
          <cell r="B1543">
            <v>51</v>
          </cell>
          <cell r="C1543" t="str">
            <v>Production, Oil</v>
          </cell>
          <cell r="D1543" t="str">
            <v>mm bbl</v>
          </cell>
        </row>
        <row r="1544">
          <cell r="A1544" t="str">
            <v>51.02</v>
          </cell>
          <cell r="B1544" t="str">
            <v>SOL</v>
          </cell>
          <cell r="C1544" t="str">
            <v>Production, NGL</v>
          </cell>
          <cell r="D1544" t="str">
            <v>mm bbl</v>
          </cell>
        </row>
        <row r="1545">
          <cell r="A1545" t="str">
            <v>51.03</v>
          </cell>
          <cell r="B1545" t="str">
            <v>RR13-C2</v>
          </cell>
          <cell r="C1545" t="str">
            <v>Production, Gas</v>
          </cell>
          <cell r="D1545" t="str">
            <v>mm Sm3</v>
          </cell>
        </row>
        <row r="1546">
          <cell r="A1546" t="str">
            <v>51.04</v>
          </cell>
          <cell r="C1546" t="str">
            <v>OPEX (no tariffs)</v>
          </cell>
          <cell r="D1546" t="str">
            <v>DKK</v>
          </cell>
          <cell r="E1546">
            <v>2014</v>
          </cell>
        </row>
        <row r="1547">
          <cell r="A1547" t="str">
            <v>51.05</v>
          </cell>
          <cell r="B1547" t="str">
            <v>Base</v>
          </cell>
          <cell r="C1547" t="str">
            <v>OPEX (no tariffs)</v>
          </cell>
          <cell r="D1547" t="str">
            <v>DKK</v>
          </cell>
        </row>
        <row r="1548">
          <cell r="A1548" t="str">
            <v>51.06</v>
          </cell>
          <cell r="B1548" t="str">
            <v>SOL-RR13-C2-Base</v>
          </cell>
          <cell r="C1548" t="str">
            <v>Expl.</v>
          </cell>
          <cell r="D1548" t="str">
            <v>DKK</v>
          </cell>
        </row>
        <row r="1549">
          <cell r="A1549" t="str">
            <v>51.07</v>
          </cell>
          <cell r="B1549">
            <v>41562</v>
          </cell>
          <cell r="C1549" t="str">
            <v>Appraisal</v>
          </cell>
          <cell r="D1549" t="str">
            <v>DKK</v>
          </cell>
        </row>
        <row r="1550">
          <cell r="A1550" t="str">
            <v>51.08</v>
          </cell>
          <cell r="B1550" t="str">
            <v>EMKER</v>
          </cell>
          <cell r="C1550" t="str">
            <v>Pre-fid capex</v>
          </cell>
          <cell r="D1550" t="str">
            <v>DKK</v>
          </cell>
        </row>
        <row r="1551">
          <cell r="A1551" t="str">
            <v>51.09</v>
          </cell>
          <cell r="C1551" t="str">
            <v>CAPEX</v>
          </cell>
          <cell r="D1551" t="str">
            <v>DKK</v>
          </cell>
        </row>
        <row r="1552">
          <cell r="A1552" t="str">
            <v>51.10</v>
          </cell>
          <cell r="C1552" t="str">
            <v>CAPEX</v>
          </cell>
          <cell r="D1552" t="str">
            <v>USD</v>
          </cell>
        </row>
        <row r="1553">
          <cell r="A1553" t="str">
            <v>51.11</v>
          </cell>
          <cell r="C1553" t="str">
            <v>ABEX</v>
          </cell>
          <cell r="D1553" t="str">
            <v>DKK</v>
          </cell>
        </row>
        <row r="1554">
          <cell r="A1554" t="str">
            <v>51.12</v>
          </cell>
          <cell r="C1554" t="str">
            <v>Class 1 Reserves (mmboe)</v>
          </cell>
          <cell r="F1554">
            <v>0</v>
          </cell>
        </row>
        <row r="1555">
          <cell r="A1555" t="str">
            <v>51.13</v>
          </cell>
          <cell r="C1555" t="str">
            <v>Other</v>
          </cell>
        </row>
        <row r="1556">
          <cell r="A1556" t="str">
            <v>51.14</v>
          </cell>
        </row>
        <row r="1557">
          <cell r="A1557" t="str">
            <v>52.01</v>
          </cell>
          <cell r="B1557">
            <v>52</v>
          </cell>
          <cell r="C1557" t="str">
            <v>Production, Oil</v>
          </cell>
          <cell r="D1557" t="str">
            <v>mm bbl</v>
          </cell>
        </row>
        <row r="1558">
          <cell r="A1558" t="str">
            <v>52.02</v>
          </cell>
          <cell r="B1558" t="str">
            <v>SOL</v>
          </cell>
          <cell r="C1558" t="str">
            <v>Production, NGL</v>
          </cell>
          <cell r="D1558" t="str">
            <v>mm bbl</v>
          </cell>
        </row>
        <row r="1559">
          <cell r="A1559" t="str">
            <v>52.03</v>
          </cell>
          <cell r="B1559" t="str">
            <v>RR13-C3</v>
          </cell>
          <cell r="C1559" t="str">
            <v>Production, Gas</v>
          </cell>
          <cell r="D1559" t="str">
            <v>mm Sm3</v>
          </cell>
        </row>
        <row r="1560">
          <cell r="A1560" t="str">
            <v>52.04</v>
          </cell>
          <cell r="C1560" t="str">
            <v>OPEX (no tariffs)</v>
          </cell>
          <cell r="D1560" t="str">
            <v>DKK</v>
          </cell>
          <cell r="E1560">
            <v>2014</v>
          </cell>
        </row>
        <row r="1561">
          <cell r="A1561" t="str">
            <v>52.05</v>
          </cell>
          <cell r="B1561" t="str">
            <v>Base</v>
          </cell>
          <cell r="C1561" t="str">
            <v>OPEX (no tariffs)</v>
          </cell>
          <cell r="D1561" t="str">
            <v>DKK</v>
          </cell>
        </row>
        <row r="1562">
          <cell r="A1562" t="str">
            <v>52.06</v>
          </cell>
          <cell r="B1562" t="str">
            <v>SOL-RR13-C3-Base</v>
          </cell>
          <cell r="C1562" t="str">
            <v>Expl.</v>
          </cell>
          <cell r="D1562" t="str">
            <v>DKK</v>
          </cell>
        </row>
        <row r="1563">
          <cell r="A1563" t="str">
            <v>52.07</v>
          </cell>
          <cell r="B1563">
            <v>41562</v>
          </cell>
          <cell r="C1563" t="str">
            <v>Appraisal</v>
          </cell>
          <cell r="D1563" t="str">
            <v>DKK</v>
          </cell>
        </row>
        <row r="1564">
          <cell r="A1564" t="str">
            <v>52.08</v>
          </cell>
          <cell r="B1564" t="str">
            <v>EMKER</v>
          </cell>
          <cell r="C1564" t="str">
            <v>Pre-fid capex</v>
          </cell>
          <cell r="D1564" t="str">
            <v>DKK</v>
          </cell>
        </row>
        <row r="1565">
          <cell r="A1565" t="str">
            <v>52.09</v>
          </cell>
          <cell r="C1565" t="str">
            <v>CAPEX</v>
          </cell>
          <cell r="D1565" t="str">
            <v>DKK</v>
          </cell>
        </row>
        <row r="1566">
          <cell r="A1566" t="str">
            <v>52.10</v>
          </cell>
          <cell r="C1566" t="str">
            <v>CAPEX</v>
          </cell>
          <cell r="D1566" t="str">
            <v>USD</v>
          </cell>
        </row>
        <row r="1567">
          <cell r="A1567" t="str">
            <v>52.11</v>
          </cell>
          <cell r="C1567" t="str">
            <v>ABEX</v>
          </cell>
          <cell r="D1567" t="str">
            <v>DKK</v>
          </cell>
        </row>
        <row r="1568">
          <cell r="A1568" t="str">
            <v>52.12</v>
          </cell>
          <cell r="C1568" t="str">
            <v>Class 1 Reserves (mmboe)</v>
          </cell>
          <cell r="F1568">
            <v>0</v>
          </cell>
        </row>
        <row r="1569">
          <cell r="A1569" t="str">
            <v>52.13</v>
          </cell>
          <cell r="C1569" t="str">
            <v>Other</v>
          </cell>
        </row>
        <row r="1570">
          <cell r="A1570" t="str">
            <v>52.14</v>
          </cell>
        </row>
        <row r="1571">
          <cell r="A1571" t="str">
            <v>53.01</v>
          </cell>
          <cell r="B1571">
            <v>53</v>
          </cell>
          <cell r="C1571" t="str">
            <v>Production, Oil</v>
          </cell>
          <cell r="D1571" t="str">
            <v>mm bbl</v>
          </cell>
          <cell r="F1571">
            <v>0</v>
          </cell>
          <cell r="G1571">
            <v>0</v>
          </cell>
          <cell r="H1571">
            <v>0</v>
          </cell>
          <cell r="I1571">
            <v>0</v>
          </cell>
          <cell r="J1571">
            <v>0</v>
          </cell>
          <cell r="K1571">
            <v>0</v>
          </cell>
          <cell r="L1571">
            <v>5.2606747186716794</v>
          </cell>
          <cell r="M1571">
            <v>6.7636775911898255</v>
          </cell>
          <cell r="N1571">
            <v>5.4483195494265404</v>
          </cell>
          <cell r="O1571">
            <v>3.9728044839047052</v>
          </cell>
          <cell r="P1571">
            <v>2.7505855351074175</v>
          </cell>
          <cell r="Q1571">
            <v>1.700417020903255</v>
          </cell>
          <cell r="R1571">
            <v>1.1755474989597829</v>
          </cell>
          <cell r="S1571">
            <v>0.91236094536731749</v>
          </cell>
          <cell r="T1571">
            <v>0.75356963833871171</v>
          </cell>
          <cell r="U1571">
            <v>0.64381318528593257</v>
          </cell>
          <cell r="V1571">
            <v>0.56340240680574538</v>
          </cell>
          <cell r="W1571">
            <v>0.5019694151787909</v>
          </cell>
          <cell r="X1571">
            <v>0.45228903833354511</v>
          </cell>
          <cell r="Y1571">
            <v>0.41212902598450413</v>
          </cell>
          <cell r="Z1571">
            <v>0.3786599094091625</v>
          </cell>
          <cell r="AA1571">
            <v>0.34945914813378498</v>
          </cell>
          <cell r="AB1571">
            <v>0.32365287106301405</v>
          </cell>
          <cell r="AC1571">
            <v>0.30152065839653247</v>
          </cell>
          <cell r="AD1571">
            <v>0.28241113218218833</v>
          </cell>
          <cell r="AE1571">
            <v>0.26501129012091251</v>
          </cell>
          <cell r="AF1571">
            <v>0.2489639721670365</v>
          </cell>
          <cell r="AG1571">
            <v>0.23470099067086062</v>
          </cell>
          <cell r="AH1571">
            <v>0.22188128706417587</v>
          </cell>
          <cell r="AI1571">
            <v>0.20989154143249392</v>
          </cell>
          <cell r="AJ1571">
            <v>0.19862636228690883</v>
          </cell>
          <cell r="AK1571">
            <v>0.18849560541755023</v>
          </cell>
          <cell r="AL1571">
            <v>0.17936753146330953</v>
          </cell>
          <cell r="AM1571">
            <v>0.17069029887819101</v>
          </cell>
          <cell r="AN1571">
            <v>0.16238779158690117</v>
          </cell>
          <cell r="AO1571">
            <v>0.1548830393156726</v>
          </cell>
          <cell r="AP1571">
            <v>0.14810431730122484</v>
          </cell>
          <cell r="AQ1571">
            <v>0.14160810302782492</v>
          </cell>
          <cell r="AR1571">
            <v>0.1192899914851005</v>
          </cell>
          <cell r="AS1571">
            <v>5.0151711003890445E-2</v>
          </cell>
          <cell r="AT1571">
            <v>0</v>
          </cell>
          <cell r="AU1571">
            <v>0</v>
          </cell>
          <cell r="AV1571">
            <v>0</v>
          </cell>
          <cell r="AW1571">
            <v>0</v>
          </cell>
          <cell r="AX1571">
            <v>0</v>
          </cell>
          <cell r="AY1571">
            <v>0</v>
          </cell>
          <cell r="AZ1571">
            <v>0</v>
          </cell>
          <cell r="BA1571">
            <v>0</v>
          </cell>
          <cell r="BB1571">
            <v>0</v>
          </cell>
          <cell r="BC1571">
            <v>0</v>
          </cell>
        </row>
        <row r="1572">
          <cell r="A1572" t="str">
            <v>53.02</v>
          </cell>
          <cell r="B1572" t="str">
            <v>SOL</v>
          </cell>
          <cell r="C1572" t="str">
            <v>Production, NGL</v>
          </cell>
          <cell r="D1572" t="str">
            <v>mm bbl</v>
          </cell>
          <cell r="F1572">
            <v>0</v>
          </cell>
          <cell r="G1572">
            <v>0</v>
          </cell>
          <cell r="H1572">
            <v>0</v>
          </cell>
          <cell r="I1572">
            <v>0</v>
          </cell>
          <cell r="J1572">
            <v>0</v>
          </cell>
          <cell r="K1572">
            <v>0</v>
          </cell>
          <cell r="L1572">
            <v>0.34493613784784</v>
          </cell>
          <cell r="M1572">
            <v>0.44348623526795283</v>
          </cell>
          <cell r="N1572">
            <v>0.35723978456029754</v>
          </cell>
          <cell r="O1572">
            <v>0.26049202970844149</v>
          </cell>
          <cell r="P1572">
            <v>0.18035259772526915</v>
          </cell>
          <cell r="Q1572">
            <v>0.11149430658377575</v>
          </cell>
          <cell r="R1572">
            <v>7.7079240940078717E-2</v>
          </cell>
          <cell r="S1572">
            <v>5.9822413976903327E-2</v>
          </cell>
          <cell r="T1572">
            <v>4.9410658242253373E-2</v>
          </cell>
          <cell r="U1572">
            <v>4.2214059128164297E-2</v>
          </cell>
          <cell r="V1572">
            <v>3.6941620733171227E-2</v>
          </cell>
          <cell r="W1572">
            <v>3.2913533082545493E-2</v>
          </cell>
          <cell r="X1572">
            <v>2.9656050300916417E-2</v>
          </cell>
          <cell r="Y1572">
            <v>2.7022806411794623E-2</v>
          </cell>
          <cell r="Z1572">
            <v>2.4828276541376686E-2</v>
          </cell>
          <cell r="AA1572">
            <v>2.2913617613540757E-2</v>
          </cell>
          <cell r="AB1572">
            <v>2.1221530947655699E-2</v>
          </cell>
          <cell r="AC1572">
            <v>1.9770348282415594E-2</v>
          </cell>
          <cell r="AD1572">
            <v>1.8517359545993151E-2</v>
          </cell>
          <cell r="AE1572">
            <v>1.7376472750906466E-2</v>
          </cell>
          <cell r="AF1572">
            <v>1.6324269340918036E-2</v>
          </cell>
          <cell r="AG1572">
            <v>1.5389062734430041E-2</v>
          </cell>
          <cell r="AH1572">
            <v>1.4548490129788866E-2</v>
          </cell>
          <cell r="AI1572">
            <v>1.3762336875094823E-2</v>
          </cell>
          <cell r="AJ1572">
            <v>1.3023692576702748E-2</v>
          </cell>
          <cell r="AK1572">
            <v>1.2359430987673278E-2</v>
          </cell>
          <cell r="AL1572">
            <v>1.1760914115951492E-2</v>
          </cell>
          <cell r="AM1572">
            <v>1.1191958372595064E-2</v>
          </cell>
          <cell r="AN1572">
            <v>1.0647572917750946E-2</v>
          </cell>
          <cell r="AO1572">
            <v>1.0155495303684736E-2</v>
          </cell>
          <cell r="AP1572">
            <v>9.7110226236103176E-3</v>
          </cell>
          <cell r="AQ1572">
            <v>9.2850736376094544E-3</v>
          </cell>
          <cell r="AR1572">
            <v>7.8217018058022031E-3</v>
          </cell>
          <cell r="AS1572">
            <v>3.2883875976485047E-3</v>
          </cell>
          <cell r="AT1572">
            <v>0</v>
          </cell>
          <cell r="AU1572">
            <v>0</v>
          </cell>
          <cell r="AV1572">
            <v>0</v>
          </cell>
          <cell r="AW1572">
            <v>0</v>
          </cell>
          <cell r="AX1572">
            <v>0</v>
          </cell>
          <cell r="AY1572">
            <v>0</v>
          </cell>
          <cell r="AZ1572">
            <v>0</v>
          </cell>
          <cell r="BA1572">
            <v>0</v>
          </cell>
          <cell r="BB1572">
            <v>0</v>
          </cell>
          <cell r="BC1572">
            <v>0</v>
          </cell>
        </row>
        <row r="1573">
          <cell r="A1573" t="str">
            <v>53.03</v>
          </cell>
          <cell r="B1573" t="str">
            <v>RR13-C4</v>
          </cell>
          <cell r="C1573" t="str">
            <v>Production, Gas</v>
          </cell>
          <cell r="D1573" t="str">
            <v>mm Sm3</v>
          </cell>
          <cell r="F1573">
            <v>0</v>
          </cell>
          <cell r="G1573">
            <v>0</v>
          </cell>
          <cell r="H1573">
            <v>0</v>
          </cell>
          <cell r="I1573">
            <v>0</v>
          </cell>
          <cell r="J1573">
            <v>0</v>
          </cell>
          <cell r="K1573">
            <v>0</v>
          </cell>
          <cell r="L1573">
            <v>134.03858443289599</v>
          </cell>
          <cell r="M1573">
            <v>172.33412411260031</v>
          </cell>
          <cell r="N1573">
            <v>138.81965318083826</v>
          </cell>
          <cell r="O1573">
            <v>101.2244850192349</v>
          </cell>
          <cell r="P1573">
            <v>70.083137848996699</v>
          </cell>
          <cell r="Q1573">
            <v>43.325524313167286</v>
          </cell>
          <cell r="R1573">
            <v>29.952188858007766</v>
          </cell>
          <cell r="S1573">
            <v>23.246365941396327</v>
          </cell>
          <cell r="T1573">
            <v>19.200466289243245</v>
          </cell>
          <cell r="U1573">
            <v>16.403942955961561</v>
          </cell>
          <cell r="V1573">
            <v>14.355128403262365</v>
          </cell>
          <cell r="W1573">
            <v>12.789855567455069</v>
          </cell>
          <cell r="X1573">
            <v>11.524031743983139</v>
          </cell>
          <cell r="Y1573">
            <v>10.50078064142641</v>
          </cell>
          <cell r="Z1573">
            <v>9.6480092294144235</v>
          </cell>
          <cell r="AA1573">
            <v>8.9039927457832881</v>
          </cell>
          <cell r="AB1573">
            <v>8.2464655210392515</v>
          </cell>
          <cell r="AC1573">
            <v>7.6825510775831445</v>
          </cell>
          <cell r="AD1573">
            <v>7.1956527270992252</v>
          </cell>
          <cell r="AE1573">
            <v>6.7523160214536917</v>
          </cell>
          <cell r="AF1573">
            <v>6.3434407540192588</v>
          </cell>
          <cell r="AG1573">
            <v>5.9800292237920605</v>
          </cell>
          <cell r="AH1573">
            <v>5.6533914793617024</v>
          </cell>
          <cell r="AI1573">
            <v>5.3479005265609061</v>
          </cell>
          <cell r="AJ1573">
            <v>5.0608710585160184</v>
          </cell>
          <cell r="AK1573">
            <v>4.8027459352911581</v>
          </cell>
          <cell r="AL1573">
            <v>4.570168523294404</v>
          </cell>
          <cell r="AM1573">
            <v>4.3490782573679025</v>
          </cell>
          <cell r="AN1573">
            <v>4.137535749214317</v>
          </cell>
          <cell r="AO1573">
            <v>3.9463195222568519</v>
          </cell>
          <cell r="AP1573">
            <v>3.7736020759840292</v>
          </cell>
          <cell r="AQ1573">
            <v>3.6080827439696024</v>
          </cell>
          <cell r="AR1573">
            <v>3.0394317175560142</v>
          </cell>
          <cell r="AS1573">
            <v>1.277833112545613</v>
          </cell>
          <cell r="AT1573">
            <v>0</v>
          </cell>
          <cell r="AU1573">
            <v>0</v>
          </cell>
          <cell r="AV1573">
            <v>0</v>
          </cell>
          <cell r="AW1573">
            <v>0</v>
          </cell>
          <cell r="AX1573">
            <v>0</v>
          </cell>
          <cell r="AY1573">
            <v>0</v>
          </cell>
          <cell r="AZ1573">
            <v>0</v>
          </cell>
          <cell r="BA1573">
            <v>0</v>
          </cell>
          <cell r="BB1573">
            <v>0</v>
          </cell>
          <cell r="BC1573">
            <v>0</v>
          </cell>
        </row>
        <row r="1574">
          <cell r="A1574" t="str">
            <v>53.04</v>
          </cell>
          <cell r="C1574" t="str">
            <v>OPEX (no tariffs)</v>
          </cell>
          <cell r="D1574" t="str">
            <v>DKK</v>
          </cell>
          <cell r="E1574">
            <v>2014</v>
          </cell>
          <cell r="F1574">
            <v>13.398120391632434</v>
          </cell>
          <cell r="G1574">
            <v>8.4</v>
          </cell>
          <cell r="H1574">
            <v>10</v>
          </cell>
          <cell r="I1574">
            <v>10</v>
          </cell>
          <cell r="J1574">
            <v>0</v>
          </cell>
          <cell r="K1574">
            <v>0</v>
          </cell>
          <cell r="L1574">
            <v>259.96076032000002</v>
          </cell>
          <cell r="M1574">
            <v>259.96076032000002</v>
          </cell>
          <cell r="N1574">
            <v>259.96076032000002</v>
          </cell>
          <cell r="O1574">
            <v>259.96076032000002</v>
          </cell>
          <cell r="P1574">
            <v>259.96076032000002</v>
          </cell>
          <cell r="Q1574">
            <v>259.96076032000002</v>
          </cell>
          <cell r="R1574">
            <v>259.96076032000002</v>
          </cell>
          <cell r="S1574">
            <v>259.96076032000002</v>
          </cell>
          <cell r="T1574">
            <v>259.96076032000002</v>
          </cell>
          <cell r="U1574">
            <v>259.96076032000002</v>
          </cell>
          <cell r="V1574">
            <v>259.96076032000002</v>
          </cell>
          <cell r="W1574">
            <v>259.96076032000002</v>
          </cell>
          <cell r="X1574">
            <v>259.96076032000002</v>
          </cell>
          <cell r="Y1574">
            <v>259.96076031999996</v>
          </cell>
          <cell r="Z1574">
            <v>259.96076031999996</v>
          </cell>
          <cell r="AA1574">
            <v>259.96076032000002</v>
          </cell>
          <cell r="AB1574">
            <v>259.96076031999996</v>
          </cell>
          <cell r="AC1574">
            <v>259.96076031999996</v>
          </cell>
          <cell r="AD1574">
            <v>259.96076032000002</v>
          </cell>
          <cell r="AE1574">
            <v>259.96076032000002</v>
          </cell>
          <cell r="AF1574">
            <v>259.96076032000002</v>
          </cell>
          <cell r="AG1574">
            <v>259.96076032000002</v>
          </cell>
          <cell r="AH1574">
            <v>259.96076032000002</v>
          </cell>
          <cell r="AI1574">
            <v>259.96076032000002</v>
          </cell>
          <cell r="AJ1574">
            <v>259.96076032000002</v>
          </cell>
          <cell r="AK1574">
            <v>259.96076032000002</v>
          </cell>
          <cell r="AL1574">
            <v>259.96076032000002</v>
          </cell>
          <cell r="AM1574">
            <v>259.96076032000002</v>
          </cell>
          <cell r="AN1574">
            <v>259.96076032000002</v>
          </cell>
          <cell r="AO1574">
            <v>259.96076032000002</v>
          </cell>
          <cell r="AP1574">
            <v>259.96076032000002</v>
          </cell>
          <cell r="AQ1574">
            <v>259.96076032000002</v>
          </cell>
          <cell r="AR1574">
            <v>259.96076032000002</v>
          </cell>
          <cell r="AS1574">
            <v>259.96076032000002</v>
          </cell>
          <cell r="AT1574">
            <v>0</v>
          </cell>
          <cell r="AU1574">
            <v>0</v>
          </cell>
          <cell r="AV1574">
            <v>0</v>
          </cell>
          <cell r="AW1574">
            <v>0</v>
          </cell>
          <cell r="AX1574">
            <v>0</v>
          </cell>
          <cell r="AY1574">
            <v>0</v>
          </cell>
          <cell r="AZ1574">
            <v>0</v>
          </cell>
          <cell r="BA1574">
            <v>0</v>
          </cell>
          <cell r="BB1574">
            <v>0</v>
          </cell>
          <cell r="BC1574">
            <v>0</v>
          </cell>
        </row>
        <row r="1575">
          <cell r="A1575" t="str">
            <v>53.05</v>
          </cell>
          <cell r="B1575" t="str">
            <v>Base</v>
          </cell>
          <cell r="C1575" t="str">
            <v>OPEX (no tariffs)</v>
          </cell>
          <cell r="D1575" t="str">
            <v>DKK</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t="str">
            <v>53.06</v>
          </cell>
          <cell r="B1576" t="str">
            <v>SOL-RR13-C4-Base</v>
          </cell>
          <cell r="C1576" t="str">
            <v>Expl.</v>
          </cell>
          <cell r="D1576" t="str">
            <v>DKK</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t="str">
            <v>53.07</v>
          </cell>
          <cell r="B1577">
            <v>41562</v>
          </cell>
          <cell r="C1577" t="str">
            <v>Appraisal</v>
          </cell>
          <cell r="D1577" t="str">
            <v>DKK</v>
          </cell>
          <cell r="F1577">
            <v>250.91581632653063</v>
          </cell>
          <cell r="G1577">
            <v>126.3</v>
          </cell>
          <cell r="H1577">
            <v>140</v>
          </cell>
          <cell r="I1577">
            <v>125.00000000000001</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t="str">
            <v>53.08</v>
          </cell>
          <cell r="B1578" t="str">
            <v>EMKER</v>
          </cell>
          <cell r="C1578" t="str">
            <v>Pre-fid capex</v>
          </cell>
          <cell r="D1578" t="str">
            <v>DKK</v>
          </cell>
          <cell r="F1578">
            <v>92.956421621621615</v>
          </cell>
        </row>
        <row r="1579">
          <cell r="A1579" t="str">
            <v>53.09</v>
          </cell>
          <cell r="C1579" t="str">
            <v>CAPEX</v>
          </cell>
          <cell r="D1579" t="str">
            <v>DKK</v>
          </cell>
          <cell r="F1579">
            <v>0</v>
          </cell>
          <cell r="G1579">
            <v>0</v>
          </cell>
          <cell r="H1579">
            <v>0</v>
          </cell>
          <cell r="I1579">
            <v>928.60170240000014</v>
          </cell>
          <cell r="J1579">
            <v>2181.4671360000002</v>
          </cell>
          <cell r="K1579">
            <v>2503.8637056000002</v>
          </cell>
          <cell r="L1579">
            <v>430.48448000000002</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t="str">
            <v>53.10</v>
          </cell>
          <cell r="C1580" t="str">
            <v>CAPEX</v>
          </cell>
          <cell r="D1580" t="str">
            <v>USD</v>
          </cell>
          <cell r="G1580">
            <v>0</v>
          </cell>
          <cell r="H1580">
            <v>0</v>
          </cell>
          <cell r="I1580">
            <v>0</v>
          </cell>
          <cell r="J1580">
            <v>0</v>
          </cell>
          <cell r="K1580">
            <v>75.943319203700653</v>
          </cell>
          <cell r="L1580">
            <v>75.943319203700696</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t="str">
            <v>53.11</v>
          </cell>
          <cell r="C1581" t="str">
            <v>ABEX</v>
          </cell>
          <cell r="D1581" t="str">
            <v>DKK</v>
          </cell>
          <cell r="F1581">
            <v>1208.9093375999998</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t="str">
            <v>53.12</v>
          </cell>
          <cell r="C1582" t="str">
            <v>Class 1 Reserves (mmboe)</v>
          </cell>
          <cell r="F1582">
            <v>0</v>
          </cell>
        </row>
        <row r="1583">
          <cell r="A1583" t="str">
            <v>53.13</v>
          </cell>
          <cell r="C1583" t="str">
            <v>Other</v>
          </cell>
        </row>
        <row r="1584">
          <cell r="A1584" t="str">
            <v>53.14</v>
          </cell>
        </row>
        <row r="1585">
          <cell r="A1585" t="str">
            <v>54.01</v>
          </cell>
          <cell r="B1585">
            <v>54</v>
          </cell>
          <cell r="C1585" t="str">
            <v>Production, Oil</v>
          </cell>
          <cell r="D1585" t="str">
            <v>mm bbl</v>
          </cell>
          <cell r="F1585">
            <v>0</v>
          </cell>
          <cell r="G1585">
            <v>0</v>
          </cell>
          <cell r="H1585">
            <v>0</v>
          </cell>
          <cell r="I1585">
            <v>0</v>
          </cell>
          <cell r="J1585">
            <v>0</v>
          </cell>
          <cell r="K1585">
            <v>0</v>
          </cell>
          <cell r="L1585">
            <v>2.6303373593358397</v>
          </cell>
          <cell r="M1585">
            <v>6.7636775911898255</v>
          </cell>
          <cell r="N1585">
            <v>5.4483195494265404</v>
          </cell>
          <cell r="O1585">
            <v>3.9728044839047052</v>
          </cell>
          <cell r="P1585">
            <v>2.7505855351074175</v>
          </cell>
          <cell r="Q1585">
            <v>1.700417020903255</v>
          </cell>
          <cell r="R1585">
            <v>1.1755474989597829</v>
          </cell>
          <cell r="S1585">
            <v>0.91236094536731749</v>
          </cell>
          <cell r="T1585">
            <v>0.75356963833871171</v>
          </cell>
          <cell r="U1585">
            <v>0.64381318528593257</v>
          </cell>
          <cell r="V1585">
            <v>0.56340240680574538</v>
          </cell>
          <cell r="W1585">
            <v>0.5019694151787909</v>
          </cell>
          <cell r="X1585">
            <v>0.45228903833354511</v>
          </cell>
          <cell r="Y1585">
            <v>0.41212902598450413</v>
          </cell>
          <cell r="Z1585">
            <v>0.3786599094091625</v>
          </cell>
          <cell r="AA1585">
            <v>0.34945914813378498</v>
          </cell>
          <cell r="AB1585">
            <v>0.32365287106301405</v>
          </cell>
          <cell r="AC1585">
            <v>0.30152065839653247</v>
          </cell>
          <cell r="AD1585">
            <v>0.28241113218218833</v>
          </cell>
          <cell r="AE1585">
            <v>0.26501129012091251</v>
          </cell>
          <cell r="AF1585">
            <v>0.2489639721670365</v>
          </cell>
          <cell r="AG1585">
            <v>0.23470099067086062</v>
          </cell>
          <cell r="AH1585">
            <v>0.22188128706417587</v>
          </cell>
          <cell r="AI1585">
            <v>0.20989154143249392</v>
          </cell>
          <cell r="AJ1585">
            <v>0.19862636228690883</v>
          </cell>
          <cell r="AK1585">
            <v>0.18849560541755023</v>
          </cell>
          <cell r="AL1585">
            <v>0.17936753146330953</v>
          </cell>
          <cell r="AM1585">
            <v>0.17069029887819101</v>
          </cell>
          <cell r="AN1585">
            <v>0.16238779158690117</v>
          </cell>
          <cell r="AO1585">
            <v>0.1548830393156726</v>
          </cell>
          <cell r="AP1585">
            <v>0.14810431730122484</v>
          </cell>
          <cell r="AQ1585">
            <v>0.14160810302782492</v>
          </cell>
          <cell r="AR1585">
            <v>0.1192899914851005</v>
          </cell>
          <cell r="AS1585">
            <v>5.0151711003890445E-2</v>
          </cell>
          <cell r="AT1585">
            <v>0</v>
          </cell>
          <cell r="AU1585">
            <v>0</v>
          </cell>
          <cell r="AV1585">
            <v>0</v>
          </cell>
          <cell r="AW1585">
            <v>0</v>
          </cell>
          <cell r="AX1585">
            <v>0</v>
          </cell>
          <cell r="AY1585">
            <v>0</v>
          </cell>
          <cell r="AZ1585">
            <v>0</v>
          </cell>
          <cell r="BA1585">
            <v>0</v>
          </cell>
          <cell r="BB1585">
            <v>0</v>
          </cell>
          <cell r="BC1585">
            <v>0</v>
          </cell>
        </row>
        <row r="1586">
          <cell r="A1586" t="str">
            <v>54.02</v>
          </cell>
          <cell r="B1586" t="str">
            <v>SOL</v>
          </cell>
          <cell r="C1586" t="str">
            <v>Production, NGL</v>
          </cell>
          <cell r="D1586" t="str">
            <v>mm bbl</v>
          </cell>
          <cell r="F1586">
            <v>0</v>
          </cell>
          <cell r="G1586">
            <v>0</v>
          </cell>
          <cell r="H1586">
            <v>0</v>
          </cell>
          <cell r="I1586">
            <v>0</v>
          </cell>
          <cell r="J1586">
            <v>0</v>
          </cell>
          <cell r="K1586">
            <v>0</v>
          </cell>
          <cell r="L1586">
            <v>0.17246806892392</v>
          </cell>
          <cell r="M1586">
            <v>0.44348623526795283</v>
          </cell>
          <cell r="N1586">
            <v>0.35723978456029754</v>
          </cell>
          <cell r="O1586">
            <v>0.26049202970844149</v>
          </cell>
          <cell r="P1586">
            <v>0.18035259772526915</v>
          </cell>
          <cell r="Q1586">
            <v>0.11149430658377575</v>
          </cell>
          <cell r="R1586">
            <v>7.7079240940078717E-2</v>
          </cell>
          <cell r="S1586">
            <v>5.9822413976903327E-2</v>
          </cell>
          <cell r="T1586">
            <v>4.9410658242253373E-2</v>
          </cell>
          <cell r="U1586">
            <v>4.2214059128164297E-2</v>
          </cell>
          <cell r="V1586">
            <v>3.6941620733171227E-2</v>
          </cell>
          <cell r="W1586">
            <v>3.2913533082545493E-2</v>
          </cell>
          <cell r="X1586">
            <v>2.9656050300916417E-2</v>
          </cell>
          <cell r="Y1586">
            <v>2.7022806411794623E-2</v>
          </cell>
          <cell r="Z1586">
            <v>2.4828276541376686E-2</v>
          </cell>
          <cell r="AA1586">
            <v>2.2913617613540757E-2</v>
          </cell>
          <cell r="AB1586">
            <v>2.1221530947655699E-2</v>
          </cell>
          <cell r="AC1586">
            <v>1.9770348282415594E-2</v>
          </cell>
          <cell r="AD1586">
            <v>1.8517359545993151E-2</v>
          </cell>
          <cell r="AE1586">
            <v>1.7376472750906466E-2</v>
          </cell>
          <cell r="AF1586">
            <v>1.6324269340918036E-2</v>
          </cell>
          <cell r="AG1586">
            <v>1.5389062734430041E-2</v>
          </cell>
          <cell r="AH1586">
            <v>1.4548490129788866E-2</v>
          </cell>
          <cell r="AI1586">
            <v>1.3762336875094823E-2</v>
          </cell>
          <cell r="AJ1586">
            <v>1.3023692576702748E-2</v>
          </cell>
          <cell r="AK1586">
            <v>1.2359430987673278E-2</v>
          </cell>
          <cell r="AL1586">
            <v>1.1760914115951492E-2</v>
          </cell>
          <cell r="AM1586">
            <v>1.1191958372595064E-2</v>
          </cell>
          <cell r="AN1586">
            <v>1.0647572917750946E-2</v>
          </cell>
          <cell r="AO1586">
            <v>1.0155495303684736E-2</v>
          </cell>
          <cell r="AP1586">
            <v>9.7110226236103176E-3</v>
          </cell>
          <cell r="AQ1586">
            <v>9.2850736376094544E-3</v>
          </cell>
          <cell r="AR1586">
            <v>7.8217018058022031E-3</v>
          </cell>
          <cell r="AS1586">
            <v>3.2883875976485047E-3</v>
          </cell>
          <cell r="AT1586">
            <v>0</v>
          </cell>
          <cell r="AU1586">
            <v>0</v>
          </cell>
          <cell r="AV1586">
            <v>0</v>
          </cell>
          <cell r="AW1586">
            <v>0</v>
          </cell>
          <cell r="AX1586">
            <v>0</v>
          </cell>
          <cell r="AY1586">
            <v>0</v>
          </cell>
          <cell r="AZ1586">
            <v>0</v>
          </cell>
          <cell r="BA1586">
            <v>0</v>
          </cell>
          <cell r="BB1586">
            <v>0</v>
          </cell>
          <cell r="BC1586">
            <v>0</v>
          </cell>
        </row>
        <row r="1587">
          <cell r="A1587" t="str">
            <v>54.03</v>
          </cell>
          <cell r="B1587" t="str">
            <v>RR13-C4</v>
          </cell>
          <cell r="C1587" t="str">
            <v>Production, Gas</v>
          </cell>
          <cell r="D1587" t="str">
            <v>mm Sm3</v>
          </cell>
          <cell r="F1587">
            <v>0</v>
          </cell>
          <cell r="G1587">
            <v>0</v>
          </cell>
          <cell r="H1587">
            <v>0</v>
          </cell>
          <cell r="I1587">
            <v>0</v>
          </cell>
          <cell r="J1587">
            <v>0</v>
          </cell>
          <cell r="K1587">
            <v>0</v>
          </cell>
          <cell r="L1587">
            <v>67.019292216447994</v>
          </cell>
          <cell r="M1587">
            <v>172.33412411260031</v>
          </cell>
          <cell r="N1587">
            <v>138.81965318083826</v>
          </cell>
          <cell r="O1587">
            <v>101.2244850192349</v>
          </cell>
          <cell r="P1587">
            <v>70.083137848996699</v>
          </cell>
          <cell r="Q1587">
            <v>43.325524313167286</v>
          </cell>
          <cell r="R1587">
            <v>29.952188858007766</v>
          </cell>
          <cell r="S1587">
            <v>23.246365941396327</v>
          </cell>
          <cell r="T1587">
            <v>19.200466289243245</v>
          </cell>
          <cell r="U1587">
            <v>16.403942955961561</v>
          </cell>
          <cell r="V1587">
            <v>14.355128403262365</v>
          </cell>
          <cell r="W1587">
            <v>12.789855567455069</v>
          </cell>
          <cell r="X1587">
            <v>11.524031743983139</v>
          </cell>
          <cell r="Y1587">
            <v>10.50078064142641</v>
          </cell>
          <cell r="Z1587">
            <v>9.6480092294144235</v>
          </cell>
          <cell r="AA1587">
            <v>8.9039927457832881</v>
          </cell>
          <cell r="AB1587">
            <v>8.2464655210392515</v>
          </cell>
          <cell r="AC1587">
            <v>7.6825510775831445</v>
          </cell>
          <cell r="AD1587">
            <v>7.1956527270992252</v>
          </cell>
          <cell r="AE1587">
            <v>6.7523160214536917</v>
          </cell>
          <cell r="AF1587">
            <v>6.3434407540192588</v>
          </cell>
          <cell r="AG1587">
            <v>5.9800292237920605</v>
          </cell>
          <cell r="AH1587">
            <v>5.6533914793617024</v>
          </cell>
          <cell r="AI1587">
            <v>5.3479005265609061</v>
          </cell>
          <cell r="AJ1587">
            <v>5.0608710585160184</v>
          </cell>
          <cell r="AK1587">
            <v>4.8027459352911581</v>
          </cell>
          <cell r="AL1587">
            <v>4.570168523294404</v>
          </cell>
          <cell r="AM1587">
            <v>4.3490782573679025</v>
          </cell>
          <cell r="AN1587">
            <v>4.137535749214317</v>
          </cell>
          <cell r="AO1587">
            <v>3.9463195222568519</v>
          </cell>
          <cell r="AP1587">
            <v>3.7736020759840292</v>
          </cell>
          <cell r="AQ1587">
            <v>3.6080827439696024</v>
          </cell>
          <cell r="AR1587">
            <v>3.0394317175560142</v>
          </cell>
          <cell r="AS1587">
            <v>1.277833112545613</v>
          </cell>
          <cell r="AT1587">
            <v>0</v>
          </cell>
          <cell r="AU1587">
            <v>0</v>
          </cell>
          <cell r="AV1587">
            <v>0</v>
          </cell>
          <cell r="AW1587">
            <v>0</v>
          </cell>
          <cell r="AX1587">
            <v>0</v>
          </cell>
          <cell r="AY1587">
            <v>0</v>
          </cell>
          <cell r="AZ1587">
            <v>0</v>
          </cell>
          <cell r="BA1587">
            <v>0</v>
          </cell>
          <cell r="BB1587">
            <v>0</v>
          </cell>
          <cell r="BC1587">
            <v>0</v>
          </cell>
        </row>
        <row r="1588">
          <cell r="A1588" t="str">
            <v>54.04</v>
          </cell>
          <cell r="C1588" t="str">
            <v>OPEX (no tariffs)</v>
          </cell>
          <cell r="D1588" t="str">
            <v>DKK</v>
          </cell>
          <cell r="E1588">
            <v>2014</v>
          </cell>
          <cell r="F1588">
            <v>13.398120391632434</v>
          </cell>
          <cell r="G1588">
            <v>8.4</v>
          </cell>
          <cell r="H1588">
            <v>10</v>
          </cell>
          <cell r="I1588">
            <v>10</v>
          </cell>
          <cell r="J1588">
            <v>0</v>
          </cell>
          <cell r="K1588">
            <v>0</v>
          </cell>
          <cell r="L1588">
            <v>259.96076032000002</v>
          </cell>
          <cell r="M1588">
            <v>259.96076032000002</v>
          </cell>
          <cell r="N1588">
            <v>259.96076032000002</v>
          </cell>
          <cell r="O1588">
            <v>259.96076032000002</v>
          </cell>
          <cell r="P1588">
            <v>259.96076032000002</v>
          </cell>
          <cell r="Q1588">
            <v>259.96076032000002</v>
          </cell>
          <cell r="R1588">
            <v>259.96076032000002</v>
          </cell>
          <cell r="S1588">
            <v>259.96076032000002</v>
          </cell>
          <cell r="T1588">
            <v>259.96076032000002</v>
          </cell>
          <cell r="U1588">
            <v>259.96076032000002</v>
          </cell>
          <cell r="V1588">
            <v>259.96076032000002</v>
          </cell>
          <cell r="W1588">
            <v>259.96076032000002</v>
          </cell>
          <cell r="X1588">
            <v>259.96076032000002</v>
          </cell>
          <cell r="Y1588">
            <v>259.96076031999996</v>
          </cell>
          <cell r="Z1588">
            <v>259.96076031999996</v>
          </cell>
          <cell r="AA1588">
            <v>259.96076032000002</v>
          </cell>
          <cell r="AB1588">
            <v>259.96076031999996</v>
          </cell>
          <cell r="AC1588">
            <v>259.96076031999996</v>
          </cell>
          <cell r="AD1588">
            <v>259.96076032000002</v>
          </cell>
          <cell r="AE1588">
            <v>259.96076032000002</v>
          </cell>
          <cell r="AF1588">
            <v>259.96076032000002</v>
          </cell>
          <cell r="AG1588">
            <v>259.96076032000002</v>
          </cell>
          <cell r="AH1588">
            <v>259.96076032000002</v>
          </cell>
          <cell r="AI1588">
            <v>259.96076032000002</v>
          </cell>
          <cell r="AJ1588">
            <v>259.96076032000002</v>
          </cell>
          <cell r="AK1588">
            <v>259.96076032000002</v>
          </cell>
          <cell r="AL1588">
            <v>259.96076032000002</v>
          </cell>
          <cell r="AM1588">
            <v>259.96076032000002</v>
          </cell>
          <cell r="AN1588">
            <v>259.96076032000002</v>
          </cell>
          <cell r="AO1588">
            <v>259.96076032000002</v>
          </cell>
          <cell r="AP1588">
            <v>259.96076032000002</v>
          </cell>
          <cell r="AQ1588">
            <v>259.96076032000002</v>
          </cell>
          <cell r="AR1588">
            <v>259.96076032000002</v>
          </cell>
          <cell r="AS1588">
            <v>259.96076032000002</v>
          </cell>
          <cell r="AT1588">
            <v>0</v>
          </cell>
          <cell r="AU1588">
            <v>0</v>
          </cell>
          <cell r="AV1588">
            <v>0</v>
          </cell>
          <cell r="AW1588">
            <v>0</v>
          </cell>
          <cell r="AX1588">
            <v>0</v>
          </cell>
          <cell r="AY1588">
            <v>0</v>
          </cell>
          <cell r="AZ1588">
            <v>0</v>
          </cell>
          <cell r="BA1588">
            <v>0</v>
          </cell>
          <cell r="BB1588">
            <v>0</v>
          </cell>
          <cell r="BC1588">
            <v>0</v>
          </cell>
        </row>
        <row r="1589">
          <cell r="A1589" t="str">
            <v>54.05</v>
          </cell>
          <cell r="B1589" t="str">
            <v>Adj_Budget_2014</v>
          </cell>
          <cell r="C1589" t="str">
            <v>OPEX (no tariffs)</v>
          </cell>
          <cell r="D1589" t="str">
            <v>DKK</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t="str">
            <v>54.06</v>
          </cell>
          <cell r="B1590" t="str">
            <v>SOL-RR13-C4-Adj_Budget_2014</v>
          </cell>
          <cell r="C1590" t="str">
            <v>Expl.</v>
          </cell>
          <cell r="D1590" t="str">
            <v>DKK</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t="str">
            <v>54.07</v>
          </cell>
          <cell r="B1591">
            <v>41576</v>
          </cell>
          <cell r="C1591" t="str">
            <v>Appraisal</v>
          </cell>
          <cell r="D1591" t="str">
            <v>DKK</v>
          </cell>
          <cell r="F1591">
            <v>250.91581632653063</v>
          </cell>
          <cell r="G1591">
            <v>126.3</v>
          </cell>
          <cell r="H1591">
            <v>140</v>
          </cell>
          <cell r="I1591">
            <v>125.00000000000001</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t="str">
            <v>54.08</v>
          </cell>
          <cell r="B1592" t="str">
            <v>PEHAR</v>
          </cell>
          <cell r="C1592" t="str">
            <v>Pre-fid capex</v>
          </cell>
          <cell r="D1592" t="str">
            <v>DKK</v>
          </cell>
          <cell r="F1592">
            <v>92.956421621621615</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t="str">
            <v>54.09</v>
          </cell>
          <cell r="C1593" t="str">
            <v>CAPEX</v>
          </cell>
          <cell r="D1593" t="str">
            <v>DKK</v>
          </cell>
          <cell r="F1593">
            <v>0</v>
          </cell>
          <cell r="G1593">
            <v>0</v>
          </cell>
          <cell r="H1593">
            <v>0</v>
          </cell>
          <cell r="I1593">
            <v>928.60170240000014</v>
          </cell>
          <cell r="J1593">
            <v>2181.4671360000002</v>
          </cell>
          <cell r="K1593">
            <v>2503.8637056000002</v>
          </cell>
          <cell r="L1593">
            <v>430.48448000000002</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t="str">
            <v>54.10</v>
          </cell>
          <cell r="C1594" t="str">
            <v>CAPEX</v>
          </cell>
          <cell r="D1594" t="str">
            <v>USD</v>
          </cell>
          <cell r="F1594">
            <v>0</v>
          </cell>
          <cell r="G1594">
            <v>0</v>
          </cell>
          <cell r="H1594">
            <v>0</v>
          </cell>
          <cell r="I1594">
            <v>0</v>
          </cell>
          <cell r="J1594">
            <v>0</v>
          </cell>
          <cell r="K1594">
            <v>75.943319203700653</v>
          </cell>
          <cell r="L1594">
            <v>75.943319203700696</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t="str">
            <v>54.11</v>
          </cell>
          <cell r="C1595" t="str">
            <v>ABEX</v>
          </cell>
          <cell r="D1595" t="str">
            <v>DKK</v>
          </cell>
          <cell r="F1595">
            <v>1208.9093375999998</v>
          </cell>
        </row>
        <row r="1596">
          <cell r="A1596" t="str">
            <v>54.12</v>
          </cell>
          <cell r="C1596" t="str">
            <v>Class 1 Reserves (mmboe)</v>
          </cell>
          <cell r="F1596">
            <v>0</v>
          </cell>
        </row>
        <row r="1597">
          <cell r="A1597" t="str">
            <v>54.13</v>
          </cell>
          <cell r="C1597" t="str">
            <v>Other</v>
          </cell>
        </row>
        <row r="1598">
          <cell r="A1598" t="str">
            <v>54.14</v>
          </cell>
        </row>
        <row r="1599">
          <cell r="A1599" t="str">
            <v>55.01</v>
          </cell>
          <cell r="B1599">
            <v>55</v>
          </cell>
          <cell r="C1599" t="str">
            <v>Production, Oil</v>
          </cell>
          <cell r="D1599" t="str">
            <v>mm bbl</v>
          </cell>
          <cell r="F1599">
            <v>0</v>
          </cell>
          <cell r="G1599">
            <v>0</v>
          </cell>
          <cell r="H1599">
            <v>0</v>
          </cell>
          <cell r="I1599">
            <v>1.1480371251892121</v>
          </cell>
          <cell r="J1599">
            <v>1.4975047015550003</v>
          </cell>
          <cell r="K1599">
            <v>1.4975047015549998</v>
          </cell>
          <cell r="L1599">
            <v>1.4975047015550003</v>
          </cell>
          <cell r="M1599">
            <v>1.5016074541619995</v>
          </cell>
          <cell r="N1599">
            <v>1.2559808179848537</v>
          </cell>
          <cell r="O1599">
            <v>0.79113514373516247</v>
          </cell>
          <cell r="P1599">
            <v>0.49898329299463645</v>
          </cell>
          <cell r="Q1599">
            <v>0.44274895514261009</v>
          </cell>
          <cell r="R1599">
            <v>0.41332325266988967</v>
          </cell>
          <cell r="S1599">
            <v>0.38750851590226859</v>
          </cell>
          <cell r="T1599">
            <v>0.36227196837621778</v>
          </cell>
          <cell r="U1599">
            <v>0.33777880701789725</v>
          </cell>
          <cell r="V1599">
            <v>0.31005506761340468</v>
          </cell>
          <cell r="W1599">
            <v>0.28475168054157046</v>
          </cell>
          <cell r="X1599">
            <v>0.26525898666532005</v>
          </cell>
          <cell r="Y1599">
            <v>0.25007934543035748</v>
          </cell>
          <cell r="Z1599">
            <v>0.23582404620659542</v>
          </cell>
          <cell r="AA1599">
            <v>0.2244841466830366</v>
          </cell>
          <cell r="AB1599">
            <v>0.21261768195733216</v>
          </cell>
          <cell r="AC1599">
            <v>0.20237981982277853</v>
          </cell>
          <cell r="AD1599">
            <v>0.19221423134341864</v>
          </cell>
          <cell r="AE1599">
            <v>0.18370550282416279</v>
          </cell>
          <cell r="AF1599">
            <v>0.17591407674745188</v>
          </cell>
          <cell r="AG1599">
            <v>0.16911383222771395</v>
          </cell>
          <cell r="AH1599">
            <v>0.16198373726659854</v>
          </cell>
          <cell r="AI1599">
            <v>0.15587036417669764</v>
          </cell>
          <cell r="AJ1599">
            <v>0.15023030201668802</v>
          </cell>
          <cell r="AK1599">
            <v>0.1453868802966643</v>
          </cell>
          <cell r="AL1599">
            <v>0.14008753679686739</v>
          </cell>
          <cell r="AM1599">
            <v>0.13541909339994859</v>
          </cell>
          <cell r="AN1599">
            <v>0.13096910120144187</v>
          </cell>
          <cell r="AO1599">
            <v>0.12712120832592433</v>
          </cell>
          <cell r="AP1599">
            <v>3.0652180967292757E-2</v>
          </cell>
        </row>
        <row r="1600">
          <cell r="A1600" t="str">
            <v>55.02</v>
          </cell>
          <cell r="B1600" t="str">
            <v>SOL</v>
          </cell>
          <cell r="C1600" t="str">
            <v>Production, NGL</v>
          </cell>
          <cell r="D1600" t="str">
            <v>mm bbl</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row>
        <row r="1601">
          <cell r="A1601" t="str">
            <v>55.03</v>
          </cell>
          <cell r="B1601" t="str">
            <v>RR13-C4</v>
          </cell>
          <cell r="C1601" t="str">
            <v>Production, Gas</v>
          </cell>
          <cell r="D1601" t="str">
            <v>mm Sm3</v>
          </cell>
          <cell r="F1601">
            <v>0</v>
          </cell>
          <cell r="G1601">
            <v>0</v>
          </cell>
          <cell r="H1601">
            <v>0</v>
          </cell>
          <cell r="I1601">
            <v>39.316415999999997</v>
          </cell>
          <cell r="J1601">
            <v>51.284511999999999</v>
          </cell>
          <cell r="K1601">
            <v>51.284492000000007</v>
          </cell>
          <cell r="L1601">
            <v>51.284519999999979</v>
          </cell>
          <cell r="M1601">
            <v>51.425019999999989</v>
          </cell>
          <cell r="N1601">
            <v>43.013139999999993</v>
          </cell>
          <cell r="O1601">
            <v>27.093690000000034</v>
          </cell>
          <cell r="P1601">
            <v>17.088480000000004</v>
          </cell>
          <cell r="Q1601">
            <v>15.162719999999977</v>
          </cell>
          <cell r="R1601">
            <v>14.154909999999973</v>
          </cell>
          <cell r="S1601">
            <v>13.270880000000034</v>
          </cell>
          <cell r="T1601">
            <v>12.406560000000013</v>
          </cell>
          <cell r="U1601">
            <v>11.567810000000009</v>
          </cell>
          <cell r="V1601">
            <v>10.61836999999997</v>
          </cell>
          <cell r="W1601">
            <v>9.7517399999999839</v>
          </cell>
          <cell r="X1601">
            <v>9.0842600000000289</v>
          </cell>
          <cell r="Y1601">
            <v>8.5643499999999904</v>
          </cell>
          <cell r="Z1601">
            <v>8.0761899999999969</v>
          </cell>
          <cell r="AA1601">
            <v>7.6878399999999942</v>
          </cell>
          <cell r="AB1601">
            <v>7.2814799999999877</v>
          </cell>
          <cell r="AC1601">
            <v>6.9308100000000081</v>
          </cell>
          <cell r="AD1601">
            <v>6.5826600000000317</v>
          </cell>
          <cell r="AE1601">
            <v>6.2913299999999595</v>
          </cell>
          <cell r="AF1601">
            <v>6.0244800000000396</v>
          </cell>
          <cell r="AG1601">
            <v>5.7915499999999724</v>
          </cell>
          <cell r="AH1601">
            <v>5.5474199999999882</v>
          </cell>
          <cell r="AI1601">
            <v>5.3380200000000286</v>
          </cell>
          <cell r="AJ1601">
            <v>5.1448899999999753</v>
          </cell>
          <cell r="AK1601">
            <v>4.9790100000000166</v>
          </cell>
          <cell r="AL1601">
            <v>4.7975099999999884</v>
          </cell>
          <cell r="AM1601">
            <v>4.6376599999999826</v>
          </cell>
          <cell r="AN1601">
            <v>4.4852500000000646</v>
          </cell>
          <cell r="AO1601">
            <v>4.35349999999994</v>
          </cell>
          <cell r="AP1601">
            <v>1.0497300000000678</v>
          </cell>
        </row>
        <row r="1602">
          <cell r="A1602" t="str">
            <v>55.04</v>
          </cell>
          <cell r="C1602" t="str">
            <v>OPEX (tariffs)</v>
          </cell>
          <cell r="D1602" t="str">
            <v>DKK</v>
          </cell>
          <cell r="E1602">
            <v>2014</v>
          </cell>
          <cell r="F1602">
            <v>13.398120391632434</v>
          </cell>
          <cell r="G1602">
            <v>0</v>
          </cell>
          <cell r="H1602">
            <v>0</v>
          </cell>
          <cell r="I1602">
            <v>57.31694169759988</v>
          </cell>
          <cell r="J1602">
            <v>71.912876461866972</v>
          </cell>
          <cell r="K1602">
            <v>74.896472469942069</v>
          </cell>
          <cell r="L1602">
            <v>78.138357700849554</v>
          </cell>
          <cell r="M1602">
            <v>81.855724969701825</v>
          </cell>
          <cell r="N1602">
            <v>77.879517164517125</v>
          </cell>
          <cell r="O1602">
            <v>55.552498511223284</v>
          </cell>
          <cell r="P1602">
            <v>41.867534019594864</v>
          </cell>
          <cell r="Q1602">
            <v>40.393879522801711</v>
          </cell>
          <cell r="R1602">
            <v>41.067966541309858</v>
          </cell>
          <cell r="S1602">
            <v>42.229941144506896</v>
          </cell>
          <cell r="T1602">
            <v>43.703805876725248</v>
          </cell>
          <cell r="U1602">
            <v>45.115390589059928</v>
          </cell>
          <cell r="V1602">
            <v>45.920090559975627</v>
          </cell>
          <cell r="W1602">
            <v>46.75870851939159</v>
          </cell>
          <cell r="X1602">
            <v>48.217998108160408</v>
          </cell>
          <cell r="Y1602">
            <v>50.247946181875676</v>
          </cell>
          <cell r="Z1602">
            <v>52.362825748424605</v>
          </cell>
          <cell r="AA1602">
            <v>55.005626844549823</v>
          </cell>
          <cell r="AB1602">
            <v>57.510074503567147</v>
          </cell>
          <cell r="AC1602">
            <v>60.368632176838673</v>
          </cell>
          <cell r="AD1602">
            <v>63.227282774514407</v>
          </cell>
          <cell r="AE1602">
            <v>66.550467157412371</v>
          </cell>
          <cell r="AF1602">
            <v>70.130050846669207</v>
          </cell>
          <cell r="AG1602">
            <v>74.105013857976175</v>
          </cell>
          <cell r="AH1602">
            <v>78.022887679402984</v>
          </cell>
          <cell r="AI1602">
            <v>82.409380937780867</v>
          </cell>
          <cell r="AJ1602">
            <v>87.096062153093001</v>
          </cell>
          <cell r="AK1602">
            <v>92.278197958676643</v>
          </cell>
          <cell r="AL1602">
            <v>97.352397719505632</v>
          </cell>
          <cell r="AM1602">
            <v>102.87825967355684</v>
          </cell>
          <cell r="AN1602">
            <v>108.65763576481616</v>
          </cell>
          <cell r="AO1602">
            <v>114.95608804750887</v>
          </cell>
          <cell r="AP1602">
            <v>38.082681419330413</v>
          </cell>
        </row>
        <row r="1603">
          <cell r="A1603" t="str">
            <v>55.05</v>
          </cell>
          <cell r="B1603" t="str">
            <v>Adj_BSHC_2014</v>
          </cell>
          <cell r="C1603" t="str">
            <v>OPEX (no tariffs)</v>
          </cell>
          <cell r="D1603" t="str">
            <v>DKK</v>
          </cell>
          <cell r="F1603">
            <v>0</v>
          </cell>
          <cell r="G1603">
            <v>8.4</v>
          </cell>
          <cell r="H1603">
            <v>2</v>
          </cell>
          <cell r="I1603">
            <v>10.112079999999999</v>
          </cell>
          <cell r="J1603">
            <v>10.112079999999999</v>
          </cell>
          <cell r="K1603">
            <v>10.112079999999999</v>
          </cell>
          <cell r="L1603">
            <v>10.112079999999999</v>
          </cell>
          <cell r="M1603">
            <v>10.112079999999999</v>
          </cell>
          <cell r="N1603">
            <v>10.112079999999999</v>
          </cell>
          <cell r="O1603">
            <v>10.112079999999997</v>
          </cell>
          <cell r="P1603">
            <v>10.112079999999999</v>
          </cell>
          <cell r="Q1603">
            <v>10.112079999999999</v>
          </cell>
          <cell r="R1603">
            <v>10.112079999999999</v>
          </cell>
          <cell r="S1603">
            <v>10.112079999999999</v>
          </cell>
          <cell r="T1603">
            <v>10.112079999999999</v>
          </cell>
          <cell r="U1603">
            <v>10.112079999999999</v>
          </cell>
          <cell r="V1603">
            <v>10.112079999999999</v>
          </cell>
          <cell r="W1603">
            <v>10.112079999999999</v>
          </cell>
          <cell r="X1603">
            <v>10.112079999999999</v>
          </cell>
          <cell r="Y1603">
            <v>10.112079999999999</v>
          </cell>
          <cell r="Z1603">
            <v>10.112079999999999</v>
          </cell>
          <cell r="AA1603">
            <v>10.112079999999999</v>
          </cell>
          <cell r="AB1603">
            <v>10.112079999999999</v>
          </cell>
          <cell r="AC1603">
            <v>10.112079999999999</v>
          </cell>
          <cell r="AD1603">
            <v>10.112079999999999</v>
          </cell>
          <cell r="AE1603">
            <v>10.112079999999999</v>
          </cell>
          <cell r="AF1603">
            <v>10.112079999999997</v>
          </cell>
          <cell r="AG1603">
            <v>10.112079999999997</v>
          </cell>
          <cell r="AH1603">
            <v>10.112079999999999</v>
          </cell>
          <cell r="AI1603">
            <v>10.112079999999999</v>
          </cell>
          <cell r="AJ1603">
            <v>10.112079999999999</v>
          </cell>
          <cell r="AK1603">
            <v>10.112079999999999</v>
          </cell>
          <cell r="AL1603">
            <v>10.112079999999999</v>
          </cell>
          <cell r="AM1603">
            <v>10.112079999999999</v>
          </cell>
          <cell r="AN1603">
            <v>10.112079999999999</v>
          </cell>
          <cell r="AO1603">
            <v>10.112079999999999</v>
          </cell>
          <cell r="AP1603">
            <v>10.112079999999999</v>
          </cell>
        </row>
        <row r="1604">
          <cell r="A1604" t="str">
            <v>55.06</v>
          </cell>
          <cell r="B1604" t="str">
            <v>SOL-RR13-C4-Adj_BSHC_2014</v>
          </cell>
          <cell r="C1604" t="str">
            <v>Expl.</v>
          </cell>
          <cell r="D1604" t="str">
            <v>DKK</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row>
        <row r="1605">
          <cell r="A1605" t="str">
            <v>55.07</v>
          </cell>
          <cell r="B1605">
            <v>41687</v>
          </cell>
          <cell r="C1605" t="str">
            <v>Appraisal</v>
          </cell>
          <cell r="D1605" t="str">
            <v>DKK</v>
          </cell>
          <cell r="F1605">
            <v>250.91581632653063</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row>
        <row r="1606">
          <cell r="A1606" t="str">
            <v>55.08</v>
          </cell>
          <cell r="B1606" t="str">
            <v>PEHAR</v>
          </cell>
          <cell r="C1606" t="str">
            <v>Pre-fid capex</v>
          </cell>
          <cell r="D1606" t="str">
            <v>DKK</v>
          </cell>
          <cell r="F1606">
            <v>92.956421621621615</v>
          </cell>
        </row>
        <row r="1607">
          <cell r="A1607" t="str">
            <v>55.09</v>
          </cell>
          <cell r="B1607" t="str">
            <v>EO 5K West (Mid - ML) (5)</v>
          </cell>
          <cell r="C1607" t="str">
            <v>CAPEX</v>
          </cell>
          <cell r="D1607" t="str">
            <v>DKK</v>
          </cell>
          <cell r="F1607">
            <v>0</v>
          </cell>
          <cell r="G1607">
            <v>0</v>
          </cell>
          <cell r="H1607">
            <v>409.80000000000007</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row>
        <row r="1608">
          <cell r="A1608" t="str">
            <v>55.10</v>
          </cell>
          <cell r="C1608" t="str">
            <v>CAPEX</v>
          </cell>
          <cell r="D1608" t="str">
            <v>USD</v>
          </cell>
          <cell r="F1608">
            <v>0</v>
          </cell>
          <cell r="G1608">
            <v>0</v>
          </cell>
          <cell r="H1608">
            <v>43.236363636363635</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row>
        <row r="1609">
          <cell r="A1609" t="str">
            <v>55.11</v>
          </cell>
          <cell r="C1609" t="str">
            <v>ABEX</v>
          </cell>
          <cell r="D1609" t="str">
            <v>DKK</v>
          </cell>
          <cell r="F1609">
            <v>77.56</v>
          </cell>
        </row>
        <row r="1610">
          <cell r="A1610" t="str">
            <v>55.12</v>
          </cell>
          <cell r="C1610" t="str">
            <v>Class 1 Reserves (mmboe)</v>
          </cell>
          <cell r="F1610">
            <v>0</v>
          </cell>
        </row>
        <row r="1611">
          <cell r="A1611" t="str">
            <v>55.13</v>
          </cell>
          <cell r="C1611" t="str">
            <v>Other</v>
          </cell>
        </row>
        <row r="1612">
          <cell r="A1612" t="str">
            <v>55.14</v>
          </cell>
        </row>
        <row r="1613">
          <cell r="A1613" t="str">
            <v>56.01</v>
          </cell>
          <cell r="B1613">
            <v>56</v>
          </cell>
          <cell r="C1613" t="str">
            <v>Production, Oil</v>
          </cell>
          <cell r="D1613" t="str">
            <v>mm bbl</v>
          </cell>
        </row>
        <row r="1614">
          <cell r="A1614" t="str">
            <v>56.02</v>
          </cell>
          <cell r="B1614" t="str">
            <v>SOL</v>
          </cell>
          <cell r="C1614" t="str">
            <v>Production, NGL</v>
          </cell>
          <cell r="D1614" t="str">
            <v>mm bbl</v>
          </cell>
        </row>
        <row r="1615">
          <cell r="A1615" t="str">
            <v>56.03</v>
          </cell>
          <cell r="B1615" t="str">
            <v>RR11-C5</v>
          </cell>
          <cell r="C1615" t="str">
            <v>Production, Gas</v>
          </cell>
          <cell r="D1615" t="str">
            <v>mm Sm3</v>
          </cell>
        </row>
        <row r="1616">
          <cell r="A1616" t="str">
            <v>56.04</v>
          </cell>
          <cell r="C1616" t="str">
            <v>OPEX (no tariffs)</v>
          </cell>
          <cell r="D1616" t="str">
            <v>DKK</v>
          </cell>
          <cell r="E1616">
            <v>2013</v>
          </cell>
        </row>
        <row r="1617">
          <cell r="A1617" t="str">
            <v>56.05</v>
          </cell>
          <cell r="B1617" t="str">
            <v>Base</v>
          </cell>
          <cell r="C1617" t="str">
            <v>OPEX (no tariffs)</v>
          </cell>
          <cell r="D1617" t="str">
            <v>DKK</v>
          </cell>
        </row>
        <row r="1618">
          <cell r="A1618" t="str">
            <v>56.06</v>
          </cell>
          <cell r="B1618" t="str">
            <v>SOL-RR11-C5-Base</v>
          </cell>
          <cell r="C1618" t="str">
            <v>Expl.</v>
          </cell>
          <cell r="D1618" t="str">
            <v>DKK</v>
          </cell>
        </row>
        <row r="1619">
          <cell r="A1619" t="str">
            <v>56.07</v>
          </cell>
          <cell r="B1619">
            <v>40828</v>
          </cell>
          <cell r="C1619" t="str">
            <v>Appraisal</v>
          </cell>
          <cell r="D1619" t="str">
            <v>DKK</v>
          </cell>
        </row>
        <row r="1620">
          <cell r="A1620" t="str">
            <v>56.08</v>
          </cell>
          <cell r="B1620" t="str">
            <v>EMKER</v>
          </cell>
          <cell r="C1620" t="str">
            <v>Pre-fid capex</v>
          </cell>
          <cell r="D1620" t="str">
            <v>DKK</v>
          </cell>
        </row>
        <row r="1621">
          <cell r="A1621" t="str">
            <v>56.09</v>
          </cell>
          <cell r="C1621" t="str">
            <v>CAPEX</v>
          </cell>
          <cell r="D1621" t="str">
            <v>DKK</v>
          </cell>
        </row>
        <row r="1622">
          <cell r="A1622" t="str">
            <v>56.10</v>
          </cell>
          <cell r="C1622" t="str">
            <v>CAPEX</v>
          </cell>
          <cell r="D1622" t="str">
            <v>USD</v>
          </cell>
        </row>
        <row r="1623">
          <cell r="A1623" t="str">
            <v>56.11</v>
          </cell>
          <cell r="C1623" t="str">
            <v>ABEX</v>
          </cell>
          <cell r="D1623" t="str">
            <v>DKK</v>
          </cell>
          <cell r="F1623">
            <v>77.56</v>
          </cell>
        </row>
        <row r="1624">
          <cell r="A1624" t="str">
            <v>56.12</v>
          </cell>
          <cell r="C1624" t="str">
            <v>Class 1 Reserves (mmboe)</v>
          </cell>
          <cell r="F1624">
            <v>0</v>
          </cell>
        </row>
        <row r="1625">
          <cell r="A1625" t="str">
            <v>56.13</v>
          </cell>
          <cell r="C1625" t="str">
            <v>Other</v>
          </cell>
        </row>
        <row r="1626">
          <cell r="A1626" t="str">
            <v>56.14</v>
          </cell>
        </row>
        <row r="1627">
          <cell r="A1627" t="str">
            <v>57.01</v>
          </cell>
          <cell r="B1627">
            <v>57</v>
          </cell>
          <cell r="C1627" t="str">
            <v>Production, Oil</v>
          </cell>
          <cell r="D1627" t="str">
            <v>mm bbl</v>
          </cell>
        </row>
        <row r="1628">
          <cell r="A1628" t="str">
            <v>57.02</v>
          </cell>
          <cell r="B1628" t="str">
            <v>SOL</v>
          </cell>
          <cell r="C1628" t="str">
            <v>Production, NGL</v>
          </cell>
          <cell r="D1628" t="str">
            <v>mm bbl</v>
          </cell>
        </row>
        <row r="1629">
          <cell r="A1629" t="str">
            <v>57.03</v>
          </cell>
          <cell r="B1629" t="str">
            <v>XXXX-XX</v>
          </cell>
          <cell r="C1629" t="str">
            <v>Production, Gas</v>
          </cell>
          <cell r="D1629" t="str">
            <v>mm Sm3</v>
          </cell>
        </row>
        <row r="1630">
          <cell r="A1630" t="str">
            <v>57.04</v>
          </cell>
          <cell r="C1630" t="str">
            <v>OPEX (no tariffs)</v>
          </cell>
          <cell r="D1630" t="str">
            <v>DKK</v>
          </cell>
          <cell r="E1630">
            <v>2014</v>
          </cell>
        </row>
        <row r="1631">
          <cell r="A1631" t="str">
            <v>57.05</v>
          </cell>
          <cell r="B1631" t="str">
            <v>Pre-FID</v>
          </cell>
          <cell r="C1631" t="str">
            <v>OPEX (no tariffs)</v>
          </cell>
          <cell r="D1631" t="str">
            <v>DKK</v>
          </cell>
        </row>
        <row r="1632">
          <cell r="A1632" t="str">
            <v>57.06</v>
          </cell>
          <cell r="B1632" t="str">
            <v>SOL-XXXX-XX-Pre-FID</v>
          </cell>
          <cell r="C1632" t="str">
            <v>Expl.</v>
          </cell>
          <cell r="D1632" t="str">
            <v>DKK</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t="str">
            <v>57.07</v>
          </cell>
          <cell r="B1633">
            <v>40833</v>
          </cell>
          <cell r="C1633" t="str">
            <v>Appraisal</v>
          </cell>
          <cell r="D1633" t="str">
            <v>DKK</v>
          </cell>
          <cell r="F1633">
            <v>250.91581632653063</v>
          </cell>
          <cell r="G1633">
            <v>126.3</v>
          </cell>
          <cell r="H1633">
            <v>140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t="str">
            <v>57.08</v>
          </cell>
          <cell r="B1634" t="str">
            <v>EMKER</v>
          </cell>
          <cell r="C1634" t="str">
            <v>Pre-fid capex</v>
          </cell>
          <cell r="D1634" t="str">
            <v>DKK</v>
          </cell>
          <cell r="F1634">
            <v>92.956421621621615</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t="str">
            <v>57.09</v>
          </cell>
          <cell r="C1635" t="str">
            <v>CAPEX</v>
          </cell>
          <cell r="D1635" t="str">
            <v>DKK</v>
          </cell>
        </row>
        <row r="1636">
          <cell r="A1636" t="str">
            <v>57.10</v>
          </cell>
          <cell r="C1636" t="str">
            <v>CAPEX</v>
          </cell>
          <cell r="D1636" t="str">
            <v>USD</v>
          </cell>
        </row>
        <row r="1637">
          <cell r="A1637" t="str">
            <v>57.11</v>
          </cell>
          <cell r="C1637" t="str">
            <v>ABEX</v>
          </cell>
          <cell r="D1637" t="str">
            <v>DKK</v>
          </cell>
        </row>
        <row r="1638">
          <cell r="A1638" t="str">
            <v>57.12</v>
          </cell>
          <cell r="C1638" t="str">
            <v>Class 1 Reserves (mmboe)</v>
          </cell>
        </row>
        <row r="1639">
          <cell r="A1639" t="str">
            <v>57.13</v>
          </cell>
          <cell r="C1639" t="str">
            <v>Other</v>
          </cell>
        </row>
        <row r="1640">
          <cell r="A1640" t="str">
            <v>49.14</v>
          </cell>
          <cell r="B1640" t="str">
            <v>Svane</v>
          </cell>
        </row>
        <row r="1641">
          <cell r="A1641" t="str">
            <v>58.01</v>
          </cell>
          <cell r="B1641">
            <v>58</v>
          </cell>
          <cell r="C1641" t="str">
            <v>Production, Oil</v>
          </cell>
          <cell r="D1641" t="str">
            <v>mm bbl</v>
          </cell>
        </row>
        <row r="1642">
          <cell r="A1642" t="str">
            <v>58.02</v>
          </cell>
          <cell r="B1642" t="str">
            <v>SVA</v>
          </cell>
          <cell r="C1642" t="str">
            <v>Production, NGL</v>
          </cell>
          <cell r="D1642" t="str">
            <v>mm bbl</v>
          </cell>
        </row>
        <row r="1643">
          <cell r="A1643" t="str">
            <v>58.03</v>
          </cell>
          <cell r="B1643" t="str">
            <v>XXXX-XX</v>
          </cell>
          <cell r="C1643" t="str">
            <v>Production, Gas</v>
          </cell>
          <cell r="D1643" t="str">
            <v>mm Sm3</v>
          </cell>
        </row>
        <row r="1644">
          <cell r="A1644" t="str">
            <v>58.04</v>
          </cell>
          <cell r="C1644" t="str">
            <v>OPEX (no tariffs)</v>
          </cell>
          <cell r="D1644" t="str">
            <v>DKK</v>
          </cell>
          <cell r="E1644">
            <v>2013</v>
          </cell>
        </row>
        <row r="1645">
          <cell r="A1645" t="str">
            <v>58.05</v>
          </cell>
          <cell r="B1645" t="str">
            <v>Base</v>
          </cell>
          <cell r="C1645" t="str">
            <v>OPEX (no tariffs)</v>
          </cell>
          <cell r="D1645" t="str">
            <v>DKK</v>
          </cell>
        </row>
        <row r="1646">
          <cell r="A1646" t="str">
            <v>58.06</v>
          </cell>
          <cell r="B1646" t="str">
            <v>SVA-XXXX-XX-Base</v>
          </cell>
          <cell r="C1646" t="str">
            <v>Expl.</v>
          </cell>
          <cell r="D1646" t="str">
            <v>DKK</v>
          </cell>
        </row>
        <row r="1647">
          <cell r="A1647" t="str">
            <v>58.07</v>
          </cell>
          <cell r="B1647">
            <v>40828</v>
          </cell>
          <cell r="C1647" t="str">
            <v>Appraisal</v>
          </cell>
          <cell r="D1647" t="str">
            <v>DKK</v>
          </cell>
        </row>
        <row r="1648">
          <cell r="A1648" t="str">
            <v>58.08</v>
          </cell>
          <cell r="B1648" t="str">
            <v>EMKER</v>
          </cell>
          <cell r="C1648" t="str">
            <v>Pre-fid capex</v>
          </cell>
          <cell r="D1648" t="str">
            <v>DKK</v>
          </cell>
        </row>
        <row r="1649">
          <cell r="A1649" t="str">
            <v>58.09</v>
          </cell>
          <cell r="C1649" t="str">
            <v>CAPEX</v>
          </cell>
          <cell r="D1649" t="str">
            <v>DKK</v>
          </cell>
        </row>
        <row r="1650">
          <cell r="A1650" t="str">
            <v>58.10</v>
          </cell>
          <cell r="C1650" t="str">
            <v>CAPEX</v>
          </cell>
          <cell r="D1650" t="str">
            <v>DKK</v>
          </cell>
        </row>
        <row r="1651">
          <cell r="A1651" t="str">
            <v>58.11</v>
          </cell>
          <cell r="C1651" t="str">
            <v>ABEX</v>
          </cell>
          <cell r="D1651" t="str">
            <v>DKK</v>
          </cell>
        </row>
        <row r="1652">
          <cell r="A1652" t="str">
            <v>58.12</v>
          </cell>
          <cell r="C1652" t="str">
            <v>Class 1 Reserves (mmboe)</v>
          </cell>
          <cell r="F1652">
            <v>0</v>
          </cell>
        </row>
        <row r="1653">
          <cell r="A1653" t="str">
            <v>58.13</v>
          </cell>
          <cell r="C1653" t="str">
            <v>Other</v>
          </cell>
        </row>
        <row r="1654">
          <cell r="A1654" t="str">
            <v>58.14</v>
          </cell>
        </row>
        <row r="1655">
          <cell r="A1655" t="str">
            <v>59.01</v>
          </cell>
          <cell r="B1655">
            <v>59</v>
          </cell>
          <cell r="C1655" t="str">
            <v>Production, Oil</v>
          </cell>
          <cell r="D1655" t="str">
            <v>mm bbl</v>
          </cell>
        </row>
        <row r="1656">
          <cell r="A1656" t="str">
            <v>59.02</v>
          </cell>
          <cell r="B1656" t="str">
            <v>SVA</v>
          </cell>
          <cell r="C1656" t="str">
            <v>Production, NGL</v>
          </cell>
          <cell r="D1656" t="str">
            <v>mm bbl</v>
          </cell>
        </row>
        <row r="1657">
          <cell r="A1657" t="str">
            <v>59.03</v>
          </cell>
          <cell r="B1657" t="str">
            <v>RR12-C2</v>
          </cell>
          <cell r="C1657" t="str">
            <v>Production, Gas</v>
          </cell>
          <cell r="D1657" t="str">
            <v>mm Sm3</v>
          </cell>
        </row>
        <row r="1658">
          <cell r="A1658" t="str">
            <v>59.04</v>
          </cell>
          <cell r="C1658" t="str">
            <v>OPEX (no tariffs)</v>
          </cell>
          <cell r="D1658" t="str">
            <v>DKK</v>
          </cell>
          <cell r="E1658">
            <v>2013</v>
          </cell>
        </row>
        <row r="1659">
          <cell r="A1659" t="str">
            <v>59.05</v>
          </cell>
          <cell r="B1659" t="str">
            <v>Base</v>
          </cell>
          <cell r="C1659" t="str">
            <v>OPEX (no tariffs)</v>
          </cell>
          <cell r="D1659" t="str">
            <v>DKK</v>
          </cell>
        </row>
        <row r="1660">
          <cell r="A1660" t="str">
            <v>59.06</v>
          </cell>
          <cell r="B1660" t="str">
            <v>SVA-RR12-C2-Base</v>
          </cell>
          <cell r="C1660" t="str">
            <v>Expl.</v>
          </cell>
          <cell r="D1660" t="str">
            <v>DKK</v>
          </cell>
        </row>
        <row r="1661">
          <cell r="A1661" t="str">
            <v>59.07</v>
          </cell>
          <cell r="B1661">
            <v>40828</v>
          </cell>
          <cell r="C1661" t="str">
            <v>Appraisal</v>
          </cell>
          <cell r="D1661" t="str">
            <v>DKK</v>
          </cell>
        </row>
        <row r="1662">
          <cell r="A1662" t="str">
            <v>59.08</v>
          </cell>
          <cell r="B1662" t="str">
            <v>EMKER</v>
          </cell>
          <cell r="C1662" t="str">
            <v>Pre-fid capex</v>
          </cell>
          <cell r="D1662" t="str">
            <v>DKK</v>
          </cell>
        </row>
        <row r="1663">
          <cell r="A1663" t="str">
            <v>59.09</v>
          </cell>
          <cell r="C1663" t="str">
            <v>CAPEX</v>
          </cell>
          <cell r="D1663" t="str">
            <v>DKK</v>
          </cell>
        </row>
        <row r="1664">
          <cell r="A1664" t="str">
            <v>59.10</v>
          </cell>
          <cell r="C1664" t="str">
            <v>CAPEX</v>
          </cell>
          <cell r="D1664" t="str">
            <v>DKK</v>
          </cell>
        </row>
        <row r="1665">
          <cell r="A1665" t="str">
            <v>59.11</v>
          </cell>
          <cell r="C1665" t="str">
            <v>ABEX</v>
          </cell>
          <cell r="D1665" t="str">
            <v>DKK</v>
          </cell>
        </row>
        <row r="1666">
          <cell r="A1666" t="str">
            <v>59.12</v>
          </cell>
          <cell r="C1666" t="str">
            <v>Class 1 Reserves (mmboe)</v>
          </cell>
          <cell r="F1666">
            <v>0</v>
          </cell>
        </row>
        <row r="1667">
          <cell r="A1667" t="str">
            <v>59.13</v>
          </cell>
          <cell r="C1667" t="str">
            <v>Other</v>
          </cell>
        </row>
        <row r="1668">
          <cell r="A1668" t="str">
            <v>59.14</v>
          </cell>
        </row>
        <row r="1669">
          <cell r="A1669" t="str">
            <v>60.01</v>
          </cell>
          <cell r="B1669">
            <v>60</v>
          </cell>
          <cell r="C1669" t="str">
            <v>Production, Oil</v>
          </cell>
          <cell r="D1669" t="str">
            <v>mm bbl</v>
          </cell>
        </row>
        <row r="1670">
          <cell r="A1670" t="str">
            <v>60.02</v>
          </cell>
          <cell r="B1670" t="str">
            <v>SVA</v>
          </cell>
          <cell r="C1670" t="str">
            <v>Production, NGL</v>
          </cell>
          <cell r="D1670" t="str">
            <v>mm bbl</v>
          </cell>
        </row>
        <row r="1671">
          <cell r="A1671" t="str">
            <v>60.03</v>
          </cell>
          <cell r="B1671" t="str">
            <v>RR12-C3</v>
          </cell>
          <cell r="C1671" t="str">
            <v>Production, Gas</v>
          </cell>
          <cell r="D1671" t="str">
            <v>mm Sm3</v>
          </cell>
        </row>
        <row r="1672">
          <cell r="A1672" t="str">
            <v>60.04</v>
          </cell>
          <cell r="C1672" t="str">
            <v>OPEX (no tariffs)</v>
          </cell>
          <cell r="D1672" t="str">
            <v>DKK</v>
          </cell>
          <cell r="E1672">
            <v>2013</v>
          </cell>
        </row>
        <row r="1673">
          <cell r="A1673" t="str">
            <v>60.05</v>
          </cell>
          <cell r="B1673" t="str">
            <v>Base</v>
          </cell>
          <cell r="C1673" t="str">
            <v>OPEX (no tariffs)</v>
          </cell>
          <cell r="D1673" t="str">
            <v>DKK</v>
          </cell>
        </row>
        <row r="1674">
          <cell r="A1674" t="str">
            <v>60.06</v>
          </cell>
          <cell r="B1674" t="str">
            <v>SVA-RR12-C3-Base</v>
          </cell>
          <cell r="C1674" t="str">
            <v>Expl.</v>
          </cell>
          <cell r="D1674" t="str">
            <v>DKK</v>
          </cell>
        </row>
        <row r="1675">
          <cell r="A1675" t="str">
            <v>60.07</v>
          </cell>
          <cell r="B1675">
            <v>40828</v>
          </cell>
          <cell r="C1675" t="str">
            <v>Appraisal</v>
          </cell>
          <cell r="D1675" t="str">
            <v>DKK</v>
          </cell>
        </row>
        <row r="1676">
          <cell r="A1676" t="str">
            <v>60.08</v>
          </cell>
          <cell r="B1676" t="str">
            <v>EMKER</v>
          </cell>
          <cell r="C1676" t="str">
            <v>Pre-fid capex</v>
          </cell>
          <cell r="D1676" t="str">
            <v>DKK</v>
          </cell>
        </row>
        <row r="1677">
          <cell r="A1677" t="str">
            <v>60.09</v>
          </cell>
          <cell r="C1677" t="str">
            <v>CAPEX</v>
          </cell>
          <cell r="D1677" t="str">
            <v>DKK</v>
          </cell>
        </row>
        <row r="1678">
          <cell r="A1678" t="str">
            <v>60.10</v>
          </cell>
          <cell r="C1678" t="str">
            <v>CAPEX</v>
          </cell>
          <cell r="D1678" t="str">
            <v>DKK</v>
          </cell>
        </row>
        <row r="1679">
          <cell r="A1679" t="str">
            <v>60.11</v>
          </cell>
          <cell r="C1679" t="str">
            <v>ABEX</v>
          </cell>
          <cell r="D1679" t="str">
            <v>DKK</v>
          </cell>
        </row>
        <row r="1680">
          <cell r="A1680" t="str">
            <v>60.12</v>
          </cell>
          <cell r="C1680" t="str">
            <v>Class 1 Reserves (mmboe)</v>
          </cell>
          <cell r="F1680">
            <v>0</v>
          </cell>
        </row>
        <row r="1681">
          <cell r="A1681" t="str">
            <v>60.13</v>
          </cell>
          <cell r="C1681" t="str">
            <v>Other</v>
          </cell>
        </row>
        <row r="1682">
          <cell r="A1682" t="str">
            <v>60.14</v>
          </cell>
        </row>
        <row r="1683">
          <cell r="A1683" t="str">
            <v>61.01</v>
          </cell>
          <cell r="B1683">
            <v>61</v>
          </cell>
          <cell r="C1683" t="str">
            <v>Production, Oil</v>
          </cell>
          <cell r="D1683" t="str">
            <v>mm bbl</v>
          </cell>
          <cell r="F1683">
            <v>0</v>
          </cell>
          <cell r="G1683">
            <v>0</v>
          </cell>
          <cell r="H1683">
            <v>0</v>
          </cell>
          <cell r="I1683">
            <v>0</v>
          </cell>
          <cell r="J1683">
            <v>0</v>
          </cell>
          <cell r="K1683">
            <v>0</v>
          </cell>
          <cell r="L1683">
            <v>0</v>
          </cell>
          <cell r="M1683">
            <v>0</v>
          </cell>
          <cell r="N1683">
            <v>0</v>
          </cell>
          <cell r="O1683">
            <v>0</v>
          </cell>
          <cell r="P1683">
            <v>0</v>
          </cell>
          <cell r="Q1683">
            <v>0</v>
          </cell>
          <cell r="R1683">
            <v>4.8482518575589335</v>
          </cell>
          <cell r="S1683">
            <v>6.7507865427773677</v>
          </cell>
          <cell r="T1683">
            <v>6.0634115420844017</v>
          </cell>
          <cell r="U1683">
            <v>4.3017417290680005</v>
          </cell>
          <cell r="V1683">
            <v>2.4928076951483993</v>
          </cell>
          <cell r="W1683">
            <v>1.6567548282005014</v>
          </cell>
          <cell r="X1683">
            <v>1.1917117690765004</v>
          </cell>
          <cell r="Y1683">
            <v>0.98489965856799622</v>
          </cell>
          <cell r="Z1683">
            <v>0.84084282291450041</v>
          </cell>
          <cell r="AA1683">
            <v>0.72374428300019999</v>
          </cell>
          <cell r="AB1683">
            <v>0.63236761976220157</v>
          </cell>
          <cell r="AC1683">
            <v>0.56304717769159918</v>
          </cell>
          <cell r="AD1683">
            <v>0.50745815035229913</v>
          </cell>
          <cell r="AE1683">
            <v>0.45948384494950412</v>
          </cell>
          <cell r="AF1683">
            <v>0.4167386267169958</v>
          </cell>
          <cell r="AG1683">
            <v>0.38270440122740185</v>
          </cell>
          <cell r="AH1683">
            <v>0.35247909390890098</v>
          </cell>
          <cell r="AI1683">
            <v>0.32742370005239796</v>
          </cell>
          <cell r="AJ1683">
            <v>0.30531141958239966</v>
          </cell>
          <cell r="AK1683">
            <v>0.28667170146790272</v>
          </cell>
          <cell r="AL1683">
            <v>0.26836522476329983</v>
          </cell>
          <cell r="AM1683">
            <v>0.25243815401349756</v>
          </cell>
          <cell r="AN1683">
            <v>0.2380807437364989</v>
          </cell>
          <cell r="AO1683">
            <v>0.22550788792560356</v>
          </cell>
          <cell r="AP1683">
            <v>0.21265162119599898</v>
          </cell>
          <cell r="AQ1683">
            <v>0.20150516319569831</v>
          </cell>
          <cell r="AR1683">
            <v>0.1912587684426989</v>
          </cell>
          <cell r="AS1683">
            <v>0.18227059359250397</v>
          </cell>
          <cell r="AT1683">
            <v>0.17304883831480122</v>
          </cell>
          <cell r="AU1683">
            <v>0.16500432839169707</v>
          </cell>
          <cell r="AV1683">
            <v>0.15752352590030255</v>
          </cell>
          <cell r="AW1683">
            <v>0.1510144179873</v>
          </cell>
          <cell r="AX1683">
            <v>0.14410666614469708</v>
          </cell>
          <cell r="AY1683">
            <v>3.4573017675700091E-2</v>
          </cell>
        </row>
        <row r="1684">
          <cell r="A1684" t="str">
            <v>61.02</v>
          </cell>
          <cell r="B1684" t="str">
            <v>SVA</v>
          </cell>
          <cell r="C1684" t="str">
            <v>Production, NGL</v>
          </cell>
          <cell r="D1684" t="str">
            <v>mm bbl</v>
          </cell>
          <cell r="F1684">
            <v>0</v>
          </cell>
          <cell r="G1684">
            <v>0</v>
          </cell>
          <cell r="H1684">
            <v>0</v>
          </cell>
          <cell r="I1684">
            <v>0</v>
          </cell>
          <cell r="J1684">
            <v>0</v>
          </cell>
          <cell r="K1684">
            <v>0</v>
          </cell>
          <cell r="L1684">
            <v>0</v>
          </cell>
          <cell r="M1684">
            <v>0</v>
          </cell>
          <cell r="N1684">
            <v>0</v>
          </cell>
          <cell r="O1684">
            <v>0</v>
          </cell>
          <cell r="P1684">
            <v>0</v>
          </cell>
          <cell r="Q1684">
            <v>0</v>
          </cell>
          <cell r="R1684">
            <v>0.31231208217634887</v>
          </cell>
          <cell r="S1684">
            <v>0.44264098466988394</v>
          </cell>
          <cell r="T1684">
            <v>0.39757062950220018</v>
          </cell>
          <cell r="U1684">
            <v>0.28206005073399998</v>
          </cell>
          <cell r="V1684">
            <v>0.16345041363419993</v>
          </cell>
          <cell r="W1684">
            <v>0.10863142892525009</v>
          </cell>
          <cell r="X1684">
            <v>7.8139112763250029E-2</v>
          </cell>
          <cell r="Y1684">
            <v>6.4578690483999751E-2</v>
          </cell>
          <cell r="Z1684">
            <v>5.513305638225003E-2</v>
          </cell>
          <cell r="AA1684">
            <v>4.7455045430099999E-2</v>
          </cell>
          <cell r="AB1684">
            <v>4.1463587111100104E-2</v>
          </cell>
          <cell r="AC1684">
            <v>3.6918328785799946E-2</v>
          </cell>
          <cell r="AD1684">
            <v>3.3273422871149948E-2</v>
          </cell>
          <cell r="AE1684">
            <v>3.0127805149750268E-2</v>
          </cell>
          <cell r="AF1684">
            <v>2.7325052408499726E-2</v>
          </cell>
          <cell r="AG1684">
            <v>2.5093469023700122E-2</v>
          </cell>
          <cell r="AH1684">
            <v>2.3111631839450062E-2</v>
          </cell>
          <cell r="AI1684">
            <v>2.1468779686199865E-2</v>
          </cell>
          <cell r="AJ1684">
            <v>2.0018903951199981E-2</v>
          </cell>
          <cell r="AK1684">
            <v>1.879671996895018E-2</v>
          </cell>
          <cell r="AL1684">
            <v>1.7596386226649989E-2</v>
          </cell>
          <cell r="AM1684">
            <v>1.6552067281749839E-2</v>
          </cell>
          <cell r="AN1684">
            <v>1.5610669093249929E-2</v>
          </cell>
          <cell r="AO1684">
            <v>1.4786282002800232E-2</v>
          </cell>
          <cell r="AP1684">
            <v>1.3943311997999933E-2</v>
          </cell>
          <cell r="AQ1684">
            <v>1.3212452102849891E-2</v>
          </cell>
          <cell r="AR1684">
            <v>1.2540608276349931E-2</v>
          </cell>
          <cell r="AS1684">
            <v>1.1951264421250258E-2</v>
          </cell>
          <cell r="AT1684">
            <v>1.1346604977400079E-2</v>
          </cell>
          <cell r="AU1684">
            <v>1.0819136100849808E-2</v>
          </cell>
          <cell r="AV1684">
            <v>1.0328628845150166E-2</v>
          </cell>
          <cell r="AW1684">
            <v>9.9018344386500017E-3</v>
          </cell>
          <cell r="AX1684">
            <v>9.4489014273498092E-3</v>
          </cell>
          <cell r="AY1684">
            <v>2.2669113428500057E-3</v>
          </cell>
        </row>
        <row r="1685">
          <cell r="A1685" t="str">
            <v>61.03</v>
          </cell>
          <cell r="B1685" t="str">
            <v>RR13-C4</v>
          </cell>
          <cell r="C1685" t="str">
            <v>Production, Gas</v>
          </cell>
          <cell r="D1685" t="str">
            <v>mm Sm3</v>
          </cell>
          <cell r="F1685">
            <v>0</v>
          </cell>
          <cell r="G1685">
            <v>0</v>
          </cell>
          <cell r="H1685">
            <v>0</v>
          </cell>
          <cell r="I1685">
            <v>0</v>
          </cell>
          <cell r="J1685">
            <v>0</v>
          </cell>
          <cell r="K1685">
            <v>0</v>
          </cell>
          <cell r="L1685">
            <v>0</v>
          </cell>
          <cell r="M1685">
            <v>0</v>
          </cell>
          <cell r="N1685">
            <v>0</v>
          </cell>
          <cell r="O1685">
            <v>0</v>
          </cell>
          <cell r="P1685">
            <v>0</v>
          </cell>
          <cell r="Q1685">
            <v>0</v>
          </cell>
          <cell r="R1685">
            <v>108.97812274262316</v>
          </cell>
          <cell r="S1685">
            <v>172.00566655999998</v>
          </cell>
          <cell r="T1685">
            <v>154.49182382399999</v>
          </cell>
          <cell r="U1685">
            <v>109.60556568000001</v>
          </cell>
          <cell r="V1685">
            <v>63.515128351999998</v>
          </cell>
          <cell r="W1685">
            <v>42.213028623999989</v>
          </cell>
          <cell r="X1685">
            <v>30.364097504000014</v>
          </cell>
          <cell r="Y1685">
            <v>25.094535440000026</v>
          </cell>
          <cell r="Z1685">
            <v>21.424135408000019</v>
          </cell>
          <cell r="AA1685">
            <v>18.440563439999924</v>
          </cell>
          <cell r="AB1685">
            <v>16.11227446400008</v>
          </cell>
          <cell r="AC1685">
            <v>14.346091551999949</v>
          </cell>
          <cell r="AD1685">
            <v>12.929752783999975</v>
          </cell>
          <cell r="AE1685">
            <v>11.707298096000002</v>
          </cell>
          <cell r="AF1685">
            <v>10.618212800000018</v>
          </cell>
          <cell r="AG1685">
            <v>9.7511198720000394</v>
          </cell>
          <cell r="AH1685">
            <v>8.9809050239999788</v>
          </cell>
          <cell r="AI1685">
            <v>8.3425501120000334</v>
          </cell>
          <cell r="AJ1685">
            <v>7.7791563199999851</v>
          </cell>
          <cell r="AK1685">
            <v>7.3042319999999492</v>
          </cell>
          <cell r="AL1685">
            <v>6.8377504000000249</v>
          </cell>
          <cell r="AM1685">
            <v>6.4319881600000794</v>
          </cell>
          <cell r="AN1685">
            <v>6.0660516799998332</v>
          </cell>
          <cell r="AO1685">
            <v>5.7458252800001341</v>
          </cell>
          <cell r="AP1685">
            <v>5.4181795199999705</v>
          </cell>
          <cell r="AQ1685">
            <v>5.1342824000000711</v>
          </cell>
          <cell r="AR1685">
            <v>4.8731550399998858</v>
          </cell>
          <cell r="AS1685">
            <v>4.6441782399999685</v>
          </cell>
          <cell r="AT1685">
            <v>4.4091465600000195</v>
          </cell>
          <cell r="AU1685">
            <v>4.2042187200000756</v>
          </cell>
          <cell r="AV1685">
            <v>4.0136179200000264</v>
          </cell>
          <cell r="AW1685">
            <v>3.8476630399999947</v>
          </cell>
          <cell r="AX1685">
            <v>3.6717303999999471</v>
          </cell>
          <cell r="AY1685">
            <v>0.88102768000008858</v>
          </cell>
        </row>
        <row r="1686">
          <cell r="A1686" t="str">
            <v>61.04</v>
          </cell>
          <cell r="C1686" t="str">
            <v>OPEX (tariffs)</v>
          </cell>
          <cell r="D1686" t="str">
            <v>DKK</v>
          </cell>
          <cell r="E1686">
            <v>2014</v>
          </cell>
          <cell r="F1686">
            <v>0</v>
          </cell>
          <cell r="G1686">
            <v>0</v>
          </cell>
          <cell r="H1686">
            <v>0</v>
          </cell>
          <cell r="I1686">
            <v>0</v>
          </cell>
          <cell r="J1686">
            <v>0</v>
          </cell>
          <cell r="K1686">
            <v>0</v>
          </cell>
          <cell r="L1686">
            <v>0</v>
          </cell>
          <cell r="M1686">
            <v>0</v>
          </cell>
          <cell r="N1686">
            <v>0</v>
          </cell>
          <cell r="O1686">
            <v>0</v>
          </cell>
          <cell r="P1686">
            <v>0</v>
          </cell>
          <cell r="Q1686">
            <v>0</v>
          </cell>
          <cell r="R1686">
            <v>7.5180000000000007</v>
          </cell>
          <cell r="S1686">
            <v>7.5180000000000007</v>
          </cell>
          <cell r="T1686">
            <v>7.5180000000000007</v>
          </cell>
          <cell r="U1686">
            <v>7.5180000000000007</v>
          </cell>
          <cell r="V1686">
            <v>7.5180000000000007</v>
          </cell>
          <cell r="W1686">
            <v>7.5180000000000007</v>
          </cell>
          <cell r="X1686">
            <v>7.5180000000000007</v>
          </cell>
          <cell r="Y1686">
            <v>7.5180000000000007</v>
          </cell>
          <cell r="Z1686">
            <v>7.5180000000000007</v>
          </cell>
          <cell r="AA1686">
            <v>7.5180000000000007</v>
          </cell>
          <cell r="AB1686">
            <v>7.5180000000000007</v>
          </cell>
          <cell r="AC1686">
            <v>7.5180000000000007</v>
          </cell>
          <cell r="AD1686">
            <v>7.5180000000000007</v>
          </cell>
          <cell r="AE1686">
            <v>7.5180000000000007</v>
          </cell>
          <cell r="AF1686">
            <v>7.5180000000000007</v>
          </cell>
          <cell r="AG1686">
            <v>7.5180000000000007</v>
          </cell>
          <cell r="AH1686">
            <v>7.5180000000000007</v>
          </cell>
          <cell r="AI1686">
            <v>7.5180000000000007</v>
          </cell>
          <cell r="AJ1686">
            <v>7.5180000000000007</v>
          </cell>
          <cell r="AK1686">
            <v>7.5180000000000007</v>
          </cell>
          <cell r="AL1686">
            <v>7.5180000000000007</v>
          </cell>
          <cell r="AM1686">
            <v>7.5180000000000007</v>
          </cell>
          <cell r="AN1686">
            <v>7.5180000000000007</v>
          </cell>
          <cell r="AO1686">
            <v>7.5180000000000007</v>
          </cell>
          <cell r="AP1686">
            <v>7.5180000000000007</v>
          </cell>
          <cell r="AQ1686">
            <v>7.5180000000000007</v>
          </cell>
          <cell r="AR1686">
            <v>7.5180000000000007</v>
          </cell>
          <cell r="AS1686">
            <v>7.5180000000000007</v>
          </cell>
          <cell r="AT1686">
            <v>7.5180000000000007</v>
          </cell>
          <cell r="AU1686">
            <v>7.5180000000000007</v>
          </cell>
          <cell r="AV1686">
            <v>7.5180000000000007</v>
          </cell>
          <cell r="AW1686">
            <v>7.5180000000000007</v>
          </cell>
          <cell r="AX1686">
            <v>7.5180000000000007</v>
          </cell>
          <cell r="AY1686">
            <v>7.5180000000000007</v>
          </cell>
        </row>
        <row r="1687">
          <cell r="A1687" t="str">
            <v>61.05</v>
          </cell>
          <cell r="B1687" t="str">
            <v>Adj_BSHC_2014</v>
          </cell>
          <cell r="C1687" t="str">
            <v>OPEX (no tariffs)</v>
          </cell>
          <cell r="D1687" t="str">
            <v>DKK</v>
          </cell>
          <cell r="F1687">
            <v>0</v>
          </cell>
          <cell r="G1687">
            <v>8.4</v>
          </cell>
          <cell r="H1687">
            <v>10</v>
          </cell>
          <cell r="I1687">
            <v>10</v>
          </cell>
          <cell r="J1687">
            <v>10</v>
          </cell>
          <cell r="K1687">
            <v>10</v>
          </cell>
          <cell r="L1687">
            <v>10</v>
          </cell>
          <cell r="M1687">
            <v>10</v>
          </cell>
          <cell r="N1687">
            <v>10</v>
          </cell>
          <cell r="O1687">
            <v>10</v>
          </cell>
          <cell r="P1687">
            <v>10</v>
          </cell>
          <cell r="Q1687">
            <v>60.000000000000007</v>
          </cell>
          <cell r="R1687">
            <v>216.04943999999998</v>
          </cell>
          <cell r="S1687">
            <v>166.04943999999998</v>
          </cell>
          <cell r="T1687">
            <v>166.04944000000003</v>
          </cell>
          <cell r="U1687">
            <v>166.04944</v>
          </cell>
          <cell r="V1687">
            <v>166.04944</v>
          </cell>
          <cell r="W1687">
            <v>166.04944</v>
          </cell>
          <cell r="X1687">
            <v>166.04943999999998</v>
          </cell>
          <cell r="Y1687">
            <v>166.04944</v>
          </cell>
          <cell r="Z1687">
            <v>166.04944</v>
          </cell>
          <cell r="AA1687">
            <v>166.04944</v>
          </cell>
          <cell r="AB1687">
            <v>166.04944</v>
          </cell>
          <cell r="AC1687">
            <v>166.04943999999998</v>
          </cell>
          <cell r="AD1687">
            <v>166.04944000000003</v>
          </cell>
          <cell r="AE1687">
            <v>166.04944</v>
          </cell>
          <cell r="AF1687">
            <v>166.04943999999998</v>
          </cell>
          <cell r="AG1687">
            <v>166.04944</v>
          </cell>
          <cell r="AH1687">
            <v>166.04944</v>
          </cell>
          <cell r="AI1687">
            <v>166.04943999999998</v>
          </cell>
          <cell r="AJ1687">
            <v>166.04944</v>
          </cell>
          <cell r="AK1687">
            <v>166.04944</v>
          </cell>
          <cell r="AL1687">
            <v>166.04944</v>
          </cell>
          <cell r="AM1687">
            <v>166.04944</v>
          </cell>
          <cell r="AN1687">
            <v>166.04944</v>
          </cell>
          <cell r="AO1687">
            <v>166.04944</v>
          </cell>
          <cell r="AP1687">
            <v>166.04944</v>
          </cell>
          <cell r="AQ1687">
            <v>166.04944</v>
          </cell>
          <cell r="AR1687">
            <v>166.04944</v>
          </cell>
          <cell r="AS1687">
            <v>166.04944</v>
          </cell>
          <cell r="AT1687">
            <v>166.04944</v>
          </cell>
          <cell r="AU1687">
            <v>166.04944</v>
          </cell>
          <cell r="AV1687">
            <v>166.04943999999998</v>
          </cell>
          <cell r="AW1687">
            <v>166.04943999999998</v>
          </cell>
          <cell r="AX1687">
            <v>166.04944</v>
          </cell>
          <cell r="AY1687">
            <v>166.04944</v>
          </cell>
        </row>
        <row r="1688">
          <cell r="A1688" t="str">
            <v>61.06</v>
          </cell>
          <cell r="B1688" t="str">
            <v>SVA-RR13-C4-Adj_BSHC_2014</v>
          </cell>
          <cell r="C1688" t="str">
            <v>Expl.</v>
          </cell>
          <cell r="D1688" t="str">
            <v>DKK</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row>
        <row r="1689">
          <cell r="A1689" t="str">
            <v>61.07</v>
          </cell>
          <cell r="B1689">
            <v>41687</v>
          </cell>
          <cell r="C1689" t="str">
            <v>Appraisal</v>
          </cell>
          <cell r="D1689" t="str">
            <v>DKK</v>
          </cell>
          <cell r="F1689">
            <v>0</v>
          </cell>
          <cell r="G1689">
            <v>126.3</v>
          </cell>
          <cell r="H1689">
            <v>0</v>
          </cell>
          <cell r="I1689">
            <v>0</v>
          </cell>
          <cell r="J1689">
            <v>0</v>
          </cell>
          <cell r="K1689">
            <v>0</v>
          </cell>
          <cell r="L1689">
            <v>0</v>
          </cell>
          <cell r="M1689">
            <v>0</v>
          </cell>
          <cell r="N1689">
            <v>58.040000000000006</v>
          </cell>
          <cell r="O1689">
            <v>58.040000000000006</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row>
        <row r="1690">
          <cell r="A1690" t="str">
            <v>61.08</v>
          </cell>
          <cell r="B1690" t="str">
            <v>PEHAR</v>
          </cell>
          <cell r="C1690" t="str">
            <v>Pre-fid capex</v>
          </cell>
          <cell r="D1690" t="str">
            <v>DKK</v>
          </cell>
          <cell r="F1690">
            <v>0</v>
          </cell>
        </row>
        <row r="1691">
          <cell r="A1691" t="str">
            <v>61.09</v>
          </cell>
          <cell r="B1691" t="str">
            <v>HE 22K East (Mid - ML) (10)</v>
          </cell>
          <cell r="C1691" t="str">
            <v>CAPEX</v>
          </cell>
          <cell r="D1691" t="str">
            <v>DKK</v>
          </cell>
          <cell r="F1691">
            <v>0</v>
          </cell>
          <cell r="G1691">
            <v>0</v>
          </cell>
          <cell r="H1691">
            <v>0</v>
          </cell>
          <cell r="I1691">
            <v>0</v>
          </cell>
          <cell r="J1691">
            <v>0</v>
          </cell>
          <cell r="K1691">
            <v>0</v>
          </cell>
          <cell r="L1691">
            <v>0</v>
          </cell>
          <cell r="M1691">
            <v>0</v>
          </cell>
          <cell r="N1691">
            <v>0</v>
          </cell>
          <cell r="O1691">
            <v>375.2000000000001</v>
          </cell>
          <cell r="P1691">
            <v>1174.9000000000001</v>
          </cell>
          <cell r="Q1691">
            <v>1877.1</v>
          </cell>
          <cell r="R1691">
            <v>497.2</v>
          </cell>
          <cell r="S1691">
            <v>0</v>
          </cell>
          <cell r="T1691">
            <v>0</v>
          </cell>
          <cell r="U1691">
            <v>0</v>
          </cell>
          <cell r="V1691">
            <v>270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row>
        <row r="1692">
          <cell r="A1692" t="str">
            <v>61.10</v>
          </cell>
          <cell r="B1692" t="str">
            <v>Solsort-profil</v>
          </cell>
          <cell r="C1692" t="str">
            <v>CAPEX</v>
          </cell>
          <cell r="D1692" t="str">
            <v>USD</v>
          </cell>
          <cell r="F1692">
            <v>0</v>
          </cell>
          <cell r="G1692">
            <v>0</v>
          </cell>
          <cell r="H1692">
            <v>0</v>
          </cell>
          <cell r="I1692">
            <v>0</v>
          </cell>
          <cell r="J1692">
            <v>0</v>
          </cell>
          <cell r="K1692">
            <v>0</v>
          </cell>
          <cell r="L1692">
            <v>0</v>
          </cell>
          <cell r="M1692">
            <v>0</v>
          </cell>
          <cell r="N1692">
            <v>0</v>
          </cell>
          <cell r="O1692">
            <v>0</v>
          </cell>
          <cell r="P1692">
            <v>0</v>
          </cell>
          <cell r="Q1692">
            <v>86.400000000000034</v>
          </cell>
          <cell r="R1692">
            <v>86.399999999999977</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row>
        <row r="1693">
          <cell r="A1693" t="str">
            <v>61.11</v>
          </cell>
          <cell r="C1693" t="str">
            <v>ABEX</v>
          </cell>
          <cell r="D1693" t="str">
            <v>DKK</v>
          </cell>
          <cell r="F1693">
            <v>769.95</v>
          </cell>
        </row>
        <row r="1694">
          <cell r="A1694" t="str">
            <v>61.12</v>
          </cell>
          <cell r="C1694" t="str">
            <v>Class 1 Reserves (mmboe)</v>
          </cell>
          <cell r="F1694">
            <v>0</v>
          </cell>
        </row>
        <row r="1695">
          <cell r="A1695" t="str">
            <v>61.13</v>
          </cell>
          <cell r="C1695" t="str">
            <v>Other</v>
          </cell>
        </row>
        <row r="1696">
          <cell r="A1696" t="str">
            <v>61.14</v>
          </cell>
        </row>
        <row r="1697">
          <cell r="A1697" t="str">
            <v>62.01</v>
          </cell>
          <cell r="B1697">
            <v>62</v>
          </cell>
          <cell r="C1697" t="str">
            <v>Production, Oil</v>
          </cell>
          <cell r="D1697" t="str">
            <v>mm bbl</v>
          </cell>
        </row>
        <row r="1698">
          <cell r="A1698" t="str">
            <v>62.02</v>
          </cell>
          <cell r="B1698" t="str">
            <v>SVA</v>
          </cell>
          <cell r="C1698" t="str">
            <v>Production, NGL</v>
          </cell>
          <cell r="D1698" t="str">
            <v>mm bbl</v>
          </cell>
        </row>
        <row r="1699">
          <cell r="A1699" t="str">
            <v>62.03</v>
          </cell>
          <cell r="B1699" t="str">
            <v>RR11-C4</v>
          </cell>
          <cell r="C1699" t="str">
            <v>Production, Gas</v>
          </cell>
          <cell r="D1699" t="str">
            <v>mm Sm3</v>
          </cell>
        </row>
        <row r="1700">
          <cell r="A1700" t="str">
            <v>62.04</v>
          </cell>
          <cell r="C1700" t="str">
            <v>OPEX (no tariffs)</v>
          </cell>
          <cell r="D1700" t="str">
            <v>DKK</v>
          </cell>
          <cell r="E1700">
            <v>2013</v>
          </cell>
        </row>
        <row r="1701">
          <cell r="A1701" t="str">
            <v>62.05</v>
          </cell>
          <cell r="B1701" t="str">
            <v>Base</v>
          </cell>
          <cell r="C1701" t="str">
            <v>OPEX (no tariffs)</v>
          </cell>
          <cell r="D1701" t="str">
            <v>DKK</v>
          </cell>
        </row>
        <row r="1702">
          <cell r="A1702" t="str">
            <v>62.06</v>
          </cell>
          <cell r="B1702" t="str">
            <v>SVA-RR11-C4-Base</v>
          </cell>
          <cell r="C1702" t="str">
            <v>Expl.</v>
          </cell>
          <cell r="D1702" t="str">
            <v>DKK</v>
          </cell>
        </row>
        <row r="1703">
          <cell r="A1703" t="str">
            <v>62.07</v>
          </cell>
          <cell r="B1703">
            <v>40828</v>
          </cell>
          <cell r="C1703" t="str">
            <v>Appraisal</v>
          </cell>
          <cell r="D1703" t="str">
            <v>DKK</v>
          </cell>
        </row>
        <row r="1704">
          <cell r="A1704" t="str">
            <v>62.08</v>
          </cell>
          <cell r="B1704" t="str">
            <v>EMKER</v>
          </cell>
          <cell r="C1704" t="str">
            <v>Pre-fid capex</v>
          </cell>
          <cell r="D1704" t="str">
            <v>DKK</v>
          </cell>
        </row>
        <row r="1705">
          <cell r="A1705" t="str">
            <v>62.09</v>
          </cell>
          <cell r="C1705" t="str">
            <v>CAPEX</v>
          </cell>
          <cell r="D1705" t="str">
            <v>DKK</v>
          </cell>
        </row>
        <row r="1706">
          <cell r="A1706" t="str">
            <v>62.10</v>
          </cell>
          <cell r="C1706" t="str">
            <v>CAPEX</v>
          </cell>
          <cell r="D1706" t="str">
            <v>DKK</v>
          </cell>
        </row>
        <row r="1707">
          <cell r="A1707" t="str">
            <v>62.11</v>
          </cell>
          <cell r="C1707" t="str">
            <v>ABEX</v>
          </cell>
          <cell r="D1707" t="str">
            <v>DKK</v>
          </cell>
        </row>
        <row r="1708">
          <cell r="A1708" t="str">
            <v>62.12</v>
          </cell>
          <cell r="C1708" t="str">
            <v>Class 1 Reserves (mmboe)</v>
          </cell>
          <cell r="F1708">
            <v>0</v>
          </cell>
        </row>
        <row r="1709">
          <cell r="A1709" t="str">
            <v>62.13</v>
          </cell>
          <cell r="C1709" t="str">
            <v>Other</v>
          </cell>
        </row>
        <row r="1710">
          <cell r="A1710" t="str">
            <v>62.14</v>
          </cell>
        </row>
        <row r="1711">
          <cell r="A1711" t="str">
            <v>63.01</v>
          </cell>
          <cell r="B1711">
            <v>63</v>
          </cell>
          <cell r="C1711" t="str">
            <v>Production, Oil</v>
          </cell>
          <cell r="D1711" t="str">
            <v>mm bbl</v>
          </cell>
        </row>
        <row r="1712">
          <cell r="A1712" t="str">
            <v>63.02</v>
          </cell>
          <cell r="B1712" t="str">
            <v>SVA</v>
          </cell>
          <cell r="C1712" t="str">
            <v>Production, NGL</v>
          </cell>
          <cell r="D1712" t="str">
            <v>mm bbl</v>
          </cell>
        </row>
        <row r="1713">
          <cell r="A1713" t="str">
            <v>63.03</v>
          </cell>
          <cell r="B1713" t="str">
            <v>RR12-C5</v>
          </cell>
          <cell r="C1713" t="str">
            <v>Production, Gas</v>
          </cell>
          <cell r="D1713" t="str">
            <v>mm Sm3</v>
          </cell>
        </row>
        <row r="1714">
          <cell r="A1714" t="str">
            <v>63.04</v>
          </cell>
          <cell r="C1714" t="str">
            <v>OPEX (no tariffs)</v>
          </cell>
          <cell r="D1714" t="str">
            <v>DKK</v>
          </cell>
          <cell r="E1714">
            <v>2013</v>
          </cell>
        </row>
        <row r="1715">
          <cell r="A1715" t="str">
            <v>63.05</v>
          </cell>
          <cell r="B1715" t="str">
            <v>Base</v>
          </cell>
          <cell r="C1715" t="str">
            <v>OPEX (no tariffs)</v>
          </cell>
          <cell r="D1715" t="str">
            <v>DKK</v>
          </cell>
        </row>
        <row r="1716">
          <cell r="A1716" t="str">
            <v>63.06</v>
          </cell>
          <cell r="B1716" t="str">
            <v>SVA-RR12-C5-Base</v>
          </cell>
          <cell r="C1716" t="str">
            <v>Expl.</v>
          </cell>
          <cell r="D1716" t="str">
            <v>DKK</v>
          </cell>
        </row>
        <row r="1717">
          <cell r="A1717" t="str">
            <v>63.07</v>
          </cell>
          <cell r="B1717">
            <v>41197</v>
          </cell>
          <cell r="C1717" t="str">
            <v>Appraisal</v>
          </cell>
          <cell r="D1717" t="str">
            <v>DKK</v>
          </cell>
        </row>
        <row r="1718">
          <cell r="A1718" t="str">
            <v>63.08</v>
          </cell>
          <cell r="B1718" t="str">
            <v>EMKER</v>
          </cell>
          <cell r="C1718" t="str">
            <v>Pre-fid capex</v>
          </cell>
          <cell r="D1718" t="str">
            <v>DKK</v>
          </cell>
        </row>
        <row r="1719">
          <cell r="A1719" t="str">
            <v>63.09</v>
          </cell>
          <cell r="C1719" t="str">
            <v>CAPEX</v>
          </cell>
          <cell r="D1719" t="str">
            <v>DKK</v>
          </cell>
        </row>
        <row r="1720">
          <cell r="A1720" t="str">
            <v>63.10</v>
          </cell>
          <cell r="C1720" t="str">
            <v>CAPEX</v>
          </cell>
          <cell r="D1720" t="str">
            <v>USD</v>
          </cell>
        </row>
        <row r="1721">
          <cell r="A1721" t="str">
            <v>63.11</v>
          </cell>
          <cell r="C1721" t="str">
            <v>ABEX</v>
          </cell>
          <cell r="D1721" t="str">
            <v>DKK</v>
          </cell>
        </row>
        <row r="1722">
          <cell r="A1722" t="str">
            <v>63.12</v>
          </cell>
          <cell r="C1722" t="str">
            <v>Class 1 Reserves (mmboe)</v>
          </cell>
          <cell r="F1722">
            <v>0</v>
          </cell>
        </row>
        <row r="1723">
          <cell r="A1723" t="str">
            <v>63.13</v>
          </cell>
          <cell r="C1723" t="str">
            <v>Other</v>
          </cell>
        </row>
        <row r="1724">
          <cell r="A1724" t="str">
            <v>63.14</v>
          </cell>
        </row>
        <row r="1725">
          <cell r="A1725" t="str">
            <v>64.01</v>
          </cell>
          <cell r="B1725">
            <v>64</v>
          </cell>
          <cell r="C1725" t="str">
            <v>Production, Oil</v>
          </cell>
          <cell r="D1725" t="str">
            <v>mm bbl</v>
          </cell>
        </row>
        <row r="1726">
          <cell r="A1726" t="str">
            <v>64.02</v>
          </cell>
          <cell r="B1726" t="str">
            <v>SVA</v>
          </cell>
          <cell r="C1726" t="str">
            <v>Production, NGL</v>
          </cell>
          <cell r="D1726" t="str">
            <v>mm bbl</v>
          </cell>
        </row>
        <row r="1727">
          <cell r="A1727" t="str">
            <v>64.03</v>
          </cell>
          <cell r="B1727" t="str">
            <v>RR11-C5</v>
          </cell>
          <cell r="C1727" t="str">
            <v>Production, Gas</v>
          </cell>
          <cell r="D1727" t="str">
            <v>mm Sm3</v>
          </cell>
        </row>
        <row r="1728">
          <cell r="A1728" t="str">
            <v>64.04</v>
          </cell>
          <cell r="C1728" t="str">
            <v>OPEX (no tariffs)</v>
          </cell>
          <cell r="D1728" t="str">
            <v>DKK</v>
          </cell>
          <cell r="E1728">
            <v>2013</v>
          </cell>
        </row>
        <row r="1729">
          <cell r="A1729" t="str">
            <v>64.05</v>
          </cell>
          <cell r="B1729" t="str">
            <v>Base</v>
          </cell>
          <cell r="C1729" t="str">
            <v>OPEX (no tariffs)</v>
          </cell>
          <cell r="D1729" t="str">
            <v>DKK</v>
          </cell>
        </row>
        <row r="1730">
          <cell r="A1730" t="str">
            <v>64.06</v>
          </cell>
          <cell r="B1730" t="str">
            <v>SVA-RR11-C5-Base</v>
          </cell>
          <cell r="C1730" t="str">
            <v>Expl.</v>
          </cell>
          <cell r="D1730" t="str">
            <v>DKK</v>
          </cell>
        </row>
        <row r="1731">
          <cell r="A1731" t="str">
            <v>64.07</v>
          </cell>
          <cell r="B1731">
            <v>40828</v>
          </cell>
          <cell r="C1731" t="str">
            <v>Appraisal</v>
          </cell>
          <cell r="D1731" t="str">
            <v>DKK</v>
          </cell>
        </row>
        <row r="1732">
          <cell r="A1732" t="str">
            <v>64.08</v>
          </cell>
          <cell r="B1732" t="str">
            <v>EMKER</v>
          </cell>
          <cell r="C1732" t="str">
            <v>Pre-fid capex</v>
          </cell>
          <cell r="D1732" t="str">
            <v>DKK</v>
          </cell>
        </row>
        <row r="1733">
          <cell r="A1733" t="str">
            <v>64.09</v>
          </cell>
          <cell r="C1733" t="str">
            <v>CAPEX</v>
          </cell>
          <cell r="D1733" t="str">
            <v>DKK</v>
          </cell>
        </row>
        <row r="1734">
          <cell r="A1734" t="str">
            <v>64.10</v>
          </cell>
          <cell r="C1734" t="str">
            <v>CAPEX</v>
          </cell>
          <cell r="D1734" t="str">
            <v>DKK</v>
          </cell>
        </row>
        <row r="1735">
          <cell r="A1735" t="str">
            <v>64.11</v>
          </cell>
          <cell r="C1735" t="str">
            <v>ABEX</v>
          </cell>
          <cell r="D1735" t="str">
            <v>DKK</v>
          </cell>
        </row>
        <row r="1736">
          <cell r="A1736" t="str">
            <v>64.12</v>
          </cell>
          <cell r="C1736" t="str">
            <v>Class 1 Reserves (mmboe)</v>
          </cell>
          <cell r="F1736">
            <v>0</v>
          </cell>
        </row>
        <row r="1737">
          <cell r="A1737" t="str">
            <v>64.13</v>
          </cell>
          <cell r="C1737" t="str">
            <v>Other</v>
          </cell>
        </row>
        <row r="1738">
          <cell r="A1738" t="str">
            <v>64.14</v>
          </cell>
        </row>
        <row r="1739">
          <cell r="A1739" t="str">
            <v>65.01</v>
          </cell>
          <cell r="B1739">
            <v>65</v>
          </cell>
          <cell r="C1739" t="str">
            <v>Production, Oil</v>
          </cell>
          <cell r="D1739" t="str">
            <v>mm bbl</v>
          </cell>
        </row>
        <row r="1740">
          <cell r="A1740" t="str">
            <v>65.02</v>
          </cell>
          <cell r="B1740" t="str">
            <v>SVA</v>
          </cell>
          <cell r="C1740" t="str">
            <v>Production, NGL</v>
          </cell>
          <cell r="D1740" t="str">
            <v>mm bbl</v>
          </cell>
        </row>
        <row r="1741">
          <cell r="A1741" t="str">
            <v>65.03</v>
          </cell>
          <cell r="B1741" t="str">
            <v>XXXX-XX</v>
          </cell>
          <cell r="C1741" t="str">
            <v>Production, Gas</v>
          </cell>
          <cell r="D1741" t="str">
            <v>mm Sm3</v>
          </cell>
        </row>
        <row r="1742">
          <cell r="A1742" t="str">
            <v>65.04</v>
          </cell>
          <cell r="C1742" t="str">
            <v>OPEX (no tariffs)</v>
          </cell>
          <cell r="D1742" t="str">
            <v>DKK</v>
          </cell>
          <cell r="E1742">
            <v>2013</v>
          </cell>
        </row>
        <row r="1743">
          <cell r="A1743" t="str">
            <v>65.05</v>
          </cell>
          <cell r="B1743" t="str">
            <v>Pre-FID</v>
          </cell>
          <cell r="C1743" t="str">
            <v>OPEX (no tariffs)</v>
          </cell>
          <cell r="D1743" t="str">
            <v>DKK</v>
          </cell>
        </row>
        <row r="1744">
          <cell r="A1744" t="str">
            <v>65.06</v>
          </cell>
          <cell r="B1744" t="str">
            <v>SVA-XXXX-XX-Pre-FID</v>
          </cell>
          <cell r="C1744" t="str">
            <v>Expl.</v>
          </cell>
          <cell r="D1744" t="str">
            <v>DKK</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t="str">
            <v>65.07</v>
          </cell>
          <cell r="B1745">
            <v>41197</v>
          </cell>
          <cell r="C1745" t="str">
            <v>Appraisal</v>
          </cell>
          <cell r="D1745" t="str">
            <v>DKK</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t="str">
            <v>65.08</v>
          </cell>
          <cell r="B1746" t="str">
            <v>EMKER</v>
          </cell>
          <cell r="C1746" t="str">
            <v>Pre-fid capex</v>
          </cell>
          <cell r="D1746" t="str">
            <v>DKK</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t="str">
            <v>65.09</v>
          </cell>
          <cell r="C1747" t="str">
            <v>CAPEX</v>
          </cell>
          <cell r="D1747" t="str">
            <v>DKK</v>
          </cell>
        </row>
        <row r="1748">
          <cell r="A1748" t="str">
            <v>65.10</v>
          </cell>
          <cell r="C1748" t="str">
            <v>CAPEX</v>
          </cell>
          <cell r="D1748" t="str">
            <v>DKK</v>
          </cell>
        </row>
        <row r="1749">
          <cell r="A1749" t="str">
            <v>65.11</v>
          </cell>
          <cell r="C1749" t="str">
            <v>ABEX</v>
          </cell>
          <cell r="D1749" t="str">
            <v>DKK</v>
          </cell>
        </row>
        <row r="1750">
          <cell r="A1750" t="str">
            <v>65.12</v>
          </cell>
          <cell r="C1750" t="str">
            <v>Class 1 Reserves (mmboe)</v>
          </cell>
        </row>
        <row r="1751">
          <cell r="A1751" t="str">
            <v>65.13</v>
          </cell>
          <cell r="C1751" t="str">
            <v>Other</v>
          </cell>
        </row>
        <row r="1752">
          <cell r="A1752" t="str">
            <v>57.14</v>
          </cell>
          <cell r="B1752" t="str">
            <v>Norwegian Fields</v>
          </cell>
        </row>
        <row r="1753">
          <cell r="A1753" t="str">
            <v>66.01</v>
          </cell>
          <cell r="B1753">
            <v>66</v>
          </cell>
          <cell r="C1753" t="str">
            <v>Production, Oil</v>
          </cell>
          <cell r="D1753" t="str">
            <v>mm bbl</v>
          </cell>
          <cell r="F1753">
            <v>15.16113153741486</v>
          </cell>
          <cell r="G1753">
            <v>18.916672408098755</v>
          </cell>
          <cell r="H1753">
            <v>13.539581633058654</v>
          </cell>
          <cell r="I1753">
            <v>7.4936523132856294</v>
          </cell>
          <cell r="J1753">
            <v>6.2899246932894961</v>
          </cell>
          <cell r="K1753">
            <v>5.4803304258363941</v>
          </cell>
          <cell r="L1753">
            <v>4.6084596762715133</v>
          </cell>
          <cell r="M1753">
            <v>3.8404968105588839</v>
          </cell>
          <cell r="N1753">
            <v>3.9856948551537408</v>
          </cell>
          <cell r="O1753">
            <v>3.3006535519241917</v>
          </cell>
          <cell r="P1753">
            <v>2.8647181771417509</v>
          </cell>
          <cell r="Q1753">
            <v>2.4042134505124721</v>
          </cell>
          <cell r="R1753">
            <v>1.9304856352164781</v>
          </cell>
          <cell r="S1753">
            <v>1.5569120527944296</v>
          </cell>
          <cell r="T1753">
            <v>1.3078061243473209</v>
          </cell>
          <cell r="U1753">
            <v>1.1864949496035577</v>
          </cell>
          <cell r="V1753">
            <v>1.0275619548443238</v>
          </cell>
          <cell r="W1753">
            <v>0.93414723167665792</v>
          </cell>
          <cell r="X1753">
            <v>0.84073250850899217</v>
          </cell>
          <cell r="Y1753">
            <v>0.65569457741249249</v>
          </cell>
          <cell r="Z1753">
            <v>0.5916265800618834</v>
          </cell>
          <cell r="AA1753">
            <v>0.52935009795010624</v>
          </cell>
          <cell r="AB1753">
            <v>0.40479713372655174</v>
          </cell>
          <cell r="AC1753">
            <v>0.34345906435892465</v>
          </cell>
          <cell r="AD1753">
            <v>0</v>
          </cell>
          <cell r="AE1753">
            <v>0</v>
          </cell>
          <cell r="AF1753">
            <v>0</v>
          </cell>
          <cell r="AG1753">
            <v>0</v>
          </cell>
          <cell r="AH1753">
            <v>0</v>
          </cell>
          <cell r="AI1753">
            <v>0</v>
          </cell>
          <cell r="AJ1753">
            <v>0</v>
          </cell>
          <cell r="AK1753">
            <v>0</v>
          </cell>
          <cell r="AL1753">
            <v>0</v>
          </cell>
          <cell r="AM1753">
            <v>0</v>
          </cell>
          <cell r="AN1753">
            <v>0</v>
          </cell>
          <cell r="AO1753">
            <v>0</v>
          </cell>
          <cell r="AP1753">
            <v>0</v>
          </cell>
          <cell r="AQ1753">
            <v>0</v>
          </cell>
        </row>
        <row r="1754">
          <cell r="A1754" t="str">
            <v>66.02</v>
          </cell>
          <cell r="B1754" t="str">
            <v>ORM</v>
          </cell>
          <cell r="C1754" t="str">
            <v>Production, NGL</v>
          </cell>
          <cell r="D1754" t="str">
            <v>mm bbl</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cell r="AA1754">
            <v>0</v>
          </cell>
          <cell r="AB1754">
            <v>0</v>
          </cell>
          <cell r="AC1754">
            <v>0</v>
          </cell>
          <cell r="AD1754">
            <v>0</v>
          </cell>
          <cell r="AE1754">
            <v>0</v>
          </cell>
          <cell r="AF1754">
            <v>0</v>
          </cell>
          <cell r="AG1754">
            <v>0</v>
          </cell>
          <cell r="AH1754">
            <v>0</v>
          </cell>
          <cell r="AI1754">
            <v>0</v>
          </cell>
          <cell r="AJ1754">
            <v>0</v>
          </cell>
          <cell r="AK1754">
            <v>0</v>
          </cell>
          <cell r="AL1754">
            <v>0</v>
          </cell>
          <cell r="AM1754">
            <v>0</v>
          </cell>
          <cell r="AN1754">
            <v>0</v>
          </cell>
          <cell r="AO1754">
            <v>0</v>
          </cell>
          <cell r="AP1754">
            <v>0</v>
          </cell>
          <cell r="AQ1754">
            <v>0</v>
          </cell>
        </row>
        <row r="1755">
          <cell r="A1755" t="str">
            <v>66.03</v>
          </cell>
          <cell r="B1755" t="str">
            <v>RR12-C4</v>
          </cell>
          <cell r="C1755" t="str">
            <v>Production, Gas</v>
          </cell>
          <cell r="D1755" t="str">
            <v>mm Sm3</v>
          </cell>
          <cell r="F1755">
            <v>31314.197741846572</v>
          </cell>
          <cell r="G1755">
            <v>39015.551827852156</v>
          </cell>
          <cell r="H1755">
            <v>39182.123014078061</v>
          </cell>
          <cell r="I1755">
            <v>29709.709518576648</v>
          </cell>
          <cell r="J1755">
            <v>21632.987429897497</v>
          </cell>
          <cell r="K1755">
            <v>19505.314832720938</v>
          </cell>
          <cell r="L1755">
            <v>17585.461419454641</v>
          </cell>
          <cell r="M1755">
            <v>15519.985457358336</v>
          </cell>
          <cell r="N1755">
            <v>17328.161477470501</v>
          </cell>
          <cell r="O1755">
            <v>15220.281183523493</v>
          </cell>
          <cell r="P1755">
            <v>13458.766196093595</v>
          </cell>
          <cell r="Q1755">
            <v>11684.643782633917</v>
          </cell>
          <cell r="R1755">
            <v>9905.7359698249711</v>
          </cell>
          <cell r="S1755">
            <v>7976.2982015084081</v>
          </cell>
          <cell r="T1755">
            <v>6714.5388706246349</v>
          </cell>
          <cell r="U1755">
            <v>6048.2296267646461</v>
          </cell>
          <cell r="V1755">
            <v>5121.2584606459077</v>
          </cell>
          <cell r="W1755">
            <v>4596.7624250628487</v>
          </cell>
          <cell r="X1755">
            <v>4101.9548443241138</v>
          </cell>
          <cell r="Y1755">
            <v>3195.2911235737756</v>
          </cell>
          <cell r="Z1755">
            <v>2869.8839682846633</v>
          </cell>
          <cell r="AA1755">
            <v>2483.9340553084503</v>
          </cell>
          <cell r="AB1755">
            <v>1865.4245793850312</v>
          </cell>
          <cell r="AC1755">
            <v>1637.3386192225869</v>
          </cell>
          <cell r="AD1755">
            <v>0</v>
          </cell>
          <cell r="AE1755">
            <v>0</v>
          </cell>
          <cell r="AF1755">
            <v>0</v>
          </cell>
          <cell r="AG1755">
            <v>0</v>
          </cell>
          <cell r="AH1755">
            <v>0</v>
          </cell>
          <cell r="AI1755">
            <v>0</v>
          </cell>
          <cell r="AJ1755">
            <v>0</v>
          </cell>
          <cell r="AK1755">
            <v>0</v>
          </cell>
          <cell r="AL1755">
            <v>0</v>
          </cell>
          <cell r="AM1755">
            <v>0</v>
          </cell>
          <cell r="AN1755">
            <v>0</v>
          </cell>
          <cell r="AO1755">
            <v>0</v>
          </cell>
          <cell r="AP1755">
            <v>0</v>
          </cell>
          <cell r="AQ1755">
            <v>0</v>
          </cell>
        </row>
        <row r="1756">
          <cell r="A1756" t="str">
            <v>66.04</v>
          </cell>
          <cell r="B1756" t="str">
            <v>incl. Redeterm (14.02%)</v>
          </cell>
          <cell r="C1756" t="str">
            <v>OPEX (no tariffs)</v>
          </cell>
          <cell r="D1756" t="str">
            <v>NOK</v>
          </cell>
          <cell r="E1756">
            <v>2013</v>
          </cell>
          <cell r="F1756">
            <v>3437.6195155618657</v>
          </cell>
          <cell r="G1756">
            <v>4321.1218663155969</v>
          </cell>
          <cell r="H1756">
            <v>4350.5234643601825</v>
          </cell>
          <cell r="I1756">
            <v>4048.4456003326968</v>
          </cell>
          <cell r="J1756">
            <v>3210.1489073680127</v>
          </cell>
          <cell r="K1756">
            <v>3210.1489073680132</v>
          </cell>
          <cell r="L1756">
            <v>3210.1489073680127</v>
          </cell>
          <cell r="M1756">
            <v>3210.1489073680127</v>
          </cell>
          <cell r="N1756">
            <v>3345.7126281183514</v>
          </cell>
          <cell r="O1756">
            <v>3345.7126281183509</v>
          </cell>
          <cell r="P1756">
            <v>3345.7126281183509</v>
          </cell>
          <cell r="Q1756">
            <v>3345.7126281183514</v>
          </cell>
          <cell r="R1756">
            <v>3345.7126281183509</v>
          </cell>
          <cell r="S1756">
            <v>3345.7126281183514</v>
          </cell>
          <cell r="T1756">
            <v>3345.7126281183509</v>
          </cell>
          <cell r="U1756">
            <v>3345.7126281183509</v>
          </cell>
          <cell r="V1756">
            <v>3345.7126281183514</v>
          </cell>
          <cell r="W1756">
            <v>3345.7126281183509</v>
          </cell>
          <cell r="X1756">
            <v>3345.7126281183514</v>
          </cell>
          <cell r="Y1756">
            <v>3345.7126281183509</v>
          </cell>
          <cell r="Z1756">
            <v>3345.7126281183509</v>
          </cell>
          <cell r="AA1756">
            <v>3345.7126281183514</v>
          </cell>
          <cell r="AB1756">
            <v>3345.7126281183514</v>
          </cell>
          <cell r="AC1756">
            <v>3345.7126281183509</v>
          </cell>
          <cell r="AD1756">
            <v>0</v>
          </cell>
          <cell r="AE1756">
            <v>0</v>
          </cell>
          <cell r="AF1756">
            <v>0</v>
          </cell>
          <cell r="AG1756">
            <v>0</v>
          </cell>
          <cell r="AH1756">
            <v>0</v>
          </cell>
          <cell r="AI1756">
            <v>0</v>
          </cell>
          <cell r="AJ1756">
            <v>0</v>
          </cell>
          <cell r="AK1756">
            <v>0</v>
          </cell>
          <cell r="AL1756">
            <v>0</v>
          </cell>
          <cell r="AM1756">
            <v>0</v>
          </cell>
          <cell r="AN1756">
            <v>0</v>
          </cell>
          <cell r="AO1756">
            <v>0</v>
          </cell>
          <cell r="AP1756">
            <v>0</v>
          </cell>
          <cell r="AQ1756">
            <v>0</v>
          </cell>
        </row>
        <row r="1757">
          <cell r="A1757" t="str">
            <v>66.05</v>
          </cell>
          <cell r="B1757" t="str">
            <v>Adj_1 (14)</v>
          </cell>
          <cell r="C1757" t="str">
            <v>OPEX (no tariffs)</v>
          </cell>
          <cell r="D1757" t="str">
            <v>NOK</v>
          </cell>
        </row>
        <row r="1758">
          <cell r="A1758" t="str">
            <v>66.06</v>
          </cell>
          <cell r="B1758" t="str">
            <v>ORM-RR12-C4-Adj_1 (14)</v>
          </cell>
          <cell r="C1758" t="str">
            <v>Expl.</v>
          </cell>
          <cell r="D1758" t="str">
            <v>NOK</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cell r="AA1758">
            <v>0</v>
          </cell>
          <cell r="AB1758">
            <v>0</v>
          </cell>
          <cell r="AC1758">
            <v>0</v>
          </cell>
          <cell r="AD1758">
            <v>0</v>
          </cell>
          <cell r="AE1758">
            <v>0</v>
          </cell>
          <cell r="AF1758">
            <v>0</v>
          </cell>
          <cell r="AG1758">
            <v>0</v>
          </cell>
          <cell r="AH1758">
            <v>0</v>
          </cell>
          <cell r="AI1758">
            <v>0</v>
          </cell>
          <cell r="AJ1758">
            <v>0</v>
          </cell>
          <cell r="AK1758">
            <v>0</v>
          </cell>
          <cell r="AL1758">
            <v>0</v>
          </cell>
          <cell r="AM1758">
            <v>0</v>
          </cell>
          <cell r="AN1758">
            <v>0</v>
          </cell>
          <cell r="AO1758">
            <v>0</v>
          </cell>
          <cell r="AP1758">
            <v>0</v>
          </cell>
          <cell r="AQ1758">
            <v>0</v>
          </cell>
        </row>
        <row r="1759">
          <cell r="A1759" t="str">
            <v>66.07</v>
          </cell>
          <cell r="B1759">
            <v>41373</v>
          </cell>
          <cell r="C1759" t="str">
            <v>Appraisal</v>
          </cell>
          <cell r="D1759" t="str">
            <v>NOK</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cell r="AA1759">
            <v>0</v>
          </cell>
          <cell r="AB1759">
            <v>0</v>
          </cell>
          <cell r="AC1759">
            <v>0</v>
          </cell>
          <cell r="AD1759">
            <v>0</v>
          </cell>
          <cell r="AE1759">
            <v>0</v>
          </cell>
          <cell r="AF1759">
            <v>0</v>
          </cell>
          <cell r="AG1759">
            <v>0</v>
          </cell>
          <cell r="AH1759">
            <v>0</v>
          </cell>
          <cell r="AI1759">
            <v>0</v>
          </cell>
          <cell r="AJ1759">
            <v>0</v>
          </cell>
          <cell r="AK1759">
            <v>0</v>
          </cell>
          <cell r="AL1759">
            <v>0</v>
          </cell>
          <cell r="AM1759">
            <v>0</v>
          </cell>
          <cell r="AN1759">
            <v>0</v>
          </cell>
          <cell r="AO1759">
            <v>0</v>
          </cell>
          <cell r="AP1759">
            <v>0</v>
          </cell>
          <cell r="AQ1759">
            <v>0</v>
          </cell>
        </row>
        <row r="1760">
          <cell r="A1760" t="str">
            <v>66.08</v>
          </cell>
          <cell r="B1760" t="str">
            <v>EMKER</v>
          </cell>
          <cell r="C1760" t="str">
            <v>Pre-fid capex</v>
          </cell>
          <cell r="D1760" t="str">
            <v>NOK</v>
          </cell>
        </row>
        <row r="1761">
          <cell r="A1761" t="str">
            <v>66.09</v>
          </cell>
          <cell r="B1761" t="str">
            <v>Base + red.</v>
          </cell>
          <cell r="C1761" t="str">
            <v>CAPEX</v>
          </cell>
          <cell r="D1761" t="str">
            <v>NOK</v>
          </cell>
          <cell r="F1761">
            <v>2769.0515374202273</v>
          </cell>
          <cell r="G1761">
            <v>2563.080252992409</v>
          </cell>
          <cell r="H1761">
            <v>6450.215255319069</v>
          </cell>
          <cell r="I1761">
            <v>4247.8053926629173</v>
          </cell>
          <cell r="J1761">
            <v>4548.2287881550501</v>
          </cell>
          <cell r="K1761">
            <v>4384.1307290659424</v>
          </cell>
          <cell r="L1761">
            <v>7095.4051440727108</v>
          </cell>
          <cell r="M1761">
            <v>7095.4051440727108</v>
          </cell>
          <cell r="N1761">
            <v>317.21910655579177</v>
          </cell>
          <cell r="O1761">
            <v>317.21910655579177</v>
          </cell>
          <cell r="P1761">
            <v>317.21910655579177</v>
          </cell>
          <cell r="Q1761">
            <v>317.21910655579177</v>
          </cell>
          <cell r="R1761">
            <v>1672.8563140591755</v>
          </cell>
          <cell r="S1761">
            <v>317.21910655579177</v>
          </cell>
          <cell r="T1761">
            <v>317.21910655579177</v>
          </cell>
          <cell r="U1761">
            <v>317.21910655579177</v>
          </cell>
          <cell r="V1761">
            <v>317.21910655579177</v>
          </cell>
          <cell r="W1761">
            <v>1672.8563140591755</v>
          </cell>
          <cell r="X1761">
            <v>317.21910655579177</v>
          </cell>
          <cell r="Y1761">
            <v>317.21910655579177</v>
          </cell>
          <cell r="Z1761">
            <v>317.21910655579177</v>
          </cell>
          <cell r="AA1761">
            <v>317.21910655579177</v>
          </cell>
          <cell r="AB1761">
            <v>317.21910655579177</v>
          </cell>
          <cell r="AC1761">
            <v>0</v>
          </cell>
          <cell r="AD1761">
            <v>0</v>
          </cell>
          <cell r="AE1761">
            <v>0</v>
          </cell>
          <cell r="AF1761">
            <v>0</v>
          </cell>
          <cell r="AG1761">
            <v>0</v>
          </cell>
          <cell r="AH1761">
            <v>0</v>
          </cell>
          <cell r="AI1761">
            <v>0</v>
          </cell>
          <cell r="AJ1761">
            <v>0</v>
          </cell>
          <cell r="AK1761">
            <v>0</v>
          </cell>
          <cell r="AL1761">
            <v>0</v>
          </cell>
          <cell r="AM1761">
            <v>0</v>
          </cell>
          <cell r="AN1761">
            <v>0</v>
          </cell>
          <cell r="AO1761">
            <v>0</v>
          </cell>
          <cell r="AP1761">
            <v>0</v>
          </cell>
          <cell r="AQ1761">
            <v>0</v>
          </cell>
        </row>
        <row r="1762">
          <cell r="A1762" t="str">
            <v>66.10</v>
          </cell>
          <cell r="C1762" t="str">
            <v>CAPEX</v>
          </cell>
          <cell r="D1762" t="str">
            <v>NOK</v>
          </cell>
          <cell r="F1762">
            <v>32127.732064593107</v>
          </cell>
        </row>
        <row r="1763">
          <cell r="A1763" t="str">
            <v>66.11</v>
          </cell>
          <cell r="C1763" t="str">
            <v>ABEX</v>
          </cell>
          <cell r="D1763" t="str">
            <v>NOK</v>
          </cell>
          <cell r="F1763">
            <v>8709.5171791400717</v>
          </cell>
        </row>
        <row r="1764">
          <cell r="A1764" t="str">
            <v>66.12</v>
          </cell>
          <cell r="C1764" t="str">
            <v>Class 1 Reserves (mmboe)</v>
          </cell>
          <cell r="F1764">
            <v>1130.4243142327589</v>
          </cell>
        </row>
        <row r="1765">
          <cell r="A1765" t="str">
            <v>66.13</v>
          </cell>
          <cell r="C1765" t="str">
            <v>Other</v>
          </cell>
        </row>
        <row r="1766">
          <cell r="A1766" t="str">
            <v>66.14</v>
          </cell>
        </row>
        <row r="1767">
          <cell r="A1767" t="str">
            <v>67.01</v>
          </cell>
          <cell r="B1767">
            <v>67</v>
          </cell>
        </row>
        <row r="1768">
          <cell r="A1768" t="str">
            <v>67.02</v>
          </cell>
        </row>
        <row r="1769">
          <cell r="A1769" t="str">
            <v>67.03</v>
          </cell>
        </row>
        <row r="1770">
          <cell r="A1770" t="str">
            <v>67.04</v>
          </cell>
        </row>
        <row r="1771">
          <cell r="A1771" t="str">
            <v>67.05</v>
          </cell>
        </row>
        <row r="1772">
          <cell r="A1772" t="str">
            <v>67.06</v>
          </cell>
          <cell r="B1772" t="str">
            <v>--</v>
          </cell>
        </row>
        <row r="1773">
          <cell r="A1773" t="str">
            <v>67.07</v>
          </cell>
        </row>
        <row r="1774">
          <cell r="A1774" t="str">
            <v>67.08</v>
          </cell>
        </row>
        <row r="1775">
          <cell r="A1775" t="str">
            <v>67.09</v>
          </cell>
        </row>
        <row r="1776">
          <cell r="A1776" t="str">
            <v>67.10</v>
          </cell>
        </row>
        <row r="1777">
          <cell r="A1777" t="str">
            <v>67.11</v>
          </cell>
        </row>
        <row r="1778">
          <cell r="A1778" t="str">
            <v>67.12</v>
          </cell>
        </row>
        <row r="1779">
          <cell r="A1779" t="str">
            <v>67.13</v>
          </cell>
        </row>
        <row r="1780">
          <cell r="A1780" t="str">
            <v>67.14</v>
          </cell>
        </row>
        <row r="1781">
          <cell r="A1781" t="str">
            <v>68.01</v>
          </cell>
          <cell r="B1781">
            <v>68</v>
          </cell>
        </row>
        <row r="1782">
          <cell r="A1782" t="str">
            <v>68.02</v>
          </cell>
        </row>
        <row r="1783">
          <cell r="A1783" t="str">
            <v>68.03</v>
          </cell>
        </row>
        <row r="1784">
          <cell r="A1784" t="str">
            <v>68.04</v>
          </cell>
        </row>
        <row r="1785">
          <cell r="A1785" t="str">
            <v>68.05</v>
          </cell>
        </row>
        <row r="1786">
          <cell r="A1786" t="str">
            <v>68.06</v>
          </cell>
          <cell r="B1786" t="str">
            <v>--</v>
          </cell>
        </row>
        <row r="1787">
          <cell r="A1787" t="str">
            <v>68.07</v>
          </cell>
        </row>
        <row r="1788">
          <cell r="A1788" t="str">
            <v>68.08</v>
          </cell>
        </row>
        <row r="1789">
          <cell r="A1789" t="str">
            <v>68.09</v>
          </cell>
        </row>
        <row r="1790">
          <cell r="A1790" t="str">
            <v>68.10</v>
          </cell>
        </row>
        <row r="1791">
          <cell r="A1791" t="str">
            <v>68.11</v>
          </cell>
        </row>
        <row r="1792">
          <cell r="A1792" t="str">
            <v>68.12</v>
          </cell>
        </row>
        <row r="1793">
          <cell r="A1793" t="str">
            <v>68.13</v>
          </cell>
        </row>
        <row r="1794">
          <cell r="A1794" t="str">
            <v>68.14</v>
          </cell>
        </row>
        <row r="1795">
          <cell r="A1795" t="str">
            <v>69.01</v>
          </cell>
          <cell r="B1795">
            <v>69</v>
          </cell>
        </row>
        <row r="1796">
          <cell r="A1796" t="str">
            <v>69.02</v>
          </cell>
        </row>
        <row r="1797">
          <cell r="A1797" t="str">
            <v>69.03</v>
          </cell>
        </row>
        <row r="1798">
          <cell r="A1798" t="str">
            <v>69.04</v>
          </cell>
        </row>
        <row r="1799">
          <cell r="A1799" t="str">
            <v>69.05</v>
          </cell>
        </row>
        <row r="1800">
          <cell r="A1800" t="str">
            <v>69.06</v>
          </cell>
          <cell r="B1800" t="str">
            <v>--</v>
          </cell>
        </row>
        <row r="1801">
          <cell r="A1801" t="str">
            <v>69.07</v>
          </cell>
        </row>
        <row r="1802">
          <cell r="A1802" t="str">
            <v>69.08</v>
          </cell>
        </row>
        <row r="1803">
          <cell r="A1803" t="str">
            <v>69.09</v>
          </cell>
        </row>
        <row r="1804">
          <cell r="A1804" t="str">
            <v>69.10</v>
          </cell>
        </row>
        <row r="1805">
          <cell r="A1805" t="str">
            <v>69.11</v>
          </cell>
        </row>
        <row r="1806">
          <cell r="A1806" t="str">
            <v>69.12</v>
          </cell>
        </row>
        <row r="1807">
          <cell r="A1807" t="str">
            <v>69.13</v>
          </cell>
        </row>
        <row r="1808">
          <cell r="A1808" t="str">
            <v>69.14</v>
          </cell>
          <cell r="B1808" t="str">
            <v>Ula</v>
          </cell>
        </row>
        <row r="1809">
          <cell r="A1809" t="str">
            <v>70.01</v>
          </cell>
          <cell r="B1809">
            <v>70</v>
          </cell>
          <cell r="C1809" t="str">
            <v>Production, Oil</v>
          </cell>
          <cell r="D1809" t="str">
            <v>mm bbl</v>
          </cell>
          <cell r="F1809">
            <v>3.8511371966645256</v>
          </cell>
          <cell r="G1809">
            <v>5.3219869465461933</v>
          </cell>
          <cell r="H1809">
            <v>4.7580776896880552</v>
          </cell>
          <cell r="I1809">
            <v>4.5722347575388405</v>
          </cell>
          <cell r="J1809">
            <v>5.2768352198807804</v>
          </cell>
          <cell r="K1809">
            <v>5.4225100145282417</v>
          </cell>
          <cell r="L1809">
            <v>5.4870516558565336</v>
          </cell>
          <cell r="M1809">
            <v>5.0687067489388991</v>
          </cell>
          <cell r="N1809">
            <v>3.8634663602803148</v>
          </cell>
          <cell r="O1809">
            <v>3.52539770211194</v>
          </cell>
          <cell r="P1809">
            <v>3.5777473577063166</v>
          </cell>
          <cell r="Q1809">
            <v>3.2644449542179359</v>
          </cell>
          <cell r="R1809">
            <v>2.8379367564305182</v>
          </cell>
          <cell r="S1809">
            <v>2.6499468293270079</v>
          </cell>
          <cell r="T1809">
            <v>2.3551072302766554</v>
          </cell>
          <cell r="U1809">
            <v>2.0861248844267477</v>
          </cell>
          <cell r="V1809">
            <v>2.0275769136553583</v>
          </cell>
          <cell r="W1809">
            <v>1.8903320874618568</v>
          </cell>
          <cell r="X1809">
            <v>1.6357148956423473</v>
          </cell>
          <cell r="Y1809">
            <v>0.83971780733373502</v>
          </cell>
          <cell r="Z1809">
            <v>1.7042870787817632</v>
          </cell>
          <cell r="AA1809">
            <v>0.80788163054216411</v>
          </cell>
          <cell r="AB1809">
            <v>1.2867358071004025</v>
          </cell>
          <cell r="AC1809">
            <v>1.1326673428350897</v>
          </cell>
          <cell r="AD1809">
            <v>1.0369114217081616</v>
          </cell>
          <cell r="AE1809">
            <v>1.0641421178734531</v>
          </cell>
          <cell r="AF1809">
            <v>0.98902542091951784</v>
          </cell>
          <cell r="AG1809">
            <v>0.90093756117011603</v>
          </cell>
          <cell r="AH1809">
            <v>0</v>
          </cell>
          <cell r="AI1809">
            <v>0</v>
          </cell>
          <cell r="AJ1809">
            <v>0</v>
          </cell>
          <cell r="AK1809">
            <v>0</v>
          </cell>
          <cell r="AL1809">
            <v>0</v>
          </cell>
          <cell r="AM1809">
            <v>0</v>
          </cell>
          <cell r="AN1809">
            <v>0</v>
          </cell>
          <cell r="AO1809">
            <v>0</v>
          </cell>
          <cell r="AP1809">
            <v>0</v>
          </cell>
          <cell r="AQ1809">
            <v>0</v>
          </cell>
          <cell r="AR1809">
            <v>0</v>
          </cell>
          <cell r="AS1809">
            <v>0</v>
          </cell>
          <cell r="AT1809">
            <v>0</v>
          </cell>
          <cell r="AU1809">
            <v>0</v>
          </cell>
          <cell r="AV1809">
            <v>0</v>
          </cell>
          <cell r="AW1809">
            <v>0</v>
          </cell>
          <cell r="AX1809">
            <v>0</v>
          </cell>
          <cell r="AY1809">
            <v>0</v>
          </cell>
          <cell r="AZ1809">
            <v>0</v>
          </cell>
          <cell r="BA1809">
            <v>0</v>
          </cell>
          <cell r="BB1809">
            <v>0</v>
          </cell>
          <cell r="BC1809">
            <v>0</v>
          </cell>
        </row>
        <row r="1810">
          <cell r="A1810" t="str">
            <v>70.02</v>
          </cell>
          <cell r="B1810" t="str">
            <v>ULA</v>
          </cell>
          <cell r="C1810" t="str">
            <v>Production, NGL</v>
          </cell>
          <cell r="D1810" t="str">
            <v>mm bbl</v>
          </cell>
          <cell r="F1810">
            <v>0.14959078375120866</v>
          </cell>
          <cell r="G1810">
            <v>0.18551840166047204</v>
          </cell>
          <cell r="H1810">
            <v>0.25043212381615615</v>
          </cell>
          <cell r="I1810">
            <v>0.24065064414523454</v>
          </cell>
          <cell r="J1810">
            <v>0.27773591297313943</v>
          </cell>
          <cell r="K1810">
            <v>0.28540322119912959</v>
          </cell>
          <cell r="L1810">
            <v>0.28880024440189384</v>
          </cell>
          <cell r="M1810">
            <v>0.26678147750489423</v>
          </cell>
          <cell r="N1810">
            <v>0.203346004205473</v>
          </cell>
          <cell r="O1810">
            <v>0.1855524208337111</v>
          </cell>
          <cell r="P1810">
            <v>0.18830774268563397</v>
          </cell>
          <cell r="Q1810">
            <v>0.1718176827455985</v>
          </cell>
          <cell r="R1810">
            <v>0.14936925698147294</v>
          </cell>
          <cell r="S1810">
            <v>0.1394747744255013</v>
          </cell>
          <cell r="T1810">
            <v>0.12395646812812675</v>
          </cell>
          <cell r="U1810">
            <v>0.10979910783822763</v>
          </cell>
          <cell r="V1810">
            <v>0.10671754977599128</v>
          </cell>
          <cell r="W1810">
            <v>9.9493936470788774E-2</v>
          </cell>
          <cell r="X1810">
            <v>8.6092657999514821E-2</v>
          </cell>
          <cell r="Y1810">
            <v>4.4196906316302735E-2</v>
          </cell>
          <cell r="Z1810">
            <v>8.9701820896440992E-2</v>
          </cell>
          <cell r="AA1810">
            <v>4.2521271346033368E-2</v>
          </cell>
          <cell r="AB1810">
            <v>6.7724825439656952E-2</v>
          </cell>
          <cell r="AC1810">
            <v>5.9615732811203991E-2</v>
          </cell>
          <cell r="AD1810">
            <v>5.4575806971455636E-2</v>
          </cell>
          <cell r="AE1810">
            <v>5.6009041466227732E-2</v>
          </cell>
          <cell r="AF1810">
            <v>5.2055420870036513E-2</v>
          </cell>
          <cell r="AG1810">
            <v>4.7419088460569553E-2</v>
          </cell>
          <cell r="AH1810">
            <v>0</v>
          </cell>
          <cell r="AI1810">
            <v>0</v>
          </cell>
          <cell r="AJ1810">
            <v>0</v>
          </cell>
          <cell r="AK1810">
            <v>0</v>
          </cell>
          <cell r="AL1810">
            <v>0</v>
          </cell>
          <cell r="AM1810">
            <v>0</v>
          </cell>
          <cell r="AN1810">
            <v>0</v>
          </cell>
          <cell r="AO1810">
            <v>0</v>
          </cell>
          <cell r="AP1810">
            <v>0</v>
          </cell>
          <cell r="AQ1810">
            <v>0</v>
          </cell>
          <cell r="AR1810">
            <v>0</v>
          </cell>
          <cell r="AS1810">
            <v>0</v>
          </cell>
          <cell r="AT1810">
            <v>0</v>
          </cell>
          <cell r="AU1810">
            <v>0</v>
          </cell>
          <cell r="AV1810">
            <v>0</v>
          </cell>
          <cell r="AW1810">
            <v>0</v>
          </cell>
          <cell r="AX1810">
            <v>0</v>
          </cell>
          <cell r="AY1810">
            <v>0</v>
          </cell>
          <cell r="AZ1810">
            <v>0</v>
          </cell>
          <cell r="BA1810">
            <v>0</v>
          </cell>
          <cell r="BB1810">
            <v>0</v>
          </cell>
          <cell r="BC1810">
            <v>0</v>
          </cell>
        </row>
        <row r="1811">
          <cell r="A1811" t="str">
            <v>70.03</v>
          </cell>
          <cell r="B1811" t="str">
            <v>RR13-C1</v>
          </cell>
          <cell r="C1811" t="str">
            <v>Production, Gas</v>
          </cell>
          <cell r="D1811" t="str">
            <v>mm Sm3</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cell r="AA1811">
            <v>0</v>
          </cell>
          <cell r="AB1811">
            <v>0</v>
          </cell>
          <cell r="AC1811">
            <v>0</v>
          </cell>
          <cell r="AD1811">
            <v>0</v>
          </cell>
          <cell r="AE1811">
            <v>0</v>
          </cell>
          <cell r="AF1811">
            <v>0</v>
          </cell>
          <cell r="AG1811">
            <v>0</v>
          </cell>
          <cell r="AH1811">
            <v>0</v>
          </cell>
          <cell r="AI1811">
            <v>0</v>
          </cell>
          <cell r="AJ1811">
            <v>0</v>
          </cell>
          <cell r="AK1811">
            <v>0</v>
          </cell>
          <cell r="AL1811">
            <v>0</v>
          </cell>
          <cell r="AM1811">
            <v>0</v>
          </cell>
          <cell r="AN1811">
            <v>0</v>
          </cell>
          <cell r="AO1811">
            <v>0</v>
          </cell>
          <cell r="AP1811">
            <v>0</v>
          </cell>
          <cell r="AQ1811">
            <v>0</v>
          </cell>
          <cell r="AR1811">
            <v>0</v>
          </cell>
          <cell r="AS1811">
            <v>0</v>
          </cell>
          <cell r="AT1811">
            <v>0</v>
          </cell>
          <cell r="AU1811">
            <v>0</v>
          </cell>
          <cell r="AV1811">
            <v>0</v>
          </cell>
          <cell r="AW1811">
            <v>0</v>
          </cell>
          <cell r="AX1811">
            <v>0</v>
          </cell>
          <cell r="AY1811">
            <v>0</v>
          </cell>
          <cell r="AZ1811">
            <v>0</v>
          </cell>
          <cell r="BA1811">
            <v>0</v>
          </cell>
          <cell r="BB1811">
            <v>0</v>
          </cell>
          <cell r="BC1811">
            <v>0</v>
          </cell>
        </row>
        <row r="1812">
          <cell r="A1812" t="str">
            <v>70.04</v>
          </cell>
          <cell r="C1812" t="str">
            <v>OPEX (no tariffs)</v>
          </cell>
          <cell r="D1812" t="str">
            <v>NOK</v>
          </cell>
          <cell r="E1812">
            <v>2014</v>
          </cell>
          <cell r="F1812">
            <v>1026</v>
          </cell>
          <cell r="G1812">
            <v>1180</v>
          </cell>
          <cell r="H1812">
            <v>998.00000000000011</v>
          </cell>
          <cell r="I1812">
            <v>1261</v>
          </cell>
          <cell r="J1812">
            <v>1027</v>
          </cell>
          <cell r="K1812">
            <v>1050</v>
          </cell>
          <cell r="L1812">
            <v>1050</v>
          </cell>
          <cell r="M1812">
            <v>1021</v>
          </cell>
          <cell r="N1812">
            <v>819</v>
          </cell>
          <cell r="O1812">
            <v>770</v>
          </cell>
          <cell r="P1812">
            <v>760</v>
          </cell>
          <cell r="Q1812">
            <v>760</v>
          </cell>
          <cell r="R1812">
            <v>760</v>
          </cell>
          <cell r="S1812">
            <v>710</v>
          </cell>
          <cell r="T1812">
            <v>680</v>
          </cell>
          <cell r="U1812">
            <v>680</v>
          </cell>
          <cell r="V1812">
            <v>680</v>
          </cell>
          <cell r="W1812">
            <v>680</v>
          </cell>
          <cell r="X1812">
            <v>459.99999999999989</v>
          </cell>
          <cell r="Y1812">
            <v>460</v>
          </cell>
          <cell r="Z1812">
            <v>460</v>
          </cell>
          <cell r="AA1812">
            <v>460</v>
          </cell>
          <cell r="AB1812">
            <v>460</v>
          </cell>
          <cell r="AC1812">
            <v>460</v>
          </cell>
          <cell r="AD1812">
            <v>460</v>
          </cell>
          <cell r="AE1812">
            <v>460</v>
          </cell>
          <cell r="AF1812">
            <v>260</v>
          </cell>
          <cell r="AG1812">
            <v>260</v>
          </cell>
          <cell r="AH1812">
            <v>0</v>
          </cell>
          <cell r="AI1812">
            <v>0</v>
          </cell>
          <cell r="AJ1812">
            <v>0</v>
          </cell>
          <cell r="AK1812">
            <v>0</v>
          </cell>
          <cell r="AL1812">
            <v>0</v>
          </cell>
          <cell r="AM1812">
            <v>0</v>
          </cell>
          <cell r="AN1812">
            <v>0</v>
          </cell>
          <cell r="AO1812">
            <v>0</v>
          </cell>
          <cell r="AP1812">
            <v>0</v>
          </cell>
          <cell r="AQ1812">
            <v>0</v>
          </cell>
          <cell r="AR1812">
            <v>0</v>
          </cell>
          <cell r="AS1812">
            <v>0</v>
          </cell>
          <cell r="AT1812">
            <v>0</v>
          </cell>
          <cell r="AU1812">
            <v>0</v>
          </cell>
          <cell r="AV1812">
            <v>0</v>
          </cell>
          <cell r="AW1812">
            <v>0</v>
          </cell>
          <cell r="AX1812">
            <v>0</v>
          </cell>
          <cell r="AY1812">
            <v>0</v>
          </cell>
          <cell r="AZ1812">
            <v>0</v>
          </cell>
          <cell r="BA1812">
            <v>0</v>
          </cell>
          <cell r="BB1812">
            <v>0</v>
          </cell>
          <cell r="BC1812">
            <v>0</v>
          </cell>
        </row>
        <row r="1813">
          <cell r="A1813" t="str">
            <v>70.05</v>
          </cell>
          <cell r="B1813" t="str">
            <v>Base</v>
          </cell>
          <cell r="C1813" t="str">
            <v>OPEX (tariffs fixed)</v>
          </cell>
          <cell r="D1813" t="str">
            <v>NOK</v>
          </cell>
          <cell r="F1813">
            <v>171.61970588587445</v>
          </cell>
          <cell r="G1813">
            <v>96.557195853840284</v>
          </cell>
          <cell r="H1813">
            <v>99.761537321612209</v>
          </cell>
          <cell r="I1813">
            <v>92.383457248163495</v>
          </cell>
          <cell r="J1813">
            <v>61.997460773821658</v>
          </cell>
          <cell r="K1813">
            <v>10.017230751527416</v>
          </cell>
          <cell r="L1813">
            <v>13.567971557697726</v>
          </cell>
          <cell r="M1813">
            <v>26.094943422701771</v>
          </cell>
          <cell r="N1813">
            <v>45.162117873262432</v>
          </cell>
          <cell r="O1813">
            <v>27.240284537904163</v>
          </cell>
          <cell r="P1813">
            <v>28.338102384307316</v>
          </cell>
          <cell r="Q1813">
            <v>29.882613890244716</v>
          </cell>
          <cell r="R1813">
            <v>30.900761149276686</v>
          </cell>
          <cell r="S1813">
            <v>37.268730227386413</v>
          </cell>
          <cell r="T1813">
            <v>37.669257238412804</v>
          </cell>
          <cell r="U1813">
            <v>38.187885798034209</v>
          </cell>
          <cell r="V1813">
            <v>38.244101873861425</v>
          </cell>
          <cell r="W1813">
            <v>38.432433806619457</v>
          </cell>
          <cell r="X1813">
            <v>43.224408580661688</v>
          </cell>
          <cell r="Y1813">
            <v>60.196911321364297</v>
          </cell>
          <cell r="Z1813">
            <v>-114.7443661619815</v>
          </cell>
          <cell r="AA1813">
            <v>0</v>
          </cell>
          <cell r="AB1813">
            <v>0</v>
          </cell>
          <cell r="AC1813">
            <v>0</v>
          </cell>
          <cell r="AD1813">
            <v>0</v>
          </cell>
          <cell r="AE1813">
            <v>0</v>
          </cell>
          <cell r="AF1813">
            <v>0</v>
          </cell>
          <cell r="AG1813">
            <v>0</v>
          </cell>
          <cell r="AH1813">
            <v>0</v>
          </cell>
          <cell r="AI1813">
            <v>0</v>
          </cell>
          <cell r="AJ1813">
            <v>0</v>
          </cell>
          <cell r="AK1813">
            <v>0</v>
          </cell>
          <cell r="AL1813">
            <v>0</v>
          </cell>
          <cell r="AM1813">
            <v>0</v>
          </cell>
          <cell r="AN1813">
            <v>0</v>
          </cell>
          <cell r="AO1813">
            <v>0</v>
          </cell>
          <cell r="AP1813">
            <v>0</v>
          </cell>
          <cell r="AQ1813">
            <v>0</v>
          </cell>
          <cell r="AR1813">
            <v>0</v>
          </cell>
          <cell r="AS1813">
            <v>0</v>
          </cell>
          <cell r="AT1813">
            <v>0</v>
          </cell>
          <cell r="AU1813">
            <v>0</v>
          </cell>
          <cell r="AV1813">
            <v>0</v>
          </cell>
          <cell r="AW1813">
            <v>0</v>
          </cell>
          <cell r="AX1813">
            <v>0</v>
          </cell>
          <cell r="AY1813">
            <v>0</v>
          </cell>
          <cell r="AZ1813">
            <v>0</v>
          </cell>
          <cell r="BA1813">
            <v>0</v>
          </cell>
          <cell r="BB1813">
            <v>0</v>
          </cell>
          <cell r="BC1813">
            <v>0</v>
          </cell>
        </row>
        <row r="1814">
          <cell r="A1814" t="str">
            <v>70.06</v>
          </cell>
          <cell r="B1814" t="str">
            <v>ULA-RR13-C1-Base</v>
          </cell>
          <cell r="C1814" t="str">
            <v>Expl.</v>
          </cell>
          <cell r="D1814" t="str">
            <v>NOK</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cell r="AA1814">
            <v>0</v>
          </cell>
          <cell r="AB1814">
            <v>0</v>
          </cell>
          <cell r="AC1814">
            <v>0</v>
          </cell>
          <cell r="AD1814">
            <v>0</v>
          </cell>
          <cell r="AE1814">
            <v>0</v>
          </cell>
          <cell r="AF1814">
            <v>0</v>
          </cell>
          <cell r="AG1814">
            <v>0</v>
          </cell>
          <cell r="AH1814">
            <v>0</v>
          </cell>
          <cell r="AI1814">
            <v>0</v>
          </cell>
          <cell r="AJ1814">
            <v>0</v>
          </cell>
          <cell r="AK1814">
            <v>0</v>
          </cell>
          <cell r="AL1814">
            <v>0</v>
          </cell>
          <cell r="AM1814">
            <v>0</v>
          </cell>
          <cell r="AN1814">
            <v>0</v>
          </cell>
          <cell r="AO1814">
            <v>0</v>
          </cell>
          <cell r="AP1814">
            <v>0</v>
          </cell>
          <cell r="AQ1814">
            <v>0</v>
          </cell>
          <cell r="AR1814">
            <v>0</v>
          </cell>
          <cell r="AS1814">
            <v>0</v>
          </cell>
          <cell r="AT1814">
            <v>0</v>
          </cell>
          <cell r="AU1814">
            <v>0</v>
          </cell>
          <cell r="AV1814">
            <v>0</v>
          </cell>
          <cell r="AW1814">
            <v>0</v>
          </cell>
          <cell r="AX1814">
            <v>0</v>
          </cell>
          <cell r="AY1814">
            <v>0</v>
          </cell>
          <cell r="AZ1814">
            <v>0</v>
          </cell>
          <cell r="BA1814">
            <v>0</v>
          </cell>
          <cell r="BB1814">
            <v>0</v>
          </cell>
          <cell r="BC1814">
            <v>0</v>
          </cell>
        </row>
        <row r="1815">
          <cell r="A1815" t="str">
            <v>70.07</v>
          </cell>
          <cell r="B1815">
            <v>41562</v>
          </cell>
          <cell r="C1815" t="str">
            <v>Appraisal</v>
          </cell>
          <cell r="D1815" t="str">
            <v>NOK</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cell r="AA1815">
            <v>0</v>
          </cell>
          <cell r="AB1815">
            <v>0</v>
          </cell>
          <cell r="AC1815">
            <v>0</v>
          </cell>
          <cell r="AD1815">
            <v>0</v>
          </cell>
          <cell r="AE1815">
            <v>0</v>
          </cell>
          <cell r="AF1815">
            <v>0</v>
          </cell>
          <cell r="AG1815">
            <v>0</v>
          </cell>
          <cell r="AH1815">
            <v>0</v>
          </cell>
          <cell r="AI1815">
            <v>0</v>
          </cell>
          <cell r="AJ1815">
            <v>0</v>
          </cell>
          <cell r="AK1815">
            <v>0</v>
          </cell>
          <cell r="AL1815">
            <v>0</v>
          </cell>
          <cell r="AM1815">
            <v>0</v>
          </cell>
          <cell r="AN1815">
            <v>0</v>
          </cell>
          <cell r="AO1815">
            <v>0</v>
          </cell>
          <cell r="AP1815">
            <v>0</v>
          </cell>
          <cell r="AQ1815">
            <v>0</v>
          </cell>
          <cell r="AR1815">
            <v>0</v>
          </cell>
          <cell r="AS1815">
            <v>0</v>
          </cell>
          <cell r="AT1815">
            <v>0</v>
          </cell>
          <cell r="AU1815">
            <v>0</v>
          </cell>
          <cell r="AV1815">
            <v>0</v>
          </cell>
          <cell r="AW1815">
            <v>0</v>
          </cell>
          <cell r="AX1815">
            <v>0</v>
          </cell>
          <cell r="AY1815">
            <v>0</v>
          </cell>
          <cell r="AZ1815">
            <v>0</v>
          </cell>
          <cell r="BA1815">
            <v>0</v>
          </cell>
          <cell r="BB1815">
            <v>0</v>
          </cell>
          <cell r="BC1815">
            <v>0</v>
          </cell>
        </row>
        <row r="1816">
          <cell r="A1816" t="str">
            <v>70.08</v>
          </cell>
          <cell r="B1816" t="str">
            <v>EMKER</v>
          </cell>
          <cell r="C1816" t="str">
            <v>Pre-fid capex</v>
          </cell>
          <cell r="D1816" t="str">
            <v>NOK</v>
          </cell>
        </row>
        <row r="1817">
          <cell r="A1817" t="str">
            <v>70.09</v>
          </cell>
          <cell r="C1817" t="str">
            <v>CAPEX</v>
          </cell>
          <cell r="D1817" t="str">
            <v>NOK</v>
          </cell>
          <cell r="F1817">
            <v>529</v>
          </cell>
          <cell r="G1817">
            <v>1246</v>
          </cell>
          <cell r="H1817">
            <v>1320.9999999999998</v>
          </cell>
          <cell r="I1817">
            <v>1161</v>
          </cell>
          <cell r="J1817">
            <v>1079</v>
          </cell>
          <cell r="K1817">
            <v>850</v>
          </cell>
          <cell r="L1817">
            <v>148.00000000000003</v>
          </cell>
          <cell r="M1817">
            <v>148.00000000000003</v>
          </cell>
          <cell r="N1817">
            <v>147.99999999999997</v>
          </cell>
          <cell r="O1817">
            <v>148</v>
          </cell>
          <cell r="P1817">
            <v>148</v>
          </cell>
          <cell r="Q1817">
            <v>148.00000000000003</v>
          </cell>
          <cell r="R1817">
            <v>148</v>
          </cell>
          <cell r="S1817">
            <v>148</v>
          </cell>
          <cell r="T1817">
            <v>148</v>
          </cell>
          <cell r="U1817">
            <v>148</v>
          </cell>
          <cell r="V1817">
            <v>68</v>
          </cell>
          <cell r="W1817">
            <v>68.000000000000014</v>
          </cell>
          <cell r="X1817">
            <v>57.999999999999993</v>
          </cell>
          <cell r="Y1817">
            <v>58.000000000000007</v>
          </cell>
          <cell r="Z1817">
            <v>58.000000000000007</v>
          </cell>
          <cell r="AA1817">
            <v>58.000000000000007</v>
          </cell>
          <cell r="AB1817">
            <v>58.000000000000007</v>
          </cell>
          <cell r="AC1817">
            <v>58.000000000000007</v>
          </cell>
          <cell r="AD1817">
            <v>58.000000000000007</v>
          </cell>
          <cell r="AE1817">
            <v>45</v>
          </cell>
          <cell r="AF1817">
            <v>45</v>
          </cell>
          <cell r="AG1817">
            <v>45</v>
          </cell>
          <cell r="AH1817">
            <v>0</v>
          </cell>
          <cell r="AI1817">
            <v>0</v>
          </cell>
          <cell r="AJ1817">
            <v>0</v>
          </cell>
          <cell r="AK1817">
            <v>0</v>
          </cell>
          <cell r="AL1817">
            <v>0</v>
          </cell>
          <cell r="AM1817">
            <v>0</v>
          </cell>
          <cell r="AN1817">
            <v>0</v>
          </cell>
          <cell r="AO1817">
            <v>0</v>
          </cell>
          <cell r="AP1817">
            <v>0</v>
          </cell>
          <cell r="AQ1817">
            <v>0</v>
          </cell>
          <cell r="AR1817">
            <v>0</v>
          </cell>
          <cell r="AS1817">
            <v>0</v>
          </cell>
          <cell r="AT1817">
            <v>0</v>
          </cell>
          <cell r="AU1817">
            <v>0</v>
          </cell>
          <cell r="AV1817">
            <v>0</v>
          </cell>
          <cell r="AW1817">
            <v>0</v>
          </cell>
          <cell r="AX1817">
            <v>0</v>
          </cell>
          <cell r="AY1817">
            <v>0</v>
          </cell>
          <cell r="AZ1817">
            <v>0</v>
          </cell>
          <cell r="BA1817">
            <v>0</v>
          </cell>
          <cell r="BB1817">
            <v>0</v>
          </cell>
          <cell r="BC1817">
            <v>0</v>
          </cell>
        </row>
        <row r="1818">
          <cell r="A1818" t="str">
            <v>70.10</v>
          </cell>
          <cell r="C1818" t="str">
            <v>CAPEX</v>
          </cell>
          <cell r="D1818" t="str">
            <v>NOK</v>
          </cell>
          <cell r="G1818">
            <v>0</v>
          </cell>
          <cell r="H1818">
            <v>25.000000000000018</v>
          </cell>
          <cell r="I1818">
            <v>50.000000000000185</v>
          </cell>
          <cell r="J1818">
            <v>24.999999999999964</v>
          </cell>
          <cell r="K1818">
            <v>0</v>
          </cell>
          <cell r="L1818">
            <v>-1.6152275850330411E-14</v>
          </cell>
          <cell r="M1818">
            <v>-3.1671129118294922E-14</v>
          </cell>
          <cell r="N1818">
            <v>1.5525063293281824E-14</v>
          </cell>
          <cell r="O1818">
            <v>0</v>
          </cell>
          <cell r="P1818">
            <v>0</v>
          </cell>
          <cell r="Q1818">
            <v>-2.9259227773031913E-14</v>
          </cell>
          <cell r="R1818">
            <v>0</v>
          </cell>
          <cell r="S1818">
            <v>0</v>
          </cell>
          <cell r="T1818">
            <v>0</v>
          </cell>
          <cell r="U1818">
            <v>0</v>
          </cell>
          <cell r="V1818">
            <v>-1.3250492032933076E-14</v>
          </cell>
          <cell r="W1818">
            <v>0</v>
          </cell>
          <cell r="X1818">
            <v>0</v>
          </cell>
          <cell r="Y1818">
            <v>-6.2431172931852547E-15</v>
          </cell>
          <cell r="Z1818">
            <v>0</v>
          </cell>
          <cell r="AA1818">
            <v>-6.000689439816661E-15</v>
          </cell>
          <cell r="AB1818">
            <v>-5.8830288625653535E-15</v>
          </cell>
          <cell r="AC1818">
            <v>-5.767675355456229E-15</v>
          </cell>
          <cell r="AD1818">
            <v>-1.1309167363639663E-14</v>
          </cell>
          <cell r="AE1818">
            <v>0</v>
          </cell>
          <cell r="AF1818">
            <v>0</v>
          </cell>
          <cell r="AG1818">
            <v>0</v>
          </cell>
          <cell r="AH1818">
            <v>0</v>
          </cell>
          <cell r="AI1818">
            <v>0</v>
          </cell>
          <cell r="AJ1818">
            <v>0</v>
          </cell>
          <cell r="AK1818">
            <v>0</v>
          </cell>
          <cell r="AL1818">
            <v>0</v>
          </cell>
          <cell r="AM1818">
            <v>0</v>
          </cell>
          <cell r="AN1818">
            <v>0</v>
          </cell>
          <cell r="AO1818">
            <v>0</v>
          </cell>
          <cell r="AP1818">
            <v>0</v>
          </cell>
          <cell r="AQ1818">
            <v>0</v>
          </cell>
          <cell r="AR1818">
            <v>0</v>
          </cell>
          <cell r="AS1818">
            <v>0</v>
          </cell>
          <cell r="AT1818">
            <v>0</v>
          </cell>
          <cell r="AU1818">
            <v>0</v>
          </cell>
          <cell r="AV1818">
            <v>0</v>
          </cell>
          <cell r="AW1818">
            <v>0</v>
          </cell>
          <cell r="AX1818">
            <v>0</v>
          </cell>
          <cell r="AY1818">
            <v>0</v>
          </cell>
          <cell r="AZ1818">
            <v>0</v>
          </cell>
          <cell r="BA1818">
            <v>0</v>
          </cell>
          <cell r="BB1818">
            <v>0</v>
          </cell>
          <cell r="BC1818">
            <v>0</v>
          </cell>
        </row>
        <row r="1819">
          <cell r="A1819" t="str">
            <v>70.11</v>
          </cell>
          <cell r="C1819" t="str">
            <v>ABEX</v>
          </cell>
          <cell r="D1819" t="str">
            <v>NOK</v>
          </cell>
          <cell r="F1819">
            <v>1141.0000000000002</v>
          </cell>
          <cell r="G1819">
            <v>1141.0000000000002</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cell r="AA1819">
            <v>0</v>
          </cell>
          <cell r="AB1819">
            <v>0</v>
          </cell>
          <cell r="AC1819">
            <v>0</v>
          </cell>
          <cell r="AD1819">
            <v>0</v>
          </cell>
          <cell r="AE1819">
            <v>0</v>
          </cell>
          <cell r="AF1819">
            <v>0</v>
          </cell>
          <cell r="AG1819">
            <v>0</v>
          </cell>
          <cell r="AH1819">
            <v>0</v>
          </cell>
          <cell r="AI1819">
            <v>0</v>
          </cell>
          <cell r="AJ1819">
            <v>0</v>
          </cell>
          <cell r="AK1819">
            <v>0</v>
          </cell>
          <cell r="AL1819">
            <v>0</v>
          </cell>
          <cell r="AM1819">
            <v>0</v>
          </cell>
          <cell r="AN1819">
            <v>0</v>
          </cell>
          <cell r="AO1819">
            <v>0</v>
          </cell>
          <cell r="AP1819">
            <v>0</v>
          </cell>
          <cell r="AQ1819">
            <v>0</v>
          </cell>
          <cell r="AR1819">
            <v>0</v>
          </cell>
          <cell r="AS1819">
            <v>0</v>
          </cell>
          <cell r="AT1819">
            <v>0</v>
          </cell>
          <cell r="AU1819">
            <v>0</v>
          </cell>
          <cell r="AV1819">
            <v>0</v>
          </cell>
          <cell r="AW1819">
            <v>0</v>
          </cell>
          <cell r="AX1819">
            <v>0</v>
          </cell>
          <cell r="AY1819">
            <v>0</v>
          </cell>
          <cell r="AZ1819">
            <v>0</v>
          </cell>
          <cell r="BA1819">
            <v>0</v>
          </cell>
          <cell r="BB1819">
            <v>0</v>
          </cell>
          <cell r="BC1819">
            <v>0</v>
          </cell>
        </row>
        <row r="1820">
          <cell r="A1820" t="str">
            <v>70.12</v>
          </cell>
          <cell r="C1820" t="str">
            <v>Class 1 Reserves (mmboe)</v>
          </cell>
          <cell r="F1820">
            <v>83.257302715563554</v>
          </cell>
        </row>
        <row r="1821">
          <cell r="A1821" t="str">
            <v>70.13</v>
          </cell>
          <cell r="C1821" t="str">
            <v>Other</v>
          </cell>
        </row>
        <row r="1822">
          <cell r="A1822" t="str">
            <v>70.14</v>
          </cell>
        </row>
        <row r="1823">
          <cell r="A1823" t="str">
            <v>71.01</v>
          </cell>
          <cell r="B1823">
            <v>71</v>
          </cell>
          <cell r="C1823" t="str">
            <v>Production, Oil</v>
          </cell>
          <cell r="D1823" t="str">
            <v>mm bbl</v>
          </cell>
        </row>
        <row r="1824">
          <cell r="A1824" t="str">
            <v>71.02</v>
          </cell>
          <cell r="B1824" t="str">
            <v>ULA</v>
          </cell>
          <cell r="C1824" t="str">
            <v>Production, NGL</v>
          </cell>
          <cell r="D1824" t="str">
            <v>mm bbl</v>
          </cell>
        </row>
        <row r="1825">
          <cell r="A1825" t="str">
            <v>71.03</v>
          </cell>
          <cell r="B1825" t="str">
            <v>RR13-C2</v>
          </cell>
          <cell r="C1825" t="str">
            <v>Production, Gas</v>
          </cell>
          <cell r="D1825" t="str">
            <v>mm Sm3</v>
          </cell>
        </row>
        <row r="1826">
          <cell r="A1826" t="str">
            <v>71.04</v>
          </cell>
          <cell r="C1826" t="str">
            <v>OPEX (no tariffs)</v>
          </cell>
          <cell r="D1826" t="str">
            <v>NOK</v>
          </cell>
          <cell r="E1826">
            <v>2014</v>
          </cell>
        </row>
        <row r="1827">
          <cell r="A1827" t="str">
            <v>71.05</v>
          </cell>
          <cell r="B1827" t="str">
            <v>Base</v>
          </cell>
          <cell r="C1827" t="str">
            <v>OPEX (tariffs fixed)</v>
          </cell>
          <cell r="D1827" t="str">
            <v>NOK</v>
          </cell>
        </row>
        <row r="1828">
          <cell r="A1828" t="str">
            <v>71.06</v>
          </cell>
          <cell r="B1828" t="str">
            <v>ULA-RR13-C2-Base</v>
          </cell>
          <cell r="C1828" t="str">
            <v>Expl.</v>
          </cell>
          <cell r="D1828" t="str">
            <v>NOK</v>
          </cell>
        </row>
        <row r="1829">
          <cell r="A1829" t="str">
            <v>71.07</v>
          </cell>
          <cell r="B1829">
            <v>41562</v>
          </cell>
          <cell r="C1829" t="str">
            <v>Appraisal</v>
          </cell>
          <cell r="D1829" t="str">
            <v>NOK</v>
          </cell>
        </row>
        <row r="1830">
          <cell r="A1830" t="str">
            <v>71.08</v>
          </cell>
          <cell r="B1830" t="str">
            <v>EMKER</v>
          </cell>
          <cell r="C1830" t="str">
            <v>Pre-fid capex</v>
          </cell>
          <cell r="D1830" t="str">
            <v>NOK</v>
          </cell>
        </row>
        <row r="1831">
          <cell r="A1831" t="str">
            <v>71.09</v>
          </cell>
          <cell r="C1831" t="str">
            <v>CAPEX</v>
          </cell>
          <cell r="D1831" t="str">
            <v>NOK</v>
          </cell>
        </row>
        <row r="1832">
          <cell r="A1832" t="str">
            <v>71.10</v>
          </cell>
          <cell r="C1832" t="str">
            <v>CAPEX</v>
          </cell>
          <cell r="D1832" t="str">
            <v>NOK</v>
          </cell>
        </row>
        <row r="1833">
          <cell r="A1833" t="str">
            <v>71.11</v>
          </cell>
          <cell r="C1833" t="str">
            <v>ABEX</v>
          </cell>
          <cell r="D1833" t="str">
            <v>NOK</v>
          </cell>
        </row>
        <row r="1834">
          <cell r="A1834" t="str">
            <v>71.12</v>
          </cell>
          <cell r="C1834" t="str">
            <v>Class 1 Reserves (mmboe)</v>
          </cell>
          <cell r="F1834">
            <v>83.257302715563554</v>
          </cell>
        </row>
        <row r="1835">
          <cell r="A1835" t="str">
            <v>71.13</v>
          </cell>
          <cell r="C1835" t="str">
            <v>Other</v>
          </cell>
        </row>
        <row r="1836">
          <cell r="A1836" t="str">
            <v>71.14</v>
          </cell>
        </row>
        <row r="1837">
          <cell r="A1837" t="str">
            <v>72.01</v>
          </cell>
          <cell r="B1837">
            <v>72</v>
          </cell>
          <cell r="C1837" t="str">
            <v>Production, Oil</v>
          </cell>
          <cell r="D1837" t="str">
            <v>mm bbl</v>
          </cell>
          <cell r="F1837">
            <v>3.8511371966645229</v>
          </cell>
          <cell r="G1837">
            <v>5.5423453366202011</v>
          </cell>
          <cell r="H1837">
            <v>5.8005963119812813</v>
          </cell>
          <cell r="I1837">
            <v>5.1658675565056207</v>
          </cell>
          <cell r="J1837">
            <v>5.6929341109046057</v>
          </cell>
          <cell r="K1837">
            <v>5.7790172990205928</v>
          </cell>
          <cell r="L1837">
            <v>5.7601160094925792</v>
          </cell>
          <cell r="M1837">
            <v>5.2248236346109387</v>
          </cell>
          <cell r="N1837">
            <v>4.006095887610277</v>
          </cell>
          <cell r="O1837">
            <v>3.657229738901663</v>
          </cell>
          <cell r="P1837">
            <v>3.6991716021179037</v>
          </cell>
          <cell r="Q1837">
            <v>3.3754614062513868</v>
          </cell>
          <cell r="R1837">
            <v>2.9422998252085395</v>
          </cell>
          <cell r="S1837">
            <v>2.7332091683520963</v>
          </cell>
          <cell r="T1837">
            <v>2.4244925127975625</v>
          </cell>
          <cell r="U1837">
            <v>2.1555101669476544</v>
          </cell>
          <cell r="V1837">
            <v>2.0971522928407063</v>
          </cell>
          <cell r="W1837">
            <v>1.9250247287223103</v>
          </cell>
          <cell r="X1837">
            <v>1.6653129462957994</v>
          </cell>
          <cell r="Y1837">
            <v>0.8609005811810424</v>
          </cell>
          <cell r="Z1837">
            <v>1.7042870787817632</v>
          </cell>
          <cell r="AA1837">
            <v>0.80788163054216411</v>
          </cell>
          <cell r="AB1837">
            <v>1.2867358071004025</v>
          </cell>
          <cell r="AC1837">
            <v>1.1326673428350897</v>
          </cell>
          <cell r="AD1837">
            <v>1.0369114217081616</v>
          </cell>
          <cell r="AE1837">
            <v>1.0641421178734531</v>
          </cell>
          <cell r="AF1837">
            <v>0.98902542091951784</v>
          </cell>
          <cell r="AG1837">
            <v>0.90093756117011603</v>
          </cell>
          <cell r="AH1837">
            <v>0</v>
          </cell>
          <cell r="AI1837">
            <v>0</v>
          </cell>
          <cell r="AJ1837">
            <v>0</v>
          </cell>
          <cell r="AK1837">
            <v>0</v>
          </cell>
          <cell r="AL1837">
            <v>0</v>
          </cell>
          <cell r="AM1837">
            <v>0</v>
          </cell>
          <cell r="AN1837">
            <v>0</v>
          </cell>
          <cell r="AO1837">
            <v>0</v>
          </cell>
          <cell r="AP1837">
            <v>0</v>
          </cell>
          <cell r="AQ1837">
            <v>0</v>
          </cell>
          <cell r="AR1837">
            <v>0</v>
          </cell>
          <cell r="AS1837">
            <v>0</v>
          </cell>
          <cell r="AT1837">
            <v>0</v>
          </cell>
          <cell r="AU1837">
            <v>0</v>
          </cell>
          <cell r="AV1837">
            <v>0</v>
          </cell>
          <cell r="AW1837">
            <v>0</v>
          </cell>
          <cell r="AX1837">
            <v>0</v>
          </cell>
          <cell r="AY1837">
            <v>0</v>
          </cell>
          <cell r="AZ1837">
            <v>0</v>
          </cell>
          <cell r="BA1837">
            <v>0</v>
          </cell>
          <cell r="BB1837">
            <v>0</v>
          </cell>
          <cell r="BC1837">
            <v>0</v>
          </cell>
        </row>
        <row r="1838">
          <cell r="A1838" t="str">
            <v>72.02</v>
          </cell>
          <cell r="B1838" t="str">
            <v>ULA</v>
          </cell>
          <cell r="C1838" t="str">
            <v>Production, NGL</v>
          </cell>
          <cell r="D1838" t="str">
            <v>mm bbl</v>
          </cell>
          <cell r="F1838">
            <v>0.14959078375120866</v>
          </cell>
          <cell r="G1838">
            <v>0.19801076883506935</v>
          </cell>
          <cell r="H1838">
            <v>0.30530305483617959</v>
          </cell>
          <cell r="I1838">
            <v>0.27189534679781502</v>
          </cell>
          <cell r="J1838">
            <v>0.29963646521138493</v>
          </cell>
          <cell r="K1838">
            <v>0.30416728564575357</v>
          </cell>
          <cell r="L1838">
            <v>0.30317245319700586</v>
          </cell>
          <cell r="M1838">
            <v>0.27499838479229427</v>
          </cell>
          <cell r="N1838">
            <v>0.21085303073544095</v>
          </cell>
          <cell r="O1838">
            <v>0.19249114254307115</v>
          </cell>
          <cell r="P1838">
            <v>0.19469867057583398</v>
          </cell>
          <cell r="Q1838">
            <v>0.17766081681663853</v>
          </cell>
          <cell r="R1838">
            <v>0.15486220322291294</v>
          </cell>
          <cell r="S1838">
            <v>0.14385712497878131</v>
          </cell>
          <cell r="T1838">
            <v>0.12760842692252672</v>
          </cell>
          <cell r="U1838">
            <v>0.11345106663262765</v>
          </cell>
          <cell r="V1838">
            <v>0.11037951393695127</v>
          </cell>
          <cell r="W1838">
            <v>0.10131991586798876</v>
          </cell>
          <cell r="X1838">
            <v>8.7650493572907523E-2</v>
          </cell>
          <cell r="Y1838">
            <v>4.5311820235088777E-2</v>
          </cell>
          <cell r="Z1838">
            <v>8.9701820896440992E-2</v>
          </cell>
          <cell r="AA1838">
            <v>4.2521271346033368E-2</v>
          </cell>
          <cell r="AB1838">
            <v>6.7724825439656952E-2</v>
          </cell>
          <cell r="AC1838">
            <v>5.9615732811203991E-2</v>
          </cell>
          <cell r="AD1838">
            <v>5.4575806971455636E-2</v>
          </cell>
          <cell r="AE1838">
            <v>5.6009041466227732E-2</v>
          </cell>
          <cell r="AF1838">
            <v>5.2055420870036513E-2</v>
          </cell>
          <cell r="AG1838">
            <v>4.7419088460569553E-2</v>
          </cell>
          <cell r="AH1838">
            <v>0</v>
          </cell>
          <cell r="AI1838">
            <v>0</v>
          </cell>
          <cell r="AJ1838">
            <v>0</v>
          </cell>
          <cell r="AK1838">
            <v>0</v>
          </cell>
          <cell r="AL1838">
            <v>0</v>
          </cell>
          <cell r="AM1838">
            <v>0</v>
          </cell>
          <cell r="AN1838">
            <v>0</v>
          </cell>
          <cell r="AO1838">
            <v>0</v>
          </cell>
          <cell r="AP1838">
            <v>0</v>
          </cell>
          <cell r="AQ1838">
            <v>0</v>
          </cell>
          <cell r="AR1838">
            <v>0</v>
          </cell>
          <cell r="AS1838">
            <v>0</v>
          </cell>
          <cell r="AT1838">
            <v>0</v>
          </cell>
          <cell r="AU1838">
            <v>0</v>
          </cell>
          <cell r="AV1838">
            <v>0</v>
          </cell>
          <cell r="AW1838">
            <v>0</v>
          </cell>
          <cell r="AX1838">
            <v>0</v>
          </cell>
          <cell r="AY1838">
            <v>0</v>
          </cell>
          <cell r="AZ1838">
            <v>0</v>
          </cell>
          <cell r="BA1838">
            <v>0</v>
          </cell>
          <cell r="BB1838">
            <v>0</v>
          </cell>
          <cell r="BC1838">
            <v>0</v>
          </cell>
        </row>
        <row r="1839">
          <cell r="A1839" t="str">
            <v>72.03</v>
          </cell>
          <cell r="B1839" t="str">
            <v>RR13-C3</v>
          </cell>
          <cell r="C1839" t="str">
            <v>Production, Gas</v>
          </cell>
          <cell r="D1839" t="str">
            <v>mm Sm3</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cell r="AA1839">
            <v>0</v>
          </cell>
          <cell r="AB1839">
            <v>0</v>
          </cell>
          <cell r="AC1839">
            <v>0</v>
          </cell>
          <cell r="AD1839">
            <v>0</v>
          </cell>
          <cell r="AE1839">
            <v>0</v>
          </cell>
          <cell r="AF1839">
            <v>0</v>
          </cell>
          <cell r="AG1839">
            <v>0</v>
          </cell>
          <cell r="AH1839">
            <v>0</v>
          </cell>
          <cell r="AI1839">
            <v>0</v>
          </cell>
          <cell r="AJ1839">
            <v>0</v>
          </cell>
          <cell r="AK1839">
            <v>0</v>
          </cell>
          <cell r="AL1839">
            <v>0</v>
          </cell>
          <cell r="AM1839">
            <v>0</v>
          </cell>
          <cell r="AN1839">
            <v>0</v>
          </cell>
          <cell r="AO1839">
            <v>0</v>
          </cell>
          <cell r="AP1839">
            <v>0</v>
          </cell>
          <cell r="AQ1839">
            <v>0</v>
          </cell>
          <cell r="AR1839">
            <v>0</v>
          </cell>
          <cell r="AS1839">
            <v>0</v>
          </cell>
          <cell r="AT1839">
            <v>0</v>
          </cell>
          <cell r="AU1839">
            <v>0</v>
          </cell>
          <cell r="AV1839">
            <v>0</v>
          </cell>
          <cell r="AW1839">
            <v>0</v>
          </cell>
          <cell r="AX1839">
            <v>0</v>
          </cell>
          <cell r="AY1839">
            <v>0</v>
          </cell>
          <cell r="AZ1839">
            <v>0</v>
          </cell>
          <cell r="BA1839">
            <v>0</v>
          </cell>
          <cell r="BB1839">
            <v>0</v>
          </cell>
          <cell r="BC1839">
            <v>0</v>
          </cell>
        </row>
        <row r="1840">
          <cell r="A1840" t="str">
            <v>72.04</v>
          </cell>
          <cell r="C1840" t="str">
            <v>OPEX (no tariffs)</v>
          </cell>
          <cell r="D1840" t="str">
            <v>NOK</v>
          </cell>
          <cell r="E1840">
            <v>2014</v>
          </cell>
          <cell r="F1840">
            <v>1026</v>
          </cell>
          <cell r="G1840">
            <v>1180</v>
          </cell>
          <cell r="H1840">
            <v>998.00000000000011</v>
          </cell>
          <cell r="I1840">
            <v>1261</v>
          </cell>
          <cell r="J1840">
            <v>1027</v>
          </cell>
          <cell r="K1840">
            <v>1050</v>
          </cell>
          <cell r="L1840">
            <v>1050</v>
          </cell>
          <cell r="M1840">
            <v>1021</v>
          </cell>
          <cell r="N1840">
            <v>819</v>
          </cell>
          <cell r="O1840">
            <v>770</v>
          </cell>
          <cell r="P1840">
            <v>760</v>
          </cell>
          <cell r="Q1840">
            <v>760</v>
          </cell>
          <cell r="R1840">
            <v>760</v>
          </cell>
          <cell r="S1840">
            <v>710</v>
          </cell>
          <cell r="T1840">
            <v>680</v>
          </cell>
          <cell r="U1840">
            <v>680</v>
          </cell>
          <cell r="V1840">
            <v>680</v>
          </cell>
          <cell r="W1840">
            <v>680</v>
          </cell>
          <cell r="X1840">
            <v>459.99999999999989</v>
          </cell>
          <cell r="Y1840">
            <v>460</v>
          </cell>
          <cell r="Z1840">
            <v>460</v>
          </cell>
          <cell r="AA1840">
            <v>460</v>
          </cell>
          <cell r="AB1840">
            <v>460</v>
          </cell>
          <cell r="AC1840">
            <v>460</v>
          </cell>
          <cell r="AD1840">
            <v>460</v>
          </cell>
          <cell r="AE1840">
            <v>460</v>
          </cell>
          <cell r="AF1840">
            <v>260</v>
          </cell>
          <cell r="AG1840">
            <v>260</v>
          </cell>
          <cell r="AH1840">
            <v>0</v>
          </cell>
          <cell r="AI1840">
            <v>0</v>
          </cell>
          <cell r="AJ1840">
            <v>0</v>
          </cell>
          <cell r="AK1840">
            <v>0</v>
          </cell>
          <cell r="AL1840">
            <v>0</v>
          </cell>
          <cell r="AM1840">
            <v>0</v>
          </cell>
          <cell r="AN1840">
            <v>0</v>
          </cell>
          <cell r="AO1840">
            <v>0</v>
          </cell>
          <cell r="AP1840">
            <v>0</v>
          </cell>
          <cell r="AQ1840">
            <v>0</v>
          </cell>
          <cell r="AR1840">
            <v>0</v>
          </cell>
          <cell r="AS1840">
            <v>0</v>
          </cell>
          <cell r="AT1840">
            <v>0</v>
          </cell>
          <cell r="AU1840">
            <v>0</v>
          </cell>
          <cell r="AV1840">
            <v>0</v>
          </cell>
          <cell r="AW1840">
            <v>0</v>
          </cell>
          <cell r="AX1840">
            <v>0</v>
          </cell>
          <cell r="AY1840">
            <v>0</v>
          </cell>
          <cell r="AZ1840">
            <v>0</v>
          </cell>
          <cell r="BA1840">
            <v>0</v>
          </cell>
          <cell r="BB1840">
            <v>0</v>
          </cell>
          <cell r="BC1840">
            <v>0</v>
          </cell>
        </row>
        <row r="1841">
          <cell r="A1841" t="str">
            <v>72.05</v>
          </cell>
          <cell r="B1841" t="str">
            <v>Base</v>
          </cell>
          <cell r="C1841" t="str">
            <v>OPEX (tariffs fixed)</v>
          </cell>
          <cell r="D1841" t="str">
            <v>NOK</v>
          </cell>
          <cell r="F1841">
            <v>171.61970588587445</v>
          </cell>
          <cell r="G1841">
            <v>96.557195853840284</v>
          </cell>
          <cell r="H1841">
            <v>99.761537321612209</v>
          </cell>
          <cell r="I1841">
            <v>92.383457248163495</v>
          </cell>
          <cell r="J1841">
            <v>61.997460773821658</v>
          </cell>
          <cell r="K1841">
            <v>10.017230751527416</v>
          </cell>
          <cell r="L1841">
            <v>13.567971557697726</v>
          </cell>
          <cell r="M1841">
            <v>26.094943422701771</v>
          </cell>
          <cell r="N1841">
            <v>45.162117873262432</v>
          </cell>
          <cell r="O1841">
            <v>27.240284537904163</v>
          </cell>
          <cell r="P1841">
            <v>28.338102384307316</v>
          </cell>
          <cell r="Q1841">
            <v>29.882613890244716</v>
          </cell>
          <cell r="R1841">
            <v>30.900761149276686</v>
          </cell>
          <cell r="S1841">
            <v>37.268730227386413</v>
          </cell>
          <cell r="T1841">
            <v>37.669257238412804</v>
          </cell>
          <cell r="U1841">
            <v>38.187885798034209</v>
          </cell>
          <cell r="V1841">
            <v>38.244101873861425</v>
          </cell>
          <cell r="W1841">
            <v>38.432433806619457</v>
          </cell>
          <cell r="X1841">
            <v>43.224408580661688</v>
          </cell>
          <cell r="Y1841">
            <v>60.196911321364297</v>
          </cell>
          <cell r="Z1841">
            <v>-114.7443661619815</v>
          </cell>
          <cell r="AA1841">
            <v>0</v>
          </cell>
          <cell r="AB1841">
            <v>0</v>
          </cell>
          <cell r="AC1841">
            <v>0</v>
          </cell>
          <cell r="AD1841">
            <v>0</v>
          </cell>
          <cell r="AE1841">
            <v>0</v>
          </cell>
          <cell r="AF1841">
            <v>0</v>
          </cell>
          <cell r="AG1841">
            <v>0</v>
          </cell>
          <cell r="AH1841">
            <v>0</v>
          </cell>
          <cell r="AI1841">
            <v>0</v>
          </cell>
          <cell r="AJ1841">
            <v>0</v>
          </cell>
          <cell r="AK1841">
            <v>0</v>
          </cell>
          <cell r="AL1841">
            <v>0</v>
          </cell>
          <cell r="AM1841">
            <v>0</v>
          </cell>
          <cell r="AN1841">
            <v>0</v>
          </cell>
          <cell r="AO1841">
            <v>0</v>
          </cell>
          <cell r="AP1841">
            <v>0</v>
          </cell>
          <cell r="AQ1841">
            <v>0</v>
          </cell>
          <cell r="AR1841">
            <v>0</v>
          </cell>
          <cell r="AS1841">
            <v>0</v>
          </cell>
          <cell r="AT1841">
            <v>0</v>
          </cell>
          <cell r="AU1841">
            <v>0</v>
          </cell>
          <cell r="AV1841">
            <v>0</v>
          </cell>
          <cell r="AW1841">
            <v>0</v>
          </cell>
          <cell r="AX1841">
            <v>0</v>
          </cell>
          <cell r="AY1841">
            <v>0</v>
          </cell>
          <cell r="AZ1841">
            <v>0</v>
          </cell>
          <cell r="BA1841">
            <v>0</v>
          </cell>
          <cell r="BB1841">
            <v>0</v>
          </cell>
          <cell r="BC1841">
            <v>0</v>
          </cell>
        </row>
        <row r="1842">
          <cell r="A1842" t="str">
            <v>72.06</v>
          </cell>
          <cell r="B1842" t="str">
            <v>ULA-RR13-C3-Base</v>
          </cell>
          <cell r="C1842" t="str">
            <v>Expl.</v>
          </cell>
          <cell r="D1842" t="str">
            <v>NOK</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cell r="AA1842">
            <v>0</v>
          </cell>
          <cell r="AB1842">
            <v>0</v>
          </cell>
          <cell r="AC1842">
            <v>0</v>
          </cell>
          <cell r="AD1842">
            <v>0</v>
          </cell>
          <cell r="AE1842">
            <v>0</v>
          </cell>
          <cell r="AF1842">
            <v>0</v>
          </cell>
          <cell r="AG1842">
            <v>0</v>
          </cell>
          <cell r="AH1842">
            <v>0</v>
          </cell>
          <cell r="AI1842">
            <v>0</v>
          </cell>
          <cell r="AJ1842">
            <v>0</v>
          </cell>
          <cell r="AK1842">
            <v>0</v>
          </cell>
          <cell r="AL1842">
            <v>0</v>
          </cell>
          <cell r="AM1842">
            <v>0</v>
          </cell>
          <cell r="AN1842">
            <v>0</v>
          </cell>
          <cell r="AO1842">
            <v>0</v>
          </cell>
          <cell r="AP1842">
            <v>0</v>
          </cell>
          <cell r="AQ1842">
            <v>0</v>
          </cell>
          <cell r="AR1842">
            <v>0</v>
          </cell>
          <cell r="AS1842">
            <v>0</v>
          </cell>
          <cell r="AT1842">
            <v>0</v>
          </cell>
          <cell r="AU1842">
            <v>0</v>
          </cell>
          <cell r="AV1842">
            <v>0</v>
          </cell>
          <cell r="AW1842">
            <v>0</v>
          </cell>
          <cell r="AX1842">
            <v>0</v>
          </cell>
          <cell r="AY1842">
            <v>0</v>
          </cell>
          <cell r="AZ1842">
            <v>0</v>
          </cell>
          <cell r="BA1842">
            <v>0</v>
          </cell>
          <cell r="BB1842">
            <v>0</v>
          </cell>
          <cell r="BC1842">
            <v>0</v>
          </cell>
        </row>
        <row r="1843">
          <cell r="A1843" t="str">
            <v>72.07</v>
          </cell>
          <cell r="B1843">
            <v>41576</v>
          </cell>
          <cell r="C1843" t="str">
            <v>Appraisal</v>
          </cell>
          <cell r="D1843" t="str">
            <v>NOK</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cell r="AA1843">
            <v>0</v>
          </cell>
          <cell r="AB1843">
            <v>0</v>
          </cell>
          <cell r="AC1843">
            <v>0</v>
          </cell>
          <cell r="AD1843">
            <v>0</v>
          </cell>
          <cell r="AE1843">
            <v>0</v>
          </cell>
          <cell r="AF1843">
            <v>0</v>
          </cell>
          <cell r="AG1843">
            <v>0</v>
          </cell>
          <cell r="AH1843">
            <v>0</v>
          </cell>
          <cell r="AI1843">
            <v>0</v>
          </cell>
          <cell r="AJ1843">
            <v>0</v>
          </cell>
          <cell r="AK1843">
            <v>0</v>
          </cell>
          <cell r="AL1843">
            <v>0</v>
          </cell>
          <cell r="AM1843">
            <v>0</v>
          </cell>
          <cell r="AN1843">
            <v>0</v>
          </cell>
          <cell r="AO1843">
            <v>0</v>
          </cell>
          <cell r="AP1843">
            <v>0</v>
          </cell>
          <cell r="AQ1843">
            <v>0</v>
          </cell>
          <cell r="AR1843">
            <v>0</v>
          </cell>
          <cell r="AS1843">
            <v>0</v>
          </cell>
          <cell r="AT1843">
            <v>0</v>
          </cell>
          <cell r="AU1843">
            <v>0</v>
          </cell>
          <cell r="AV1843">
            <v>0</v>
          </cell>
          <cell r="AW1843">
            <v>0</v>
          </cell>
          <cell r="AX1843">
            <v>0</v>
          </cell>
          <cell r="AY1843">
            <v>0</v>
          </cell>
          <cell r="AZ1843">
            <v>0</v>
          </cell>
          <cell r="BA1843">
            <v>0</v>
          </cell>
          <cell r="BB1843">
            <v>0</v>
          </cell>
          <cell r="BC1843">
            <v>0</v>
          </cell>
        </row>
        <row r="1844">
          <cell r="A1844" t="str">
            <v>72.08</v>
          </cell>
          <cell r="B1844" t="str">
            <v>EMKER</v>
          </cell>
          <cell r="C1844" t="str">
            <v>Pre-fid capex</v>
          </cell>
          <cell r="D1844" t="str">
            <v>NOK</v>
          </cell>
        </row>
        <row r="1845">
          <cell r="A1845" t="str">
            <v>72.09</v>
          </cell>
          <cell r="C1845" t="str">
            <v>CAPEX</v>
          </cell>
          <cell r="D1845" t="str">
            <v>NOK</v>
          </cell>
          <cell r="F1845">
            <v>712</v>
          </cell>
          <cell r="G1845">
            <v>1696.0000000000002</v>
          </cell>
          <cell r="H1845">
            <v>1320.9999999999998</v>
          </cell>
          <cell r="I1845">
            <v>1161</v>
          </cell>
          <cell r="J1845">
            <v>1079</v>
          </cell>
          <cell r="K1845">
            <v>850</v>
          </cell>
          <cell r="L1845">
            <v>148.00000000000003</v>
          </cell>
          <cell r="M1845">
            <v>148.00000000000003</v>
          </cell>
          <cell r="N1845">
            <v>147.99999999999997</v>
          </cell>
          <cell r="O1845">
            <v>148</v>
          </cell>
          <cell r="P1845">
            <v>148</v>
          </cell>
          <cell r="Q1845">
            <v>148.00000000000003</v>
          </cell>
          <cell r="R1845">
            <v>148</v>
          </cell>
          <cell r="S1845">
            <v>148</v>
          </cell>
          <cell r="T1845">
            <v>148</v>
          </cell>
          <cell r="U1845">
            <v>148</v>
          </cell>
          <cell r="V1845">
            <v>68</v>
          </cell>
          <cell r="W1845">
            <v>68.000000000000014</v>
          </cell>
          <cell r="X1845">
            <v>57.999999999999993</v>
          </cell>
          <cell r="Y1845">
            <v>58.000000000000007</v>
          </cell>
          <cell r="Z1845">
            <v>58.000000000000007</v>
          </cell>
          <cell r="AA1845">
            <v>58.000000000000007</v>
          </cell>
          <cell r="AB1845">
            <v>58.000000000000007</v>
          </cell>
          <cell r="AC1845">
            <v>58.000000000000007</v>
          </cell>
          <cell r="AD1845">
            <v>58.000000000000007</v>
          </cell>
          <cell r="AE1845">
            <v>45</v>
          </cell>
          <cell r="AF1845">
            <v>45</v>
          </cell>
          <cell r="AG1845">
            <v>45</v>
          </cell>
          <cell r="AH1845">
            <v>0</v>
          </cell>
          <cell r="AI1845">
            <v>0</v>
          </cell>
          <cell r="AJ1845">
            <v>0</v>
          </cell>
          <cell r="AK1845">
            <v>0</v>
          </cell>
          <cell r="AL1845">
            <v>0</v>
          </cell>
          <cell r="AM1845">
            <v>0</v>
          </cell>
          <cell r="AN1845">
            <v>0</v>
          </cell>
          <cell r="AO1845">
            <v>0</v>
          </cell>
          <cell r="AP1845">
            <v>0</v>
          </cell>
          <cell r="AQ1845">
            <v>0</v>
          </cell>
          <cell r="AR1845">
            <v>0</v>
          </cell>
          <cell r="AS1845">
            <v>0</v>
          </cell>
          <cell r="AT1845">
            <v>0</v>
          </cell>
          <cell r="AU1845">
            <v>0</v>
          </cell>
          <cell r="AV1845">
            <v>0</v>
          </cell>
          <cell r="AW1845">
            <v>0</v>
          </cell>
          <cell r="AX1845">
            <v>0</v>
          </cell>
          <cell r="AY1845">
            <v>0</v>
          </cell>
          <cell r="AZ1845">
            <v>0</v>
          </cell>
          <cell r="BA1845">
            <v>0</v>
          </cell>
          <cell r="BB1845">
            <v>0</v>
          </cell>
          <cell r="BC1845">
            <v>0</v>
          </cell>
        </row>
        <row r="1846">
          <cell r="A1846" t="str">
            <v>72.10</v>
          </cell>
          <cell r="C1846" t="str">
            <v>CAPEX</v>
          </cell>
          <cell r="D1846" t="str">
            <v>NOK</v>
          </cell>
          <cell r="G1846">
            <v>0</v>
          </cell>
          <cell r="H1846">
            <v>25.000000000000018</v>
          </cell>
          <cell r="I1846">
            <v>50.000000000000185</v>
          </cell>
          <cell r="J1846">
            <v>24.999999999999964</v>
          </cell>
          <cell r="K1846">
            <v>0</v>
          </cell>
          <cell r="L1846">
            <v>-1.6152275850330411E-14</v>
          </cell>
          <cell r="M1846">
            <v>-3.1671129118294922E-14</v>
          </cell>
          <cell r="N1846">
            <v>1.5525063293281824E-14</v>
          </cell>
          <cell r="O1846">
            <v>0</v>
          </cell>
          <cell r="P1846">
            <v>0</v>
          </cell>
          <cell r="Q1846">
            <v>-2.9259227773031913E-14</v>
          </cell>
          <cell r="R1846">
            <v>0</v>
          </cell>
          <cell r="S1846">
            <v>0</v>
          </cell>
          <cell r="T1846">
            <v>0</v>
          </cell>
          <cell r="U1846">
            <v>0</v>
          </cell>
          <cell r="V1846">
            <v>-1.3250492032933076E-14</v>
          </cell>
          <cell r="W1846">
            <v>0</v>
          </cell>
          <cell r="X1846">
            <v>0</v>
          </cell>
          <cell r="Y1846">
            <v>-6.2431172931852547E-15</v>
          </cell>
          <cell r="Z1846">
            <v>0</v>
          </cell>
          <cell r="AA1846">
            <v>-6.000689439816661E-15</v>
          </cell>
          <cell r="AB1846">
            <v>-5.8830288625653535E-15</v>
          </cell>
          <cell r="AC1846">
            <v>-5.767675355456229E-15</v>
          </cell>
          <cell r="AD1846">
            <v>-1.1309167363639663E-14</v>
          </cell>
          <cell r="AE1846">
            <v>0</v>
          </cell>
          <cell r="AF1846">
            <v>0</v>
          </cell>
          <cell r="AG1846">
            <v>0</v>
          </cell>
          <cell r="AH1846">
            <v>0</v>
          </cell>
          <cell r="AI1846">
            <v>0</v>
          </cell>
          <cell r="AJ1846">
            <v>0</v>
          </cell>
          <cell r="AK1846">
            <v>0</v>
          </cell>
          <cell r="AL1846">
            <v>0</v>
          </cell>
          <cell r="AM1846">
            <v>0</v>
          </cell>
          <cell r="AN1846">
            <v>0</v>
          </cell>
          <cell r="AO1846">
            <v>0</v>
          </cell>
          <cell r="AP1846">
            <v>0</v>
          </cell>
          <cell r="AQ1846">
            <v>0</v>
          </cell>
          <cell r="AR1846">
            <v>0</v>
          </cell>
          <cell r="AS1846">
            <v>0</v>
          </cell>
          <cell r="AT1846">
            <v>0</v>
          </cell>
          <cell r="AU1846">
            <v>0</v>
          </cell>
          <cell r="AV1846">
            <v>0</v>
          </cell>
          <cell r="AW1846">
            <v>0</v>
          </cell>
          <cell r="AX1846">
            <v>0</v>
          </cell>
          <cell r="AY1846">
            <v>0</v>
          </cell>
          <cell r="AZ1846">
            <v>0</v>
          </cell>
          <cell r="BA1846">
            <v>0</v>
          </cell>
          <cell r="BB1846">
            <v>0</v>
          </cell>
          <cell r="BC1846">
            <v>0</v>
          </cell>
        </row>
        <row r="1847">
          <cell r="A1847" t="str">
            <v>72.11</v>
          </cell>
          <cell r="C1847" t="str">
            <v>ABEX</v>
          </cell>
          <cell r="D1847" t="str">
            <v>NOK</v>
          </cell>
          <cell r="F1847">
            <v>1141.0000000000002</v>
          </cell>
          <cell r="G1847">
            <v>1141.0000000000002</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cell r="AA1847">
            <v>0</v>
          </cell>
          <cell r="AB1847">
            <v>0</v>
          </cell>
          <cell r="AC1847">
            <v>0</v>
          </cell>
          <cell r="AD1847">
            <v>0</v>
          </cell>
          <cell r="AE1847">
            <v>0</v>
          </cell>
          <cell r="AF1847">
            <v>0</v>
          </cell>
          <cell r="AG1847">
            <v>0</v>
          </cell>
          <cell r="AH1847">
            <v>0</v>
          </cell>
          <cell r="AI1847">
            <v>0</v>
          </cell>
          <cell r="AJ1847">
            <v>0</v>
          </cell>
          <cell r="AK1847">
            <v>0</v>
          </cell>
          <cell r="AL1847">
            <v>0</v>
          </cell>
          <cell r="AM1847">
            <v>0</v>
          </cell>
          <cell r="AN1847">
            <v>0</v>
          </cell>
          <cell r="AO1847">
            <v>0</v>
          </cell>
          <cell r="AP1847">
            <v>0</v>
          </cell>
          <cell r="AQ1847">
            <v>0</v>
          </cell>
          <cell r="AR1847">
            <v>0</v>
          </cell>
          <cell r="AS1847">
            <v>0</v>
          </cell>
          <cell r="AT1847">
            <v>0</v>
          </cell>
          <cell r="AU1847">
            <v>0</v>
          </cell>
          <cell r="AV1847">
            <v>0</v>
          </cell>
          <cell r="AW1847">
            <v>0</v>
          </cell>
          <cell r="AX1847">
            <v>0</v>
          </cell>
          <cell r="AY1847">
            <v>0</v>
          </cell>
          <cell r="AZ1847">
            <v>0</v>
          </cell>
          <cell r="BA1847">
            <v>0</v>
          </cell>
          <cell r="BB1847">
            <v>0</v>
          </cell>
          <cell r="BC1847">
            <v>0</v>
          </cell>
        </row>
        <row r="1848">
          <cell r="A1848" t="str">
            <v>72.12</v>
          </cell>
          <cell r="C1848" t="str">
            <v>Class 1 Reserves (mmboe)</v>
          </cell>
          <cell r="F1848">
            <v>83.257302715563554</v>
          </cell>
        </row>
        <row r="1849">
          <cell r="A1849" t="str">
            <v>72.13</v>
          </cell>
          <cell r="C1849" t="str">
            <v>Other</v>
          </cell>
        </row>
        <row r="1850">
          <cell r="A1850" t="str">
            <v>72.14</v>
          </cell>
        </row>
        <row r="1851">
          <cell r="A1851" t="str">
            <v>73.01</v>
          </cell>
          <cell r="B1851">
            <v>73</v>
          </cell>
          <cell r="C1851" t="str">
            <v>Production, Oil</v>
          </cell>
          <cell r="D1851" t="str">
            <v>mm bbl</v>
          </cell>
          <cell r="F1851">
            <v>3.8511371966645229</v>
          </cell>
          <cell r="G1851">
            <v>5.5423453366202011</v>
          </cell>
          <cell r="H1851">
            <v>5.8005963119812813</v>
          </cell>
          <cell r="I1851">
            <v>5.1658675565056207</v>
          </cell>
          <cell r="J1851">
            <v>5.6929341109046057</v>
          </cell>
          <cell r="K1851">
            <v>7.4181592888034915</v>
          </cell>
          <cell r="L1851">
            <v>8.3814159444666512</v>
          </cell>
          <cell r="M1851">
            <v>7.3330241577595556</v>
          </cell>
          <cell r="N1851">
            <v>4.6443403865864168</v>
          </cell>
          <cell r="O1851">
            <v>3.8603333520949965</v>
          </cell>
          <cell r="P1851">
            <v>3.9736521759040611</v>
          </cell>
          <cell r="Q1851">
            <v>3.5619272244014559</v>
          </cell>
          <cell r="R1851">
            <v>2.5402494422558699</v>
          </cell>
          <cell r="S1851">
            <v>2.6961847266134278</v>
          </cell>
          <cell r="T1851">
            <v>2.5004266254084699</v>
          </cell>
          <cell r="U1851">
            <v>2.1131946494431055</v>
          </cell>
          <cell r="V1851">
            <v>2.0838376620569066</v>
          </cell>
          <cell r="W1851">
            <v>1.8834788689833972</v>
          </cell>
          <cell r="X1851">
            <v>1.6978194759151388</v>
          </cell>
          <cell r="Y1851">
            <v>0.93337493449911324</v>
          </cell>
          <cell r="Z1851">
            <v>1.6950135385150213</v>
          </cell>
          <cell r="AA1851">
            <v>1.3450583171188371</v>
          </cell>
          <cell r="AB1851">
            <v>1.3041676712297074</v>
          </cell>
          <cell r="AC1851">
            <v>1.0262037059150986</v>
          </cell>
          <cell r="AD1851">
            <v>0.98159422981873334</v>
          </cell>
          <cell r="AE1851">
            <v>0.92326724508305902</v>
          </cell>
          <cell r="AF1851">
            <v>0.97818040621324742</v>
          </cell>
          <cell r="AG1851">
            <v>0.81082223739199299</v>
          </cell>
          <cell r="AH1851">
            <v>0</v>
          </cell>
          <cell r="AI1851">
            <v>0</v>
          </cell>
          <cell r="AJ1851">
            <v>0</v>
          </cell>
          <cell r="AK1851">
            <v>0</v>
          </cell>
          <cell r="AL1851">
            <v>0</v>
          </cell>
          <cell r="AM1851">
            <v>0</v>
          </cell>
          <cell r="AN1851">
            <v>0</v>
          </cell>
          <cell r="AO1851">
            <v>0</v>
          </cell>
          <cell r="AP1851">
            <v>0</v>
          </cell>
          <cell r="AQ1851">
            <v>0</v>
          </cell>
          <cell r="AR1851">
            <v>0</v>
          </cell>
          <cell r="AS1851">
            <v>0</v>
          </cell>
          <cell r="AT1851">
            <v>0</v>
          </cell>
          <cell r="AU1851">
            <v>0</v>
          </cell>
          <cell r="AV1851">
            <v>0</v>
          </cell>
          <cell r="AW1851">
            <v>0</v>
          </cell>
          <cell r="AX1851">
            <v>0</v>
          </cell>
          <cell r="AY1851">
            <v>0</v>
          </cell>
          <cell r="AZ1851">
            <v>0</v>
          </cell>
          <cell r="BA1851">
            <v>0</v>
          </cell>
          <cell r="BB1851">
            <v>0</v>
          </cell>
          <cell r="BC1851">
            <v>0</v>
          </cell>
        </row>
        <row r="1852">
          <cell r="A1852" t="str">
            <v>73.02</v>
          </cell>
          <cell r="B1852" t="str">
            <v>ULA</v>
          </cell>
          <cell r="C1852" t="str">
            <v>Production, NGL</v>
          </cell>
          <cell r="D1852" t="str">
            <v>mm bbl</v>
          </cell>
          <cell r="F1852">
            <v>0.14959078375120866</v>
          </cell>
          <cell r="G1852">
            <v>0.19801076883506935</v>
          </cell>
          <cell r="H1852">
            <v>0.30530305483617959</v>
          </cell>
          <cell r="I1852">
            <v>0.27189534679781502</v>
          </cell>
          <cell r="J1852">
            <v>0.29963646521138493</v>
          </cell>
          <cell r="K1852">
            <v>0.3904403220501852</v>
          </cell>
          <cell r="L1852">
            <v>0.44113945430281315</v>
          </cell>
          <cell r="M1852">
            <v>0.3859594007476797</v>
          </cell>
          <cell r="N1852">
            <v>0.24444578306459686</v>
          </cell>
          <cell r="O1852">
            <v>0.20318110444028348</v>
          </cell>
          <cell r="P1852">
            <v>0.20914541935181941</v>
          </cell>
          <cell r="Q1852">
            <v>0.18747508087534509</v>
          </cell>
          <cell r="R1852">
            <v>0.13370106676182733</v>
          </cell>
          <cell r="S1852">
            <v>0.14190841581881589</v>
          </cell>
          <cell r="T1852">
            <v>0.13160507059491944</v>
          </cell>
          <cell r="U1852">
            <v>0.1112238720363707</v>
          </cell>
          <cell r="V1852">
            <v>0.10967872435710867</v>
          </cell>
          <cell r="W1852">
            <v>9.9133230704622655E-2</v>
          </cell>
          <cell r="X1852">
            <v>8.936141125466518E-2</v>
          </cell>
          <cell r="Y1852">
            <v>4.9126366236088785E-2</v>
          </cell>
          <cell r="Z1852">
            <v>8.9213726221289313E-2</v>
          </cell>
          <cell r="AA1852">
            <v>7.0794516815621655E-2</v>
          </cell>
          <cell r="AB1852">
            <v>6.864231755321315E-2</v>
          </cell>
          <cell r="AC1852">
            <v>5.4012227269281343E-2</v>
          </cell>
          <cell r="AD1852">
            <v>5.1664294644021648E-2</v>
          </cell>
          <cell r="AE1852">
            <v>4.8594367750056808E-2</v>
          </cell>
          <cell r="AF1852">
            <v>5.1484614707792697E-2</v>
          </cell>
          <cell r="AG1852">
            <v>4.2676044442804581E-2</v>
          </cell>
          <cell r="AH1852">
            <v>0</v>
          </cell>
          <cell r="AI1852">
            <v>0</v>
          </cell>
          <cell r="AJ1852">
            <v>0</v>
          </cell>
          <cell r="AK1852">
            <v>0</v>
          </cell>
          <cell r="AL1852">
            <v>0</v>
          </cell>
          <cell r="AM1852">
            <v>0</v>
          </cell>
          <cell r="AN1852">
            <v>0</v>
          </cell>
          <cell r="AO1852">
            <v>0</v>
          </cell>
          <cell r="AP1852">
            <v>0</v>
          </cell>
          <cell r="AQ1852">
            <v>0</v>
          </cell>
          <cell r="AR1852">
            <v>0</v>
          </cell>
          <cell r="AS1852">
            <v>0</v>
          </cell>
          <cell r="AT1852">
            <v>0</v>
          </cell>
          <cell r="AU1852">
            <v>0</v>
          </cell>
          <cell r="AV1852">
            <v>0</v>
          </cell>
          <cell r="AW1852">
            <v>0</v>
          </cell>
          <cell r="AX1852">
            <v>0</v>
          </cell>
          <cell r="AY1852">
            <v>0</v>
          </cell>
          <cell r="AZ1852">
            <v>0</v>
          </cell>
          <cell r="BA1852">
            <v>0</v>
          </cell>
          <cell r="BB1852">
            <v>0</v>
          </cell>
          <cell r="BC1852">
            <v>0</v>
          </cell>
        </row>
        <row r="1853">
          <cell r="A1853" t="str">
            <v>73.03</v>
          </cell>
          <cell r="B1853" t="str">
            <v>RR13-C4</v>
          </cell>
          <cell r="C1853" t="str">
            <v>Production, Gas</v>
          </cell>
          <cell r="D1853" t="str">
            <v>mm Sm3</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cell r="AA1853">
            <v>0</v>
          </cell>
          <cell r="AB1853">
            <v>0</v>
          </cell>
          <cell r="AC1853">
            <v>0</v>
          </cell>
          <cell r="AD1853">
            <v>0</v>
          </cell>
          <cell r="AE1853">
            <v>0</v>
          </cell>
          <cell r="AF1853">
            <v>0</v>
          </cell>
          <cell r="AG1853">
            <v>0</v>
          </cell>
          <cell r="AH1853">
            <v>0</v>
          </cell>
          <cell r="AI1853">
            <v>0</v>
          </cell>
          <cell r="AJ1853">
            <v>0</v>
          </cell>
          <cell r="AK1853">
            <v>0</v>
          </cell>
          <cell r="AL1853">
            <v>0</v>
          </cell>
          <cell r="AM1853">
            <v>0</v>
          </cell>
          <cell r="AN1853">
            <v>0</v>
          </cell>
          <cell r="AO1853">
            <v>0</v>
          </cell>
          <cell r="AP1853">
            <v>0</v>
          </cell>
          <cell r="AQ1853">
            <v>0</v>
          </cell>
          <cell r="AR1853">
            <v>0</v>
          </cell>
          <cell r="AS1853">
            <v>0</v>
          </cell>
          <cell r="AT1853">
            <v>0</v>
          </cell>
          <cell r="AU1853">
            <v>0</v>
          </cell>
          <cell r="AV1853">
            <v>0</v>
          </cell>
          <cell r="AW1853">
            <v>0</v>
          </cell>
          <cell r="AX1853">
            <v>0</v>
          </cell>
          <cell r="AY1853">
            <v>0</v>
          </cell>
          <cell r="AZ1853">
            <v>0</v>
          </cell>
          <cell r="BA1853">
            <v>0</v>
          </cell>
          <cell r="BB1853">
            <v>0</v>
          </cell>
          <cell r="BC1853">
            <v>0</v>
          </cell>
        </row>
        <row r="1854">
          <cell r="A1854" t="str">
            <v>73.04</v>
          </cell>
          <cell r="C1854" t="str">
            <v>OPEX (no tariffs)</v>
          </cell>
          <cell r="D1854" t="str">
            <v>NOK</v>
          </cell>
          <cell r="E1854">
            <v>2014</v>
          </cell>
          <cell r="F1854">
            <v>1026</v>
          </cell>
          <cell r="G1854">
            <v>1180</v>
          </cell>
          <cell r="H1854">
            <v>998.00000000000011</v>
          </cell>
          <cell r="I1854">
            <v>1261</v>
          </cell>
          <cell r="J1854">
            <v>1027</v>
          </cell>
          <cell r="K1854">
            <v>1050</v>
          </cell>
          <cell r="L1854">
            <v>1050</v>
          </cell>
          <cell r="M1854">
            <v>1021</v>
          </cell>
          <cell r="N1854">
            <v>819</v>
          </cell>
          <cell r="O1854">
            <v>770</v>
          </cell>
          <cell r="P1854">
            <v>760</v>
          </cell>
          <cell r="Q1854">
            <v>760</v>
          </cell>
          <cell r="R1854">
            <v>760</v>
          </cell>
          <cell r="S1854">
            <v>710</v>
          </cell>
          <cell r="T1854">
            <v>680</v>
          </cell>
          <cell r="U1854">
            <v>680</v>
          </cell>
          <cell r="V1854">
            <v>680</v>
          </cell>
          <cell r="W1854">
            <v>680</v>
          </cell>
          <cell r="X1854">
            <v>459.99999999999989</v>
          </cell>
          <cell r="Y1854">
            <v>460</v>
          </cell>
          <cell r="Z1854">
            <v>460</v>
          </cell>
          <cell r="AA1854">
            <v>460</v>
          </cell>
          <cell r="AB1854">
            <v>460</v>
          </cell>
          <cell r="AC1854">
            <v>460</v>
          </cell>
          <cell r="AD1854">
            <v>460</v>
          </cell>
          <cell r="AE1854">
            <v>460</v>
          </cell>
          <cell r="AF1854">
            <v>260</v>
          </cell>
          <cell r="AG1854">
            <v>260</v>
          </cell>
          <cell r="AH1854">
            <v>0</v>
          </cell>
          <cell r="AI1854">
            <v>0</v>
          </cell>
          <cell r="AJ1854">
            <v>0</v>
          </cell>
          <cell r="AK1854">
            <v>0</v>
          </cell>
          <cell r="AL1854">
            <v>0</v>
          </cell>
          <cell r="AM1854">
            <v>0</v>
          </cell>
          <cell r="AN1854">
            <v>0</v>
          </cell>
          <cell r="AO1854">
            <v>0</v>
          </cell>
          <cell r="AP1854">
            <v>0</v>
          </cell>
          <cell r="AQ1854">
            <v>0</v>
          </cell>
          <cell r="AR1854">
            <v>0</v>
          </cell>
          <cell r="AS1854">
            <v>0</v>
          </cell>
          <cell r="AT1854">
            <v>0</v>
          </cell>
          <cell r="AU1854">
            <v>0</v>
          </cell>
          <cell r="AV1854">
            <v>0</v>
          </cell>
          <cell r="AW1854">
            <v>0</v>
          </cell>
          <cell r="AX1854">
            <v>0</v>
          </cell>
          <cell r="AY1854">
            <v>0</v>
          </cell>
          <cell r="AZ1854">
            <v>0</v>
          </cell>
          <cell r="BA1854">
            <v>0</v>
          </cell>
          <cell r="BB1854">
            <v>0</v>
          </cell>
          <cell r="BC1854">
            <v>0</v>
          </cell>
        </row>
        <row r="1855">
          <cell r="A1855" t="str">
            <v>73.05</v>
          </cell>
          <cell r="B1855" t="str">
            <v>Base</v>
          </cell>
          <cell r="C1855" t="str">
            <v>OPEX (tariffs fixed)</v>
          </cell>
          <cell r="D1855" t="str">
            <v>NOK</v>
          </cell>
          <cell r="F1855">
            <v>171.61970588587445</v>
          </cell>
          <cell r="G1855">
            <v>96.557195853840284</v>
          </cell>
          <cell r="H1855">
            <v>99.761537321612209</v>
          </cell>
          <cell r="I1855">
            <v>92.383457248163495</v>
          </cell>
          <cell r="J1855">
            <v>61.997460773821658</v>
          </cell>
          <cell r="K1855">
            <v>10.017230751527416</v>
          </cell>
          <cell r="L1855">
            <v>13.567971557697726</v>
          </cell>
          <cell r="M1855">
            <v>26.094943422701771</v>
          </cell>
          <cell r="N1855">
            <v>45.162117873262432</v>
          </cell>
          <cell r="O1855">
            <v>27.240284537904163</v>
          </cell>
          <cell r="P1855">
            <v>28.338102384307316</v>
          </cell>
          <cell r="Q1855">
            <v>29.882613890244716</v>
          </cell>
          <cell r="R1855">
            <v>30.900761149276686</v>
          </cell>
          <cell r="S1855">
            <v>37.268730227386413</v>
          </cell>
          <cell r="T1855">
            <v>37.669257238412804</v>
          </cell>
          <cell r="U1855">
            <v>38.187885798034209</v>
          </cell>
          <cell r="V1855">
            <v>38.244101873861425</v>
          </cell>
          <cell r="W1855">
            <v>38.432433806619457</v>
          </cell>
          <cell r="X1855">
            <v>43.224408580661688</v>
          </cell>
          <cell r="Y1855">
            <v>60.196911321364297</v>
          </cell>
          <cell r="Z1855">
            <v>-114.7443661619815</v>
          </cell>
          <cell r="AA1855">
            <v>0</v>
          </cell>
          <cell r="AB1855">
            <v>0</v>
          </cell>
          <cell r="AC1855">
            <v>0</v>
          </cell>
          <cell r="AD1855">
            <v>0</v>
          </cell>
          <cell r="AE1855">
            <v>0</v>
          </cell>
          <cell r="AF1855">
            <v>0</v>
          </cell>
          <cell r="AG1855">
            <v>0</v>
          </cell>
          <cell r="AH1855">
            <v>0</v>
          </cell>
          <cell r="AI1855">
            <v>0</v>
          </cell>
          <cell r="AJ1855">
            <v>0</v>
          </cell>
          <cell r="AK1855">
            <v>0</v>
          </cell>
          <cell r="AL1855">
            <v>0</v>
          </cell>
          <cell r="AM1855">
            <v>0</v>
          </cell>
          <cell r="AN1855">
            <v>0</v>
          </cell>
          <cell r="AO1855">
            <v>0</v>
          </cell>
          <cell r="AP1855">
            <v>0</v>
          </cell>
          <cell r="AQ1855">
            <v>0</v>
          </cell>
          <cell r="AR1855">
            <v>0</v>
          </cell>
          <cell r="AS1855">
            <v>0</v>
          </cell>
          <cell r="AT1855">
            <v>0</v>
          </cell>
          <cell r="AU1855">
            <v>0</v>
          </cell>
          <cell r="AV1855">
            <v>0</v>
          </cell>
          <cell r="AW1855">
            <v>0</v>
          </cell>
          <cell r="AX1855">
            <v>0</v>
          </cell>
          <cell r="AY1855">
            <v>0</v>
          </cell>
          <cell r="AZ1855">
            <v>0</v>
          </cell>
          <cell r="BA1855">
            <v>0</v>
          </cell>
          <cell r="BB1855">
            <v>0</v>
          </cell>
          <cell r="BC1855">
            <v>0</v>
          </cell>
        </row>
        <row r="1856">
          <cell r="A1856" t="str">
            <v>73.06</v>
          </cell>
          <cell r="B1856" t="str">
            <v>ULA-RR13-C4-Base</v>
          </cell>
          <cell r="C1856" t="str">
            <v>Expl.</v>
          </cell>
          <cell r="D1856" t="str">
            <v>NOK</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cell r="AA1856">
            <v>0</v>
          </cell>
          <cell r="AB1856">
            <v>0</v>
          </cell>
          <cell r="AC1856">
            <v>0</v>
          </cell>
          <cell r="AD1856">
            <v>0</v>
          </cell>
          <cell r="AE1856">
            <v>0</v>
          </cell>
          <cell r="AF1856">
            <v>0</v>
          </cell>
          <cell r="AG1856">
            <v>0</v>
          </cell>
          <cell r="AH1856">
            <v>0</v>
          </cell>
          <cell r="AI1856">
            <v>0</v>
          </cell>
          <cell r="AJ1856">
            <v>0</v>
          </cell>
          <cell r="AK1856">
            <v>0</v>
          </cell>
          <cell r="AL1856">
            <v>0</v>
          </cell>
          <cell r="AM1856">
            <v>0</v>
          </cell>
          <cell r="AN1856">
            <v>0</v>
          </cell>
          <cell r="AO1856">
            <v>0</v>
          </cell>
          <cell r="AP1856">
            <v>0</v>
          </cell>
          <cell r="AQ1856">
            <v>0</v>
          </cell>
          <cell r="AR1856">
            <v>0</v>
          </cell>
          <cell r="AS1856">
            <v>0</v>
          </cell>
          <cell r="AT1856">
            <v>0</v>
          </cell>
          <cell r="AU1856">
            <v>0</v>
          </cell>
          <cell r="AV1856">
            <v>0</v>
          </cell>
          <cell r="AW1856">
            <v>0</v>
          </cell>
          <cell r="AX1856">
            <v>0</v>
          </cell>
          <cell r="AY1856">
            <v>0</v>
          </cell>
          <cell r="AZ1856">
            <v>0</v>
          </cell>
          <cell r="BA1856">
            <v>0</v>
          </cell>
          <cell r="BB1856">
            <v>0</v>
          </cell>
          <cell r="BC1856">
            <v>0</v>
          </cell>
        </row>
        <row r="1857">
          <cell r="A1857" t="str">
            <v>73.07</v>
          </cell>
          <cell r="B1857">
            <v>41576</v>
          </cell>
          <cell r="C1857" t="str">
            <v>Appraisal</v>
          </cell>
          <cell r="D1857" t="str">
            <v>NOK</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cell r="AA1857">
            <v>0</v>
          </cell>
          <cell r="AB1857">
            <v>0</v>
          </cell>
          <cell r="AC1857">
            <v>0</v>
          </cell>
          <cell r="AD1857">
            <v>0</v>
          </cell>
          <cell r="AE1857">
            <v>0</v>
          </cell>
          <cell r="AF1857">
            <v>0</v>
          </cell>
          <cell r="AG1857">
            <v>0</v>
          </cell>
          <cell r="AH1857">
            <v>0</v>
          </cell>
          <cell r="AI1857">
            <v>0</v>
          </cell>
          <cell r="AJ1857">
            <v>0</v>
          </cell>
          <cell r="AK1857">
            <v>0</v>
          </cell>
          <cell r="AL1857">
            <v>0</v>
          </cell>
          <cell r="AM1857">
            <v>0</v>
          </cell>
          <cell r="AN1857">
            <v>0</v>
          </cell>
          <cell r="AO1857">
            <v>0</v>
          </cell>
          <cell r="AP1857">
            <v>0</v>
          </cell>
          <cell r="AQ1857">
            <v>0</v>
          </cell>
          <cell r="AR1857">
            <v>0</v>
          </cell>
          <cell r="AS1857">
            <v>0</v>
          </cell>
          <cell r="AT1857">
            <v>0</v>
          </cell>
          <cell r="AU1857">
            <v>0</v>
          </cell>
          <cell r="AV1857">
            <v>0</v>
          </cell>
          <cell r="AW1857">
            <v>0</v>
          </cell>
          <cell r="AX1857">
            <v>0</v>
          </cell>
          <cell r="AY1857">
            <v>0</v>
          </cell>
          <cell r="AZ1857">
            <v>0</v>
          </cell>
          <cell r="BA1857">
            <v>0</v>
          </cell>
          <cell r="BB1857">
            <v>0</v>
          </cell>
          <cell r="BC1857">
            <v>0</v>
          </cell>
        </row>
        <row r="1858">
          <cell r="A1858" t="str">
            <v>73.08</v>
          </cell>
          <cell r="B1858" t="str">
            <v>EMKER</v>
          </cell>
          <cell r="C1858" t="str">
            <v>Pre-fid capex</v>
          </cell>
          <cell r="D1858" t="str">
            <v>NOK</v>
          </cell>
        </row>
        <row r="1859">
          <cell r="A1859" t="str">
            <v>73.09</v>
          </cell>
          <cell r="C1859" t="str">
            <v>CAPEX</v>
          </cell>
          <cell r="D1859" t="str">
            <v>NOK</v>
          </cell>
          <cell r="F1859">
            <v>732</v>
          </cell>
          <cell r="G1859">
            <v>1696.0000000000002</v>
          </cell>
          <cell r="H1859">
            <v>1320.9999999999998</v>
          </cell>
          <cell r="I1859">
            <v>1161</v>
          </cell>
          <cell r="J1859">
            <v>1429</v>
          </cell>
          <cell r="K1859">
            <v>850</v>
          </cell>
          <cell r="L1859">
            <v>148.00000000000003</v>
          </cell>
          <cell r="M1859">
            <v>148.00000000000003</v>
          </cell>
          <cell r="N1859">
            <v>147.99999999999997</v>
          </cell>
          <cell r="O1859">
            <v>148</v>
          </cell>
          <cell r="P1859">
            <v>148</v>
          </cell>
          <cell r="Q1859">
            <v>148.00000000000003</v>
          </cell>
          <cell r="R1859">
            <v>148</v>
          </cell>
          <cell r="S1859">
            <v>148</v>
          </cell>
          <cell r="T1859">
            <v>148</v>
          </cell>
          <cell r="U1859">
            <v>148</v>
          </cell>
          <cell r="V1859">
            <v>68</v>
          </cell>
          <cell r="W1859">
            <v>68.000000000000014</v>
          </cell>
          <cell r="X1859">
            <v>57.999999999999993</v>
          </cell>
          <cell r="Y1859">
            <v>58.000000000000007</v>
          </cell>
          <cell r="Z1859">
            <v>58.000000000000007</v>
          </cell>
          <cell r="AA1859">
            <v>58.000000000000007</v>
          </cell>
          <cell r="AB1859">
            <v>58.000000000000007</v>
          </cell>
          <cell r="AC1859">
            <v>58.000000000000007</v>
          </cell>
          <cell r="AD1859">
            <v>58.000000000000007</v>
          </cell>
          <cell r="AE1859">
            <v>45</v>
          </cell>
          <cell r="AF1859">
            <v>45</v>
          </cell>
          <cell r="AG1859">
            <v>45</v>
          </cell>
          <cell r="AH1859">
            <v>0</v>
          </cell>
          <cell r="AI1859">
            <v>0</v>
          </cell>
          <cell r="AJ1859">
            <v>0</v>
          </cell>
          <cell r="AK1859">
            <v>0</v>
          </cell>
          <cell r="AL1859">
            <v>0</v>
          </cell>
          <cell r="AM1859">
            <v>0</v>
          </cell>
          <cell r="AN1859">
            <v>0</v>
          </cell>
          <cell r="AO1859">
            <v>0</v>
          </cell>
          <cell r="AP1859">
            <v>0</v>
          </cell>
          <cell r="AQ1859">
            <v>0</v>
          </cell>
          <cell r="AR1859">
            <v>0</v>
          </cell>
          <cell r="AS1859">
            <v>0</v>
          </cell>
          <cell r="AT1859">
            <v>0</v>
          </cell>
          <cell r="AU1859">
            <v>0</v>
          </cell>
          <cell r="AV1859">
            <v>0</v>
          </cell>
          <cell r="AW1859">
            <v>0</v>
          </cell>
          <cell r="AX1859">
            <v>0</v>
          </cell>
          <cell r="AY1859">
            <v>0</v>
          </cell>
          <cell r="AZ1859">
            <v>0</v>
          </cell>
          <cell r="BA1859">
            <v>0</v>
          </cell>
          <cell r="BB1859">
            <v>0</v>
          </cell>
          <cell r="BC1859">
            <v>0</v>
          </cell>
        </row>
        <row r="1860">
          <cell r="A1860" t="str">
            <v>73.10</v>
          </cell>
          <cell r="C1860" t="str">
            <v>CAPEX</v>
          </cell>
          <cell r="D1860" t="str">
            <v>NOK</v>
          </cell>
          <cell r="G1860">
            <v>0</v>
          </cell>
          <cell r="H1860">
            <v>-1.51585684123416E-13</v>
          </cell>
          <cell r="I1860">
            <v>0</v>
          </cell>
          <cell r="J1860">
            <v>0</v>
          </cell>
          <cell r="K1860">
            <v>0</v>
          </cell>
          <cell r="L1860">
            <v>-1.8300909325885854E-14</v>
          </cell>
          <cell r="M1860">
            <v>-3.5884135933109519E-14</v>
          </cell>
          <cell r="N1860">
            <v>1.7590262712308588E-14</v>
          </cell>
          <cell r="O1860">
            <v>0</v>
          </cell>
          <cell r="P1860">
            <v>0</v>
          </cell>
          <cell r="Q1860">
            <v>-3.3151394848716911E-14</v>
          </cell>
          <cell r="R1860">
            <v>0</v>
          </cell>
          <cell r="S1860">
            <v>0</v>
          </cell>
          <cell r="T1860">
            <v>0</v>
          </cell>
          <cell r="U1860">
            <v>0</v>
          </cell>
          <cell r="V1860">
            <v>-1.5013119851659835E-14</v>
          </cell>
          <cell r="W1860">
            <v>0</v>
          </cell>
          <cell r="X1860">
            <v>0</v>
          </cell>
          <cell r="Y1860">
            <v>-7.073599073725337E-15</v>
          </cell>
          <cell r="Z1860">
            <v>0</v>
          </cell>
          <cell r="AA1860">
            <v>-6.7989226006587241E-15</v>
          </cell>
          <cell r="AB1860">
            <v>-6.6656103928026711E-15</v>
          </cell>
          <cell r="AC1860">
            <v>-6.5349121498065405E-15</v>
          </cell>
          <cell r="AD1860">
            <v>-1.2813553234914782E-14</v>
          </cell>
          <cell r="AE1860">
            <v>0</v>
          </cell>
          <cell r="AF1860">
            <v>0</v>
          </cell>
          <cell r="AG1860">
            <v>0</v>
          </cell>
          <cell r="AH1860">
            <v>0</v>
          </cell>
          <cell r="AI1860">
            <v>0</v>
          </cell>
          <cell r="AJ1860">
            <v>0</v>
          </cell>
          <cell r="AK1860">
            <v>0</v>
          </cell>
          <cell r="AL1860">
            <v>0</v>
          </cell>
          <cell r="AM1860">
            <v>0</v>
          </cell>
          <cell r="AN1860">
            <v>0</v>
          </cell>
          <cell r="AO1860">
            <v>0</v>
          </cell>
          <cell r="AP1860">
            <v>0</v>
          </cell>
          <cell r="AQ1860">
            <v>0</v>
          </cell>
          <cell r="AR1860">
            <v>0</v>
          </cell>
          <cell r="AS1860">
            <v>0</v>
          </cell>
          <cell r="AT1860">
            <v>0</v>
          </cell>
          <cell r="AU1860">
            <v>0</v>
          </cell>
          <cell r="AV1860">
            <v>0</v>
          </cell>
          <cell r="AW1860">
            <v>0</v>
          </cell>
          <cell r="AX1860">
            <v>0</v>
          </cell>
          <cell r="AY1860">
            <v>0</v>
          </cell>
          <cell r="AZ1860">
            <v>0</v>
          </cell>
          <cell r="BA1860">
            <v>0</v>
          </cell>
          <cell r="BB1860">
            <v>0</v>
          </cell>
          <cell r="BC1860">
            <v>0</v>
          </cell>
        </row>
        <row r="1861">
          <cell r="A1861" t="str">
            <v>73.11</v>
          </cell>
          <cell r="C1861" t="str">
            <v>ABEX</v>
          </cell>
          <cell r="D1861" t="str">
            <v>NOK</v>
          </cell>
          <cell r="F1861">
            <v>1141.0000000000002</v>
          </cell>
          <cell r="G1861">
            <v>1171</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cell r="AA1861">
            <v>0</v>
          </cell>
          <cell r="AB1861">
            <v>0</v>
          </cell>
          <cell r="AC1861">
            <v>0</v>
          </cell>
          <cell r="AD1861">
            <v>0</v>
          </cell>
          <cell r="AE1861">
            <v>0</v>
          </cell>
          <cell r="AF1861">
            <v>0</v>
          </cell>
          <cell r="AG1861">
            <v>0</v>
          </cell>
          <cell r="AH1861">
            <v>0</v>
          </cell>
          <cell r="AI1861">
            <v>0</v>
          </cell>
          <cell r="AJ1861">
            <v>0</v>
          </cell>
          <cell r="AK1861">
            <v>0</v>
          </cell>
          <cell r="AL1861">
            <v>0</v>
          </cell>
          <cell r="AM1861">
            <v>0</v>
          </cell>
          <cell r="AN1861">
            <v>0</v>
          </cell>
          <cell r="AO1861">
            <v>0</v>
          </cell>
          <cell r="AP1861">
            <v>0</v>
          </cell>
          <cell r="AQ1861">
            <v>0</v>
          </cell>
          <cell r="AR1861">
            <v>0</v>
          </cell>
          <cell r="AS1861">
            <v>0</v>
          </cell>
          <cell r="AT1861">
            <v>0</v>
          </cell>
          <cell r="AU1861">
            <v>0</v>
          </cell>
          <cell r="AV1861">
            <v>0</v>
          </cell>
          <cell r="AW1861">
            <v>0</v>
          </cell>
          <cell r="AX1861">
            <v>0</v>
          </cell>
          <cell r="AY1861">
            <v>0</v>
          </cell>
          <cell r="AZ1861">
            <v>0</v>
          </cell>
          <cell r="BA1861">
            <v>0</v>
          </cell>
          <cell r="BB1861">
            <v>0</v>
          </cell>
          <cell r="BC1861">
            <v>0</v>
          </cell>
        </row>
        <row r="1862">
          <cell r="A1862" t="str">
            <v>73.12</v>
          </cell>
          <cell r="C1862" t="str">
            <v>Class 1 Reserves (mmboe)</v>
          </cell>
          <cell r="F1862">
            <v>83.257302715563554</v>
          </cell>
        </row>
        <row r="1863">
          <cell r="A1863" t="str">
            <v>73.13</v>
          </cell>
          <cell r="C1863" t="str">
            <v>Other</v>
          </cell>
        </row>
        <row r="1864">
          <cell r="A1864" t="str">
            <v>73.14</v>
          </cell>
        </row>
        <row r="1865">
          <cell r="A1865" t="str">
            <v>74.01</v>
          </cell>
          <cell r="B1865">
            <v>74</v>
          </cell>
          <cell r="C1865" t="str">
            <v>Production, Oil</v>
          </cell>
          <cell r="D1865" t="str">
            <v>mm bbl</v>
          </cell>
        </row>
        <row r="1866">
          <cell r="A1866" t="str">
            <v>74.02</v>
          </cell>
          <cell r="B1866" t="str">
            <v>ULA</v>
          </cell>
          <cell r="C1866" t="str">
            <v>Production, NGL</v>
          </cell>
          <cell r="D1866" t="str">
            <v>mm bbl</v>
          </cell>
        </row>
        <row r="1867">
          <cell r="A1867" t="str">
            <v>74.03</v>
          </cell>
          <cell r="C1867" t="str">
            <v>Production, Gas</v>
          </cell>
          <cell r="D1867" t="str">
            <v>mm Sm3</v>
          </cell>
        </row>
        <row r="1868">
          <cell r="A1868" t="str">
            <v>74.04</v>
          </cell>
          <cell r="C1868" t="str">
            <v>OPEX (no tariffs)</v>
          </cell>
          <cell r="D1868" t="str">
            <v>NOK</v>
          </cell>
          <cell r="E1868">
            <v>2014</v>
          </cell>
        </row>
        <row r="1869">
          <cell r="A1869" t="str">
            <v>74.05</v>
          </cell>
          <cell r="C1869" t="str">
            <v>OPEX (tariffs fixed)</v>
          </cell>
          <cell r="D1869" t="str">
            <v>NOK</v>
          </cell>
        </row>
        <row r="1870">
          <cell r="A1870" t="str">
            <v>74.06</v>
          </cell>
          <cell r="B1870" t="str">
            <v>ULA--</v>
          </cell>
          <cell r="C1870" t="str">
            <v>Expl.</v>
          </cell>
          <cell r="D1870" t="str">
            <v>NOK</v>
          </cell>
        </row>
        <row r="1871">
          <cell r="A1871" t="str">
            <v>74.07</v>
          </cell>
          <cell r="C1871" t="str">
            <v>Appraisal</v>
          </cell>
          <cell r="D1871" t="str">
            <v>NOK</v>
          </cell>
        </row>
        <row r="1872">
          <cell r="A1872" t="str">
            <v>74.08</v>
          </cell>
          <cell r="C1872" t="str">
            <v>Pre-fid capex</v>
          </cell>
          <cell r="D1872" t="str">
            <v>NOK</v>
          </cell>
        </row>
        <row r="1873">
          <cell r="A1873" t="str">
            <v>74.09</v>
          </cell>
          <cell r="C1873" t="str">
            <v>CAPEX</v>
          </cell>
          <cell r="D1873" t="str">
            <v>NOK</v>
          </cell>
        </row>
        <row r="1874">
          <cell r="A1874" t="str">
            <v>74.10</v>
          </cell>
          <cell r="C1874" t="str">
            <v>CAPEX</v>
          </cell>
          <cell r="D1874" t="str">
            <v>NOK</v>
          </cell>
        </row>
        <row r="1875">
          <cell r="A1875" t="str">
            <v>74.11</v>
          </cell>
          <cell r="C1875" t="str">
            <v>ABEX</v>
          </cell>
          <cell r="D1875" t="str">
            <v>NOK</v>
          </cell>
        </row>
        <row r="1876">
          <cell r="A1876" t="str">
            <v>74.12</v>
          </cell>
          <cell r="C1876" t="str">
            <v>Class 1 Reserves (mmboe)</v>
          </cell>
          <cell r="F1876">
            <v>83.257302715563554</v>
          </cell>
        </row>
        <row r="1877">
          <cell r="A1877" t="str">
            <v>74.13</v>
          </cell>
          <cell r="C1877" t="str">
            <v>Other</v>
          </cell>
        </row>
        <row r="1878">
          <cell r="A1878" t="str">
            <v>74.14</v>
          </cell>
        </row>
        <row r="1879">
          <cell r="A1879" t="str">
            <v>75.01</v>
          </cell>
          <cell r="B1879">
            <v>75</v>
          </cell>
          <cell r="C1879" t="str">
            <v>Production, Oil</v>
          </cell>
          <cell r="D1879" t="str">
            <v>mm bbl</v>
          </cell>
        </row>
        <row r="1880">
          <cell r="A1880" t="str">
            <v>75.02</v>
          </cell>
          <cell r="B1880" t="str">
            <v>ULA</v>
          </cell>
          <cell r="C1880" t="str">
            <v>Production, NGL</v>
          </cell>
          <cell r="D1880" t="str">
            <v>mm bbl</v>
          </cell>
        </row>
        <row r="1881">
          <cell r="A1881" t="str">
            <v>75.03</v>
          </cell>
          <cell r="C1881" t="str">
            <v>Production, Gas</v>
          </cell>
          <cell r="D1881" t="str">
            <v>mm Sm3</v>
          </cell>
        </row>
        <row r="1882">
          <cell r="A1882" t="str">
            <v>75.04</v>
          </cell>
          <cell r="C1882" t="str">
            <v>OPEX (no tariffs)</v>
          </cell>
          <cell r="D1882" t="str">
            <v>NOK</v>
          </cell>
          <cell r="E1882">
            <v>2014</v>
          </cell>
        </row>
        <row r="1883">
          <cell r="A1883" t="str">
            <v>75.05</v>
          </cell>
          <cell r="C1883" t="str">
            <v>OPEX (tariffs fixed)</v>
          </cell>
          <cell r="D1883" t="str">
            <v>NOK</v>
          </cell>
        </row>
        <row r="1884">
          <cell r="A1884" t="str">
            <v>75.06</v>
          </cell>
          <cell r="B1884" t="str">
            <v>ULA--</v>
          </cell>
          <cell r="C1884" t="str">
            <v>Expl.</v>
          </cell>
          <cell r="D1884" t="str">
            <v>NOK</v>
          </cell>
        </row>
        <row r="1885">
          <cell r="A1885" t="str">
            <v>75.07</v>
          </cell>
          <cell r="C1885" t="str">
            <v>Appraisal</v>
          </cell>
          <cell r="D1885" t="str">
            <v>NOK</v>
          </cell>
        </row>
        <row r="1886">
          <cell r="A1886" t="str">
            <v>75.08</v>
          </cell>
          <cell r="C1886" t="str">
            <v>Pre-fid capex</v>
          </cell>
          <cell r="D1886" t="str">
            <v>NOK</v>
          </cell>
        </row>
        <row r="1887">
          <cell r="A1887" t="str">
            <v>75.09</v>
          </cell>
          <cell r="C1887" t="str">
            <v>CAPEX</v>
          </cell>
          <cell r="D1887" t="str">
            <v>NOK</v>
          </cell>
        </row>
        <row r="1888">
          <cell r="A1888" t="str">
            <v>75.10</v>
          </cell>
          <cell r="C1888" t="str">
            <v>CAPEX</v>
          </cell>
          <cell r="D1888" t="str">
            <v>NOK</v>
          </cell>
        </row>
        <row r="1889">
          <cell r="A1889" t="str">
            <v>75.11</v>
          </cell>
          <cell r="C1889" t="str">
            <v>ABEX</v>
          </cell>
          <cell r="D1889" t="str">
            <v>NOK</v>
          </cell>
        </row>
        <row r="1890">
          <cell r="A1890" t="str">
            <v>75.12</v>
          </cell>
          <cell r="C1890" t="str">
            <v>Class 1 Reserves (mmboe)</v>
          </cell>
          <cell r="F1890">
            <v>83.257302715563554</v>
          </cell>
        </row>
        <row r="1891">
          <cell r="A1891" t="str">
            <v>75.13</v>
          </cell>
          <cell r="C1891" t="str">
            <v>Other</v>
          </cell>
        </row>
        <row r="1892">
          <cell r="A1892" t="str">
            <v>75.14</v>
          </cell>
        </row>
        <row r="1893">
          <cell r="A1893" t="str">
            <v>76.01</v>
          </cell>
          <cell r="B1893">
            <v>76</v>
          </cell>
          <cell r="C1893" t="str">
            <v>Production, Oil</v>
          </cell>
          <cell r="D1893" t="str">
            <v>mm bbl</v>
          </cell>
        </row>
        <row r="1894">
          <cell r="A1894" t="str">
            <v>76.02</v>
          </cell>
          <cell r="B1894" t="str">
            <v>ULA</v>
          </cell>
          <cell r="C1894" t="str">
            <v>Production, NGL</v>
          </cell>
          <cell r="D1894" t="str">
            <v>mm bbl</v>
          </cell>
        </row>
        <row r="1895">
          <cell r="A1895" t="str">
            <v>76.03</v>
          </cell>
          <cell r="C1895" t="str">
            <v>Production, Gas</v>
          </cell>
          <cell r="D1895" t="str">
            <v>mm Sm3</v>
          </cell>
        </row>
        <row r="1896">
          <cell r="A1896" t="str">
            <v>76.04</v>
          </cell>
          <cell r="C1896" t="str">
            <v>OPEX (no tariffs)</v>
          </cell>
          <cell r="D1896" t="str">
            <v>NOK</v>
          </cell>
          <cell r="E1896">
            <v>2014</v>
          </cell>
        </row>
        <row r="1897">
          <cell r="A1897" t="str">
            <v>76.05</v>
          </cell>
          <cell r="C1897" t="str">
            <v>OPEX (no tariffs)</v>
          </cell>
          <cell r="D1897" t="str">
            <v>NOK</v>
          </cell>
        </row>
        <row r="1898">
          <cell r="A1898" t="str">
            <v>76.06</v>
          </cell>
          <cell r="B1898" t="str">
            <v>ULA--</v>
          </cell>
          <cell r="C1898" t="str">
            <v>Expl.</v>
          </cell>
          <cell r="D1898" t="str">
            <v>NOK</v>
          </cell>
        </row>
        <row r="1899">
          <cell r="A1899" t="str">
            <v>76.07</v>
          </cell>
          <cell r="C1899" t="str">
            <v>Appraisal</v>
          </cell>
          <cell r="D1899" t="str">
            <v>NOK</v>
          </cell>
        </row>
        <row r="1900">
          <cell r="A1900" t="str">
            <v>76.08</v>
          </cell>
          <cell r="C1900" t="str">
            <v>Pre-fid capex</v>
          </cell>
          <cell r="D1900" t="str">
            <v>NOK</v>
          </cell>
        </row>
        <row r="1901">
          <cell r="A1901" t="str">
            <v>76.09</v>
          </cell>
          <cell r="C1901" t="str">
            <v>CAPEX</v>
          </cell>
          <cell r="D1901" t="str">
            <v>NOK</v>
          </cell>
        </row>
        <row r="1902">
          <cell r="A1902" t="str">
            <v>76.10</v>
          </cell>
          <cell r="C1902" t="str">
            <v>CAPEX</v>
          </cell>
          <cell r="D1902" t="str">
            <v>NOK</v>
          </cell>
        </row>
        <row r="1903">
          <cell r="A1903" t="str">
            <v>76.11</v>
          </cell>
          <cell r="C1903" t="str">
            <v>ABEX</v>
          </cell>
          <cell r="D1903" t="str">
            <v>NOK</v>
          </cell>
        </row>
        <row r="1904">
          <cell r="A1904" t="str">
            <v>76.12</v>
          </cell>
          <cell r="C1904" t="str">
            <v>Class 1 Reserves (mmboe)</v>
          </cell>
          <cell r="F1904">
            <v>83.257302715563554</v>
          </cell>
        </row>
        <row r="1905">
          <cell r="A1905" t="str">
            <v>76.13</v>
          </cell>
          <cell r="C1905" t="str">
            <v>Other</v>
          </cell>
        </row>
        <row r="1906">
          <cell r="A1906" t="str">
            <v>76.14</v>
          </cell>
        </row>
        <row r="1907">
          <cell r="A1907" t="str">
            <v>77.01</v>
          </cell>
          <cell r="B1907">
            <v>77</v>
          </cell>
          <cell r="C1907" t="str">
            <v>Production, Oil</v>
          </cell>
          <cell r="D1907" t="str">
            <v>mm bbl</v>
          </cell>
        </row>
        <row r="1908">
          <cell r="A1908" t="str">
            <v>77.02</v>
          </cell>
          <cell r="C1908" t="str">
            <v>Production, NGL</v>
          </cell>
          <cell r="D1908" t="str">
            <v>mm bbl</v>
          </cell>
        </row>
        <row r="1909">
          <cell r="A1909" t="str">
            <v>77.03</v>
          </cell>
          <cell r="C1909" t="str">
            <v>Production, Gas</v>
          </cell>
          <cell r="D1909" t="str">
            <v>mm Sm3</v>
          </cell>
        </row>
        <row r="1910">
          <cell r="A1910" t="str">
            <v>77.04</v>
          </cell>
          <cell r="C1910" t="str">
            <v>OPEX (no tariffs)</v>
          </cell>
          <cell r="D1910" t="str">
            <v>NOK</v>
          </cell>
          <cell r="E1910">
            <v>2014</v>
          </cell>
        </row>
        <row r="1911">
          <cell r="A1911" t="str">
            <v>77.05</v>
          </cell>
          <cell r="B1911" t="str">
            <v>Base</v>
          </cell>
          <cell r="C1911" t="str">
            <v>OPEX (no tariffs)</v>
          </cell>
          <cell r="D1911" t="str">
            <v>NOK</v>
          </cell>
        </row>
        <row r="1912">
          <cell r="A1912" t="str">
            <v>77.06</v>
          </cell>
          <cell r="B1912" t="str">
            <v>--Base</v>
          </cell>
          <cell r="C1912" t="str">
            <v>Expl.</v>
          </cell>
          <cell r="D1912" t="str">
            <v>NOK</v>
          </cell>
        </row>
        <row r="1913">
          <cell r="A1913" t="str">
            <v>77.07</v>
          </cell>
          <cell r="C1913" t="str">
            <v>Appraisal</v>
          </cell>
          <cell r="D1913" t="str">
            <v>NOK</v>
          </cell>
        </row>
        <row r="1914">
          <cell r="A1914" t="str">
            <v>77.08</v>
          </cell>
          <cell r="C1914" t="str">
            <v>Pre-fid capex</v>
          </cell>
          <cell r="D1914" t="str">
            <v>NOK</v>
          </cell>
        </row>
        <row r="1915">
          <cell r="A1915" t="str">
            <v>77.09</v>
          </cell>
          <cell r="C1915" t="str">
            <v>CAPEX</v>
          </cell>
          <cell r="D1915" t="str">
            <v>NOK</v>
          </cell>
        </row>
        <row r="1916">
          <cell r="A1916" t="str">
            <v>77.10</v>
          </cell>
          <cell r="C1916" t="str">
            <v>CAPEX</v>
          </cell>
          <cell r="D1916" t="str">
            <v>NOK</v>
          </cell>
        </row>
        <row r="1917">
          <cell r="A1917" t="str">
            <v>77.11</v>
          </cell>
          <cell r="C1917" t="str">
            <v>ABEX</v>
          </cell>
          <cell r="D1917" t="str">
            <v>NOK</v>
          </cell>
        </row>
        <row r="1918">
          <cell r="A1918" t="str">
            <v>77.12</v>
          </cell>
          <cell r="C1918" t="str">
            <v>Class 1 Reserves (mmboe)</v>
          </cell>
        </row>
        <row r="1919">
          <cell r="A1919" t="str">
            <v>77.13</v>
          </cell>
          <cell r="C1919" t="str">
            <v>Other</v>
          </cell>
        </row>
        <row r="1920">
          <cell r="A1920" t="str">
            <v>77.14</v>
          </cell>
          <cell r="B1920" t="str">
            <v>Gyda</v>
          </cell>
        </row>
        <row r="1921">
          <cell r="A1921" t="str">
            <v>78.01</v>
          </cell>
          <cell r="B1921">
            <v>78</v>
          </cell>
          <cell r="C1921" t="str">
            <v>Production, Oil</v>
          </cell>
          <cell r="D1921" t="str">
            <v>mm bbl</v>
          </cell>
          <cell r="F1921">
            <v>0.70400808505839041</v>
          </cell>
          <cell r="G1921">
            <v>0.56907242455500007</v>
          </cell>
          <cell r="H1921">
            <v>0.424476233175</v>
          </cell>
          <cell r="I1921">
            <v>0.28027163787000003</v>
          </cell>
          <cell r="J1921">
            <v>0.21660155176500001</v>
          </cell>
          <cell r="K1921">
            <v>0.168773891955</v>
          </cell>
          <cell r="L1921">
            <v>0.11220423991500002</v>
          </cell>
          <cell r="M1921">
            <v>0.10239544174500002</v>
          </cell>
          <cell r="N1921">
            <v>4.5383626080000003E-2</v>
          </cell>
          <cell r="O1921">
            <v>1.7856345510000003E-2</v>
          </cell>
        </row>
        <row r="1922">
          <cell r="A1922" t="str">
            <v>78.02</v>
          </cell>
          <cell r="B1922" t="str">
            <v>GYD</v>
          </cell>
          <cell r="C1922" t="str">
            <v>Production, NGL</v>
          </cell>
          <cell r="D1922" t="str">
            <v>mm bbl</v>
          </cell>
          <cell r="F1922">
            <v>2.6945445735035344E-2</v>
          </cell>
          <cell r="G1922">
            <v>0.13091334280815062</v>
          </cell>
          <cell r="H1922">
            <v>0.10844536499598963</v>
          </cell>
          <cell r="I1922">
            <v>7.9487794987822352E-2</v>
          </cell>
          <cell r="J1922">
            <v>6.7636467173609993E-2</v>
          </cell>
          <cell r="K1922">
            <v>6.042134668064985E-2</v>
          </cell>
          <cell r="L1922">
            <v>5.2121958751088097E-2</v>
          </cell>
          <cell r="M1922">
            <v>5.0451705359453702E-2</v>
          </cell>
          <cell r="N1922">
            <v>1.6332998381797501E-2</v>
          </cell>
          <cell r="O1922">
            <v>1.30025856285E-3</v>
          </cell>
        </row>
        <row r="1923">
          <cell r="A1923" t="str">
            <v>78.03</v>
          </cell>
          <cell r="B1923" t="str">
            <v>RR13-C1</v>
          </cell>
          <cell r="C1923" t="str">
            <v>Production, Gas</v>
          </cell>
          <cell r="D1923" t="str">
            <v>mm Sm3</v>
          </cell>
          <cell r="F1923">
            <v>8.4758123742860274</v>
          </cell>
          <cell r="G1923">
            <v>53.205300466740731</v>
          </cell>
          <cell r="H1923">
            <v>44.816842703878478</v>
          </cell>
          <cell r="I1923">
            <v>33.288481948009846</v>
          </cell>
          <cell r="J1923">
            <v>28.611435954879607</v>
          </cell>
          <cell r="K1923">
            <v>25.878898798902199</v>
          </cell>
          <cell r="L1923">
            <v>22.753407984649723</v>
          </cell>
          <cell r="M1923">
            <v>22.101661483382298</v>
          </cell>
          <cell r="N1923">
            <v>7.0407923932383145</v>
          </cell>
          <cell r="O1923">
            <v>0.37419002225566572</v>
          </cell>
        </row>
        <row r="1924">
          <cell r="A1924" t="str">
            <v>78.04</v>
          </cell>
          <cell r="C1924" t="str">
            <v>OPEX (no tariffs)</v>
          </cell>
          <cell r="D1924" t="str">
            <v>NOK</v>
          </cell>
          <cell r="E1924">
            <v>2014</v>
          </cell>
          <cell r="F1924">
            <v>554</v>
          </cell>
          <cell r="G1924">
            <v>510</v>
          </cell>
          <cell r="H1924">
            <v>470.31599999999997</v>
          </cell>
          <cell r="I1924">
            <v>551</v>
          </cell>
          <cell r="J1924">
            <v>452</v>
          </cell>
          <cell r="K1924">
            <v>399.99999999999994</v>
          </cell>
          <cell r="L1924">
            <v>340</v>
          </cell>
          <cell r="M1924">
            <v>340.00000000000006</v>
          </cell>
          <cell r="N1924">
            <v>340.00000000000006</v>
          </cell>
          <cell r="O1924">
            <v>80</v>
          </cell>
        </row>
        <row r="1925">
          <cell r="A1925" t="str">
            <v>78.05</v>
          </cell>
          <cell r="B1925" t="str">
            <v>Base</v>
          </cell>
          <cell r="C1925" t="str">
            <v>OPEX (ABEX pre cut-off)</v>
          </cell>
          <cell r="D1925" t="str">
            <v>NOK</v>
          </cell>
          <cell r="G1925">
            <v>48</v>
          </cell>
          <cell r="H1925">
            <v>0</v>
          </cell>
          <cell r="I1925">
            <v>292.78000000000009</v>
          </cell>
          <cell r="J1925">
            <v>0</v>
          </cell>
          <cell r="K1925">
            <v>0</v>
          </cell>
          <cell r="L1925">
            <v>0</v>
          </cell>
          <cell r="M1925">
            <v>-4.221663050954061E-14</v>
          </cell>
          <cell r="N1925">
            <v>-4.1388853440726086E-14</v>
          </cell>
          <cell r="O1925">
            <v>-1.0144326823707374E-14</v>
          </cell>
        </row>
        <row r="1926">
          <cell r="A1926" t="str">
            <v>78.06</v>
          </cell>
          <cell r="B1926" t="str">
            <v>GYD-RR13-C1-Base</v>
          </cell>
          <cell r="C1926" t="str">
            <v>Expl.</v>
          </cell>
          <cell r="D1926" t="str">
            <v>NOK</v>
          </cell>
          <cell r="F1926">
            <v>0</v>
          </cell>
          <cell r="G1926">
            <v>0</v>
          </cell>
          <cell r="H1926">
            <v>0</v>
          </cell>
          <cell r="I1926">
            <v>0</v>
          </cell>
          <cell r="J1926">
            <v>0</v>
          </cell>
          <cell r="K1926">
            <v>0</v>
          </cell>
          <cell r="L1926">
            <v>0</v>
          </cell>
          <cell r="M1926">
            <v>0</v>
          </cell>
          <cell r="N1926">
            <v>0</v>
          </cell>
          <cell r="O1926">
            <v>0</v>
          </cell>
        </row>
        <row r="1927">
          <cell r="A1927" t="str">
            <v>78.07</v>
          </cell>
          <cell r="B1927">
            <v>41562</v>
          </cell>
          <cell r="C1927" t="str">
            <v>Appraisal</v>
          </cell>
          <cell r="D1927" t="str">
            <v>NOK</v>
          </cell>
          <cell r="F1927">
            <v>0</v>
          </cell>
          <cell r="G1927">
            <v>0</v>
          </cell>
          <cell r="H1927">
            <v>0</v>
          </cell>
          <cell r="I1927">
            <v>0</v>
          </cell>
          <cell r="J1927">
            <v>0</v>
          </cell>
          <cell r="K1927">
            <v>0</v>
          </cell>
          <cell r="L1927">
            <v>0</v>
          </cell>
          <cell r="M1927">
            <v>0</v>
          </cell>
          <cell r="N1927">
            <v>0</v>
          </cell>
          <cell r="O1927">
            <v>0</v>
          </cell>
        </row>
        <row r="1928">
          <cell r="A1928" t="str">
            <v>78.08</v>
          </cell>
          <cell r="B1928" t="str">
            <v>EMKER</v>
          </cell>
          <cell r="C1928" t="str">
            <v>Pre-fid capex</v>
          </cell>
          <cell r="D1928" t="str">
            <v>NOK</v>
          </cell>
        </row>
        <row r="1929">
          <cell r="A1929" t="str">
            <v>78.09</v>
          </cell>
          <cell r="C1929" t="str">
            <v>CAPEX</v>
          </cell>
          <cell r="D1929" t="str">
            <v>NOK</v>
          </cell>
          <cell r="F1929">
            <v>72.5</v>
          </cell>
          <cell r="G1929">
            <v>241.00000000000003</v>
          </cell>
          <cell r="H1929">
            <v>66.683999999999997</v>
          </cell>
          <cell r="I1929">
            <v>30</v>
          </cell>
          <cell r="J1929">
            <v>10</v>
          </cell>
          <cell r="K1929">
            <v>0</v>
          </cell>
          <cell r="L1929">
            <v>0</v>
          </cell>
          <cell r="M1929">
            <v>0</v>
          </cell>
          <cell r="N1929">
            <v>0</v>
          </cell>
          <cell r="O1929">
            <v>0</v>
          </cell>
        </row>
        <row r="1930">
          <cell r="A1930" t="str">
            <v>78.10</v>
          </cell>
          <cell r="C1930" t="str">
            <v>CAPEX</v>
          </cell>
          <cell r="D1930" t="str">
            <v>NOK</v>
          </cell>
          <cell r="G1930">
            <v>0</v>
          </cell>
          <cell r="H1930">
            <v>-1.1146006185545293E-14</v>
          </cell>
          <cell r="I1930">
            <v>0</v>
          </cell>
          <cell r="J1930">
            <v>0</v>
          </cell>
          <cell r="K1930">
            <v>0</v>
          </cell>
          <cell r="L1930">
            <v>0</v>
          </cell>
          <cell r="M1930">
            <v>0</v>
          </cell>
          <cell r="N1930">
            <v>0</v>
          </cell>
          <cell r="O1930">
            <v>0</v>
          </cell>
        </row>
        <row r="1931">
          <cell r="A1931" t="str">
            <v>78.11</v>
          </cell>
          <cell r="C1931" t="str">
            <v>ABEX</v>
          </cell>
          <cell r="D1931" t="str">
            <v>NOK</v>
          </cell>
          <cell r="F1931">
            <v>650.57999999999981</v>
          </cell>
          <cell r="G1931">
            <v>650.57999999999981</v>
          </cell>
          <cell r="H1931">
            <v>960.38000000000011</v>
          </cell>
          <cell r="I1931">
            <v>495.68000000000006</v>
          </cell>
          <cell r="J1931">
            <v>0</v>
          </cell>
          <cell r="K1931">
            <v>0</v>
          </cell>
          <cell r="L1931">
            <v>0</v>
          </cell>
          <cell r="M1931">
            <v>0</v>
          </cell>
          <cell r="N1931">
            <v>0</v>
          </cell>
          <cell r="O1931">
            <v>0</v>
          </cell>
        </row>
        <row r="1932">
          <cell r="A1932" t="str">
            <v>78.12</v>
          </cell>
          <cell r="C1932" t="str">
            <v>Class 1 Reserves (mmboe)</v>
          </cell>
          <cell r="F1932">
            <v>4.7866193253163303</v>
          </cell>
        </row>
        <row r="1933">
          <cell r="A1933" t="str">
            <v>78.13</v>
          </cell>
          <cell r="C1933" t="str">
            <v>Other</v>
          </cell>
        </row>
        <row r="1934">
          <cell r="A1934" t="str">
            <v>78.14</v>
          </cell>
        </row>
        <row r="1935">
          <cell r="A1935" t="str">
            <v>79.01</v>
          </cell>
          <cell r="B1935">
            <v>79</v>
          </cell>
          <cell r="C1935" t="str">
            <v>Production, Oil</v>
          </cell>
          <cell r="D1935" t="str">
            <v>mm bbl</v>
          </cell>
        </row>
        <row r="1936">
          <cell r="A1936" t="str">
            <v>79.02</v>
          </cell>
          <cell r="B1936" t="str">
            <v>GYD</v>
          </cell>
          <cell r="C1936" t="str">
            <v>Production, NGL</v>
          </cell>
          <cell r="D1936" t="str">
            <v>mm bbl</v>
          </cell>
        </row>
        <row r="1937">
          <cell r="A1937" t="str">
            <v>79.03</v>
          </cell>
          <cell r="C1937" t="str">
            <v>Production, Gas</v>
          </cell>
          <cell r="D1937" t="str">
            <v>mm Sm3</v>
          </cell>
        </row>
        <row r="1938">
          <cell r="A1938" t="str">
            <v>79.04</v>
          </cell>
          <cell r="C1938" t="str">
            <v>OPEX (no tariffs)</v>
          </cell>
          <cell r="D1938" t="str">
            <v>NOK</v>
          </cell>
          <cell r="E1938">
            <v>2014</v>
          </cell>
        </row>
        <row r="1939">
          <cell r="A1939" t="str">
            <v>79.05</v>
          </cell>
          <cell r="C1939" t="str">
            <v>OPEX (no tariffs)</v>
          </cell>
          <cell r="D1939" t="str">
            <v>NOK</v>
          </cell>
        </row>
        <row r="1940">
          <cell r="A1940" t="str">
            <v>79.06</v>
          </cell>
          <cell r="B1940" t="str">
            <v>GYD--</v>
          </cell>
          <cell r="C1940" t="str">
            <v>Expl.</v>
          </cell>
          <cell r="D1940" t="str">
            <v>NOK</v>
          </cell>
        </row>
        <row r="1941">
          <cell r="A1941" t="str">
            <v>79.07</v>
          </cell>
          <cell r="C1941" t="str">
            <v>Appraisal</v>
          </cell>
          <cell r="D1941" t="str">
            <v>NOK</v>
          </cell>
        </row>
        <row r="1942">
          <cell r="A1942" t="str">
            <v>79.08</v>
          </cell>
          <cell r="C1942" t="str">
            <v>Pre-fid capex</v>
          </cell>
          <cell r="D1942" t="str">
            <v>NOK</v>
          </cell>
        </row>
        <row r="1943">
          <cell r="A1943" t="str">
            <v>79.09</v>
          </cell>
          <cell r="C1943" t="str">
            <v>CAPEX</v>
          </cell>
          <cell r="D1943" t="str">
            <v>NOK</v>
          </cell>
        </row>
        <row r="1944">
          <cell r="A1944" t="str">
            <v>79.10</v>
          </cell>
          <cell r="C1944" t="str">
            <v>CAPEX</v>
          </cell>
          <cell r="D1944" t="str">
            <v>NOK</v>
          </cell>
        </row>
        <row r="1945">
          <cell r="A1945" t="str">
            <v>79.11</v>
          </cell>
          <cell r="C1945" t="str">
            <v>ABEX</v>
          </cell>
          <cell r="D1945" t="str">
            <v>NOK</v>
          </cell>
        </row>
        <row r="1946">
          <cell r="A1946" t="str">
            <v>79.12</v>
          </cell>
          <cell r="C1946" t="str">
            <v>Class 1 Reserves (mmboe)</v>
          </cell>
          <cell r="F1946">
            <v>4.7866193253163303</v>
          </cell>
        </row>
        <row r="1947">
          <cell r="A1947" t="str">
            <v>79.13</v>
          </cell>
          <cell r="C1947" t="str">
            <v>Other</v>
          </cell>
        </row>
        <row r="1948">
          <cell r="A1948" t="str">
            <v>79.14</v>
          </cell>
        </row>
        <row r="1949">
          <cell r="A1949" t="str">
            <v>80.01</v>
          </cell>
          <cell r="B1949">
            <v>80</v>
          </cell>
          <cell r="C1949" t="str">
            <v>Production, Oil</v>
          </cell>
          <cell r="D1949" t="str">
            <v>mm bbl</v>
          </cell>
        </row>
        <row r="1950">
          <cell r="A1950" t="str">
            <v>80.02</v>
          </cell>
          <cell r="B1950" t="str">
            <v>GYD</v>
          </cell>
          <cell r="C1950" t="str">
            <v>Production, NGL</v>
          </cell>
          <cell r="D1950" t="str">
            <v>mm bbl</v>
          </cell>
        </row>
        <row r="1951">
          <cell r="A1951" t="str">
            <v>80.03</v>
          </cell>
          <cell r="C1951" t="str">
            <v>Production, Gas</v>
          </cell>
          <cell r="D1951" t="str">
            <v>mm Sm3</v>
          </cell>
        </row>
        <row r="1952">
          <cell r="A1952" t="str">
            <v>80.04</v>
          </cell>
          <cell r="C1952" t="str">
            <v>OPEX (no tariffs)</v>
          </cell>
          <cell r="D1952" t="str">
            <v>NOK</v>
          </cell>
          <cell r="E1952">
            <v>2014</v>
          </cell>
        </row>
        <row r="1953">
          <cell r="A1953" t="str">
            <v>80.05</v>
          </cell>
          <cell r="C1953" t="str">
            <v>OPEX (no tariffs)</v>
          </cell>
          <cell r="D1953" t="str">
            <v>NOK</v>
          </cell>
        </row>
        <row r="1954">
          <cell r="A1954" t="str">
            <v>80.06</v>
          </cell>
          <cell r="B1954" t="str">
            <v>GYD--</v>
          </cell>
          <cell r="C1954" t="str">
            <v>Expl.</v>
          </cell>
          <cell r="D1954" t="str">
            <v>NOK</v>
          </cell>
        </row>
        <row r="1955">
          <cell r="A1955" t="str">
            <v>80.07</v>
          </cell>
          <cell r="C1955" t="str">
            <v>Appraisal</v>
          </cell>
          <cell r="D1955" t="str">
            <v>NOK</v>
          </cell>
        </row>
        <row r="1956">
          <cell r="A1956" t="str">
            <v>80.08</v>
          </cell>
          <cell r="C1956" t="str">
            <v>Pre-fid capex</v>
          </cell>
          <cell r="D1956" t="str">
            <v>NOK</v>
          </cell>
        </row>
        <row r="1957">
          <cell r="A1957" t="str">
            <v>80.09</v>
          </cell>
          <cell r="C1957" t="str">
            <v>CAPEX</v>
          </cell>
          <cell r="D1957" t="str">
            <v>NOK</v>
          </cell>
        </row>
        <row r="1958">
          <cell r="A1958" t="str">
            <v>80.10</v>
          </cell>
          <cell r="C1958" t="str">
            <v>CAPEX</v>
          </cell>
          <cell r="D1958" t="str">
            <v>NOK</v>
          </cell>
        </row>
        <row r="1959">
          <cell r="A1959" t="str">
            <v>80.11</v>
          </cell>
          <cell r="C1959" t="str">
            <v>ABEX</v>
          </cell>
          <cell r="D1959" t="str">
            <v>NOK</v>
          </cell>
        </row>
        <row r="1960">
          <cell r="A1960" t="str">
            <v>80.12</v>
          </cell>
          <cell r="C1960" t="str">
            <v>Class 1 Reserves (mmboe)</v>
          </cell>
          <cell r="F1960">
            <v>4.7866193253163303</v>
          </cell>
        </row>
        <row r="1961">
          <cell r="A1961" t="str">
            <v>80.13</v>
          </cell>
          <cell r="C1961" t="str">
            <v>Other</v>
          </cell>
        </row>
        <row r="1962">
          <cell r="A1962" t="str">
            <v>80.14</v>
          </cell>
        </row>
        <row r="1963">
          <cell r="A1963" t="str">
            <v>81.01</v>
          </cell>
          <cell r="B1963">
            <v>81</v>
          </cell>
          <cell r="C1963" t="str">
            <v>Production, Oil</v>
          </cell>
          <cell r="D1963" t="str">
            <v>mm bbl</v>
          </cell>
        </row>
        <row r="1964">
          <cell r="A1964" t="str">
            <v>81.02</v>
          </cell>
          <cell r="B1964" t="str">
            <v>GYD</v>
          </cell>
          <cell r="C1964" t="str">
            <v>Production, NGL</v>
          </cell>
          <cell r="D1964" t="str">
            <v>mm bbl</v>
          </cell>
        </row>
        <row r="1965">
          <cell r="A1965" t="str">
            <v>81.03</v>
          </cell>
          <cell r="C1965" t="str">
            <v>Production, Gas</v>
          </cell>
          <cell r="D1965" t="str">
            <v>mm Sm3</v>
          </cell>
        </row>
        <row r="1966">
          <cell r="A1966" t="str">
            <v>81.04</v>
          </cell>
          <cell r="C1966" t="str">
            <v>OPEX (no tariffs)</v>
          </cell>
          <cell r="D1966" t="str">
            <v>NOK</v>
          </cell>
          <cell r="E1966">
            <v>2014</v>
          </cell>
        </row>
        <row r="1967">
          <cell r="A1967" t="str">
            <v>81.05</v>
          </cell>
          <cell r="C1967" t="str">
            <v>OPEX (no tariffs)</v>
          </cell>
          <cell r="D1967" t="str">
            <v>NOK</v>
          </cell>
        </row>
        <row r="1968">
          <cell r="A1968" t="str">
            <v>81.06</v>
          </cell>
          <cell r="B1968" t="str">
            <v>GYD--</v>
          </cell>
          <cell r="C1968" t="str">
            <v>Expl.</v>
          </cell>
          <cell r="D1968" t="str">
            <v>NOK</v>
          </cell>
        </row>
        <row r="1969">
          <cell r="A1969" t="str">
            <v>81.07</v>
          </cell>
          <cell r="C1969" t="str">
            <v>Appraisal</v>
          </cell>
          <cell r="D1969" t="str">
            <v>NOK</v>
          </cell>
        </row>
        <row r="1970">
          <cell r="A1970" t="str">
            <v>81.08</v>
          </cell>
          <cell r="C1970" t="str">
            <v>Pre-fid capex</v>
          </cell>
          <cell r="D1970" t="str">
            <v>NOK</v>
          </cell>
        </row>
        <row r="1971">
          <cell r="A1971" t="str">
            <v>81.09</v>
          </cell>
          <cell r="C1971" t="str">
            <v>CAPEX</v>
          </cell>
          <cell r="D1971" t="str">
            <v>NOK</v>
          </cell>
        </row>
        <row r="1972">
          <cell r="A1972" t="str">
            <v>81.10</v>
          </cell>
          <cell r="C1972" t="str">
            <v>CAPEX</v>
          </cell>
          <cell r="D1972" t="str">
            <v>NOK</v>
          </cell>
        </row>
        <row r="1973">
          <cell r="A1973" t="str">
            <v>81.11</v>
          </cell>
          <cell r="C1973" t="str">
            <v>ABEX</v>
          </cell>
          <cell r="D1973" t="str">
            <v>NOK</v>
          </cell>
        </row>
        <row r="1974">
          <cell r="A1974" t="str">
            <v>81.12</v>
          </cell>
          <cell r="C1974" t="str">
            <v>Class 1 Reserves (mmboe)</v>
          </cell>
          <cell r="F1974">
            <v>4.7866193253163303</v>
          </cell>
        </row>
        <row r="1975">
          <cell r="A1975" t="str">
            <v>81.13</v>
          </cell>
          <cell r="C1975" t="str">
            <v>Other</v>
          </cell>
        </row>
        <row r="1976">
          <cell r="A1976" t="str">
            <v>81.14</v>
          </cell>
        </row>
        <row r="1977">
          <cell r="A1977" t="str">
            <v>82.01</v>
          </cell>
          <cell r="B1977">
            <v>82</v>
          </cell>
          <cell r="C1977" t="str">
            <v>Production, Oil</v>
          </cell>
          <cell r="D1977" t="str">
            <v>mm bbl</v>
          </cell>
        </row>
        <row r="1978">
          <cell r="A1978" t="str">
            <v>82.02</v>
          </cell>
          <cell r="B1978" t="str">
            <v>GYD</v>
          </cell>
          <cell r="C1978" t="str">
            <v>Production, NGL</v>
          </cell>
          <cell r="D1978" t="str">
            <v>mm bbl</v>
          </cell>
        </row>
        <row r="1979">
          <cell r="A1979" t="str">
            <v>82.03</v>
          </cell>
          <cell r="C1979" t="str">
            <v>Production, Gas</v>
          </cell>
          <cell r="D1979" t="str">
            <v>mm Sm3</v>
          </cell>
        </row>
        <row r="1980">
          <cell r="A1980" t="str">
            <v>82.04</v>
          </cell>
          <cell r="C1980" t="str">
            <v>OPEX (no tariffs)</v>
          </cell>
          <cell r="D1980" t="str">
            <v>NOK</v>
          </cell>
          <cell r="E1980">
            <v>2014</v>
          </cell>
        </row>
        <row r="1981">
          <cell r="A1981" t="str">
            <v>82.05</v>
          </cell>
          <cell r="C1981" t="str">
            <v>OPEX (no tariffs)</v>
          </cell>
          <cell r="D1981" t="str">
            <v>NOK</v>
          </cell>
        </row>
        <row r="1982">
          <cell r="A1982" t="str">
            <v>82.06</v>
          </cell>
          <cell r="B1982" t="str">
            <v>GYD--</v>
          </cell>
          <cell r="C1982" t="str">
            <v>Expl.</v>
          </cell>
          <cell r="D1982" t="str">
            <v>NOK</v>
          </cell>
        </row>
        <row r="1983">
          <cell r="A1983" t="str">
            <v>82.07</v>
          </cell>
          <cell r="C1983" t="str">
            <v>Appraisal</v>
          </cell>
          <cell r="D1983" t="str">
            <v>NOK</v>
          </cell>
        </row>
        <row r="1984">
          <cell r="A1984" t="str">
            <v>82.08</v>
          </cell>
          <cell r="C1984" t="str">
            <v>Pre-fid capex</v>
          </cell>
          <cell r="D1984" t="str">
            <v>NOK</v>
          </cell>
        </row>
        <row r="1985">
          <cell r="A1985" t="str">
            <v>82.09</v>
          </cell>
          <cell r="C1985" t="str">
            <v>CAPEX</v>
          </cell>
          <cell r="D1985" t="str">
            <v>NOK</v>
          </cell>
        </row>
        <row r="1986">
          <cell r="A1986" t="str">
            <v>82.10</v>
          </cell>
          <cell r="C1986" t="str">
            <v>CAPEX</v>
          </cell>
          <cell r="D1986" t="str">
            <v>NOK</v>
          </cell>
        </row>
        <row r="1987">
          <cell r="A1987" t="str">
            <v>82.11</v>
          </cell>
          <cell r="C1987" t="str">
            <v>ABEX</v>
          </cell>
          <cell r="D1987" t="str">
            <v>NOK</v>
          </cell>
        </row>
        <row r="1988">
          <cell r="A1988" t="str">
            <v>82.12</v>
          </cell>
          <cell r="C1988" t="str">
            <v>Class 1 Reserves (mmboe)</v>
          </cell>
          <cell r="F1988">
            <v>4.7866193253163303</v>
          </cell>
        </row>
        <row r="1989">
          <cell r="A1989" t="str">
            <v>82.13</v>
          </cell>
          <cell r="C1989" t="str">
            <v>Other</v>
          </cell>
        </row>
        <row r="1990">
          <cell r="A1990" t="str">
            <v>82.14</v>
          </cell>
        </row>
        <row r="1991">
          <cell r="A1991" t="str">
            <v>83.01</v>
          </cell>
          <cell r="B1991">
            <v>83</v>
          </cell>
          <cell r="C1991" t="str">
            <v>Production, Oil</v>
          </cell>
          <cell r="D1991" t="str">
            <v>mm bbl</v>
          </cell>
        </row>
        <row r="1992">
          <cell r="A1992" t="str">
            <v>83.02</v>
          </cell>
          <cell r="B1992" t="str">
            <v>GYD</v>
          </cell>
          <cell r="C1992" t="str">
            <v>Production, NGL</v>
          </cell>
          <cell r="D1992" t="str">
            <v>mm bbl</v>
          </cell>
        </row>
        <row r="1993">
          <cell r="A1993" t="str">
            <v>83.03</v>
          </cell>
          <cell r="C1993" t="str">
            <v>Production, Gas</v>
          </cell>
          <cell r="D1993" t="str">
            <v>mm Sm3</v>
          </cell>
        </row>
        <row r="1994">
          <cell r="A1994" t="str">
            <v>83.04</v>
          </cell>
          <cell r="C1994" t="str">
            <v>OPEX (no tariffs)</v>
          </cell>
          <cell r="D1994" t="str">
            <v>NOK</v>
          </cell>
          <cell r="E1994">
            <v>2014</v>
          </cell>
        </row>
        <row r="1995">
          <cell r="A1995" t="str">
            <v>83.05</v>
          </cell>
          <cell r="C1995" t="str">
            <v>OPEX (no tariffs)</v>
          </cell>
          <cell r="D1995" t="str">
            <v>NOK</v>
          </cell>
        </row>
        <row r="1996">
          <cell r="A1996" t="str">
            <v>83.06</v>
          </cell>
          <cell r="B1996" t="str">
            <v>GYD--</v>
          </cell>
          <cell r="C1996" t="str">
            <v>Expl.</v>
          </cell>
          <cell r="D1996" t="str">
            <v>NOK</v>
          </cell>
        </row>
        <row r="1997">
          <cell r="A1997" t="str">
            <v>83.07</v>
          </cell>
          <cell r="C1997" t="str">
            <v>Appraisal</v>
          </cell>
          <cell r="D1997" t="str">
            <v>NOK</v>
          </cell>
        </row>
        <row r="1998">
          <cell r="A1998" t="str">
            <v>83.08</v>
          </cell>
          <cell r="C1998" t="str">
            <v>Pre-fid capex</v>
          </cell>
          <cell r="D1998" t="str">
            <v>NOK</v>
          </cell>
        </row>
        <row r="1999">
          <cell r="A1999" t="str">
            <v>83.09</v>
          </cell>
          <cell r="C1999" t="str">
            <v>CAPEX</v>
          </cell>
          <cell r="D1999" t="str">
            <v>NOK</v>
          </cell>
        </row>
        <row r="2000">
          <cell r="A2000" t="str">
            <v>83.10</v>
          </cell>
          <cell r="C2000" t="str">
            <v>CAPEX</v>
          </cell>
          <cell r="D2000" t="str">
            <v>NOK</v>
          </cell>
        </row>
        <row r="2001">
          <cell r="A2001" t="str">
            <v>83.11</v>
          </cell>
          <cell r="C2001" t="str">
            <v>ABEX</v>
          </cell>
          <cell r="D2001" t="str">
            <v>NOK</v>
          </cell>
        </row>
        <row r="2002">
          <cell r="A2002" t="str">
            <v>83.12</v>
          </cell>
          <cell r="C2002" t="str">
            <v>Class 1 Reserves (mmboe)</v>
          </cell>
          <cell r="F2002">
            <v>4.7866193253163303</v>
          </cell>
        </row>
        <row r="2003">
          <cell r="A2003" t="str">
            <v>83.13</v>
          </cell>
          <cell r="C2003" t="str">
            <v>Other</v>
          </cell>
        </row>
        <row r="2004">
          <cell r="A2004" t="str">
            <v>83.14</v>
          </cell>
        </row>
        <row r="2005">
          <cell r="A2005" t="str">
            <v>84.01</v>
          </cell>
          <cell r="B2005">
            <v>84</v>
          </cell>
          <cell r="C2005" t="str">
            <v>Production, Oil</v>
          </cell>
          <cell r="D2005" t="str">
            <v>mm bbl</v>
          </cell>
        </row>
        <row r="2006">
          <cell r="A2006" t="str">
            <v>84.02</v>
          </cell>
          <cell r="B2006" t="str">
            <v>GYD</v>
          </cell>
          <cell r="C2006" t="str">
            <v>Production, NGL</v>
          </cell>
          <cell r="D2006" t="str">
            <v>mm bbl</v>
          </cell>
        </row>
        <row r="2007">
          <cell r="A2007" t="str">
            <v>84.03</v>
          </cell>
          <cell r="C2007" t="str">
            <v>Production, Gas</v>
          </cell>
          <cell r="D2007" t="str">
            <v>mm Sm3</v>
          </cell>
        </row>
        <row r="2008">
          <cell r="A2008" t="str">
            <v>84.04</v>
          </cell>
          <cell r="C2008" t="str">
            <v>OPEX (no tariffs)</v>
          </cell>
          <cell r="D2008" t="str">
            <v>NOK</v>
          </cell>
          <cell r="E2008">
            <v>2014</v>
          </cell>
        </row>
        <row r="2009">
          <cell r="A2009" t="str">
            <v>84.05</v>
          </cell>
          <cell r="C2009" t="str">
            <v>OPEX (no tariffs)</v>
          </cell>
          <cell r="D2009" t="str">
            <v>NOK</v>
          </cell>
        </row>
        <row r="2010">
          <cell r="A2010" t="str">
            <v>84.06</v>
          </cell>
          <cell r="B2010" t="str">
            <v>GYD--</v>
          </cell>
          <cell r="C2010" t="str">
            <v>Expl.</v>
          </cell>
          <cell r="D2010" t="str">
            <v>NOK</v>
          </cell>
        </row>
        <row r="2011">
          <cell r="A2011" t="str">
            <v>84.07</v>
          </cell>
          <cell r="C2011" t="str">
            <v>Appraisal</v>
          </cell>
          <cell r="D2011" t="str">
            <v>NOK</v>
          </cell>
        </row>
        <row r="2012">
          <cell r="A2012" t="str">
            <v>84.08</v>
          </cell>
          <cell r="C2012" t="str">
            <v>Pre-fid capex</v>
          </cell>
          <cell r="D2012" t="str">
            <v>NOK</v>
          </cell>
        </row>
        <row r="2013">
          <cell r="A2013" t="str">
            <v>84.09</v>
          </cell>
          <cell r="C2013" t="str">
            <v>CAPEX</v>
          </cell>
          <cell r="D2013" t="str">
            <v>NOK</v>
          </cell>
        </row>
        <row r="2014">
          <cell r="A2014" t="str">
            <v>84.10</v>
          </cell>
          <cell r="C2014" t="str">
            <v>CAPEX</v>
          </cell>
          <cell r="D2014" t="str">
            <v>NOK</v>
          </cell>
        </row>
        <row r="2015">
          <cell r="A2015" t="str">
            <v>84.11</v>
          </cell>
          <cell r="C2015" t="str">
            <v>ABEX</v>
          </cell>
          <cell r="D2015" t="str">
            <v>NOK</v>
          </cell>
        </row>
        <row r="2016">
          <cell r="A2016" t="str">
            <v>84.12</v>
          </cell>
          <cell r="C2016" t="str">
            <v>Class 1 Reserves (mmboe)</v>
          </cell>
          <cell r="F2016">
            <v>4.7866193253163303</v>
          </cell>
        </row>
        <row r="2017">
          <cell r="A2017" t="str">
            <v>84.13</v>
          </cell>
          <cell r="C2017" t="str">
            <v>Other</v>
          </cell>
        </row>
        <row r="2018">
          <cell r="A2018" t="str">
            <v>84.14</v>
          </cell>
        </row>
        <row r="2019">
          <cell r="A2019" t="str">
            <v>85.01</v>
          </cell>
          <cell r="B2019">
            <v>85</v>
          </cell>
          <cell r="C2019" t="str">
            <v>Production, Oil</v>
          </cell>
          <cell r="D2019" t="str">
            <v>mm bbl</v>
          </cell>
        </row>
        <row r="2020">
          <cell r="A2020" t="str">
            <v>85.02</v>
          </cell>
          <cell r="B2020" t="str">
            <v>GYD</v>
          </cell>
          <cell r="C2020" t="str">
            <v>Production, NGL</v>
          </cell>
          <cell r="D2020" t="str">
            <v>mm bbl</v>
          </cell>
        </row>
        <row r="2021">
          <cell r="A2021" t="str">
            <v>85.03</v>
          </cell>
          <cell r="C2021" t="str">
            <v>Production, Gas</v>
          </cell>
          <cell r="D2021" t="str">
            <v>mm Sm3</v>
          </cell>
        </row>
        <row r="2022">
          <cell r="A2022" t="str">
            <v>85.04</v>
          </cell>
          <cell r="C2022" t="str">
            <v>OPEX (no tariffs)</v>
          </cell>
          <cell r="D2022" t="str">
            <v>NOK</v>
          </cell>
          <cell r="E2022">
            <v>2014</v>
          </cell>
        </row>
        <row r="2023">
          <cell r="A2023" t="str">
            <v>85.05</v>
          </cell>
          <cell r="C2023" t="str">
            <v>OPEX (no tariffs)</v>
          </cell>
          <cell r="D2023" t="str">
            <v>NOK</v>
          </cell>
        </row>
        <row r="2024">
          <cell r="A2024" t="str">
            <v>85.06</v>
          </cell>
          <cell r="B2024" t="str">
            <v>GYD--</v>
          </cell>
          <cell r="C2024" t="str">
            <v>Expl.</v>
          </cell>
          <cell r="D2024" t="str">
            <v>NOK</v>
          </cell>
        </row>
        <row r="2025">
          <cell r="A2025" t="str">
            <v>85.07</v>
          </cell>
          <cell r="C2025" t="str">
            <v>Appraisal</v>
          </cell>
          <cell r="D2025" t="str">
            <v>NOK</v>
          </cell>
        </row>
        <row r="2026">
          <cell r="A2026" t="str">
            <v>85.08</v>
          </cell>
          <cell r="C2026" t="str">
            <v>Pre-fid capex</v>
          </cell>
          <cell r="D2026" t="str">
            <v>NOK</v>
          </cell>
        </row>
        <row r="2027">
          <cell r="A2027" t="str">
            <v>85.09</v>
          </cell>
          <cell r="C2027" t="str">
            <v>CAPEX</v>
          </cell>
          <cell r="D2027" t="str">
            <v>NOK</v>
          </cell>
        </row>
        <row r="2028">
          <cell r="A2028" t="str">
            <v>85.10</v>
          </cell>
          <cell r="C2028" t="str">
            <v>CAPEX</v>
          </cell>
          <cell r="D2028" t="str">
            <v>NOK</v>
          </cell>
        </row>
        <row r="2029">
          <cell r="A2029" t="str">
            <v>85.11</v>
          </cell>
          <cell r="C2029" t="str">
            <v>ABEX</v>
          </cell>
          <cell r="D2029" t="str">
            <v>NOK</v>
          </cell>
        </row>
        <row r="2030">
          <cell r="A2030" t="str">
            <v>85.12</v>
          </cell>
          <cell r="C2030" t="str">
            <v>Class 1 Reserves (mmboe)</v>
          </cell>
          <cell r="F2030">
            <v>4.7866193253163303</v>
          </cell>
        </row>
        <row r="2031">
          <cell r="A2031" t="str">
            <v>85.13</v>
          </cell>
          <cell r="C2031" t="str">
            <v>Other</v>
          </cell>
        </row>
        <row r="2032">
          <cell r="A2032" t="str">
            <v>85.14</v>
          </cell>
          <cell r="B2032" t="str">
            <v>Tambar</v>
          </cell>
        </row>
        <row r="2033">
          <cell r="A2033" t="str">
            <v>86.01</v>
          </cell>
          <cell r="B2033">
            <v>86</v>
          </cell>
          <cell r="C2033" t="str">
            <v>Production, Oil</v>
          </cell>
          <cell r="D2033" t="str">
            <v>mm bbl</v>
          </cell>
          <cell r="F2033">
            <v>1.1873637703027529</v>
          </cell>
          <cell r="G2033">
            <v>0.52575351399999992</v>
          </cell>
          <cell r="H2033">
            <v>0.46414312499999999</v>
          </cell>
        </row>
        <row r="2034">
          <cell r="A2034" t="str">
            <v>86.02</v>
          </cell>
          <cell r="B2034" t="str">
            <v>TAM</v>
          </cell>
          <cell r="C2034" t="str">
            <v>Production, NGL</v>
          </cell>
          <cell r="D2034" t="str">
            <v>mm bbl</v>
          </cell>
          <cell r="F2034">
            <v>1.6203174607000183E-2</v>
          </cell>
          <cell r="G2034">
            <v>1.1415252609799998E-2</v>
          </cell>
          <cell r="H2034">
            <v>1.0273289999999999E-2</v>
          </cell>
        </row>
        <row r="2035">
          <cell r="A2035" t="str">
            <v>86.03</v>
          </cell>
          <cell r="B2035" t="str">
            <v>RR13-C1</v>
          </cell>
          <cell r="C2035" t="str">
            <v>Production, Gas</v>
          </cell>
          <cell r="D2035" t="str">
            <v>mm Sm3</v>
          </cell>
          <cell r="F2035">
            <v>22.942110933783198</v>
          </cell>
          <cell r="G2035">
            <v>12.437625419263453</v>
          </cell>
          <cell r="H2035">
            <v>11.187818696883854</v>
          </cell>
        </row>
        <row r="2036">
          <cell r="A2036" t="str">
            <v>86.04</v>
          </cell>
          <cell r="C2036" t="str">
            <v>OPEX (no tariffs)</v>
          </cell>
          <cell r="D2036" t="str">
            <v>NOK</v>
          </cell>
          <cell r="E2036">
            <v>2014</v>
          </cell>
          <cell r="F2036">
            <v>135.91999999999999</v>
          </cell>
          <cell r="G2036">
            <v>285</v>
          </cell>
          <cell r="H2036">
            <v>199</v>
          </cell>
        </row>
        <row r="2037">
          <cell r="A2037" t="str">
            <v>86.05</v>
          </cell>
          <cell r="B2037" t="str">
            <v>Base</v>
          </cell>
          <cell r="C2037" t="str">
            <v>OPEX (no tariffs)</v>
          </cell>
          <cell r="D2037" t="str">
            <v>NOK</v>
          </cell>
          <cell r="G2037">
            <v>0</v>
          </cell>
          <cell r="H2037">
            <v>0</v>
          </cell>
        </row>
        <row r="2038">
          <cell r="A2038" t="str">
            <v>86.06</v>
          </cell>
          <cell r="B2038" t="str">
            <v>TAM-RR13-C1-Base</v>
          </cell>
          <cell r="C2038" t="str">
            <v>Expl.</v>
          </cell>
          <cell r="D2038" t="str">
            <v>NOK</v>
          </cell>
          <cell r="F2038">
            <v>0</v>
          </cell>
          <cell r="G2038">
            <v>0</v>
          </cell>
          <cell r="H2038">
            <v>0</v>
          </cell>
        </row>
        <row r="2039">
          <cell r="A2039" t="str">
            <v>86.07</v>
          </cell>
          <cell r="B2039">
            <v>41577</v>
          </cell>
          <cell r="C2039" t="str">
            <v>Appraisal</v>
          </cell>
          <cell r="D2039" t="str">
            <v>NOK</v>
          </cell>
          <cell r="F2039">
            <v>0</v>
          </cell>
          <cell r="G2039">
            <v>0</v>
          </cell>
          <cell r="H2039">
            <v>0</v>
          </cell>
        </row>
        <row r="2040">
          <cell r="A2040" t="str">
            <v>86.08</v>
          </cell>
          <cell r="B2040" t="str">
            <v>PEHAR</v>
          </cell>
          <cell r="C2040" t="str">
            <v>Pre-fid capex</v>
          </cell>
          <cell r="D2040" t="str">
            <v>NOK</v>
          </cell>
        </row>
        <row r="2041">
          <cell r="A2041" t="str">
            <v>86.09</v>
          </cell>
          <cell r="C2041" t="str">
            <v>CAPEX</v>
          </cell>
          <cell r="D2041" t="str">
            <v>NOK</v>
          </cell>
          <cell r="F2041">
            <v>21.999999999999996</v>
          </cell>
          <cell r="G2041">
            <v>36</v>
          </cell>
          <cell r="H2041">
            <v>18</v>
          </cell>
        </row>
        <row r="2042">
          <cell r="A2042" t="str">
            <v>86.10</v>
          </cell>
          <cell r="C2042" t="str">
            <v>CAPEX</v>
          </cell>
          <cell r="D2042" t="str">
            <v>NOK</v>
          </cell>
          <cell r="G2042">
            <v>0</v>
          </cell>
          <cell r="H2042">
            <v>0</v>
          </cell>
        </row>
        <row r="2043">
          <cell r="A2043" t="str">
            <v>86.11</v>
          </cell>
          <cell r="C2043" t="str">
            <v>ABEX</v>
          </cell>
          <cell r="D2043" t="str">
            <v>NOK</v>
          </cell>
          <cell r="F2043">
            <v>665.99999999999989</v>
          </cell>
          <cell r="H2043">
            <v>0</v>
          </cell>
        </row>
        <row r="2044">
          <cell r="A2044" t="str">
            <v>86.12</v>
          </cell>
          <cell r="C2044" t="str">
            <v>Class 1 Reserves (mmboe)</v>
          </cell>
          <cell r="F2044">
            <v>2.5082017504487659</v>
          </cell>
        </row>
        <row r="2045">
          <cell r="A2045" t="str">
            <v>86.13</v>
          </cell>
          <cell r="C2045" t="str">
            <v>Other</v>
          </cell>
        </row>
        <row r="2046">
          <cell r="A2046" t="str">
            <v>86.14</v>
          </cell>
        </row>
        <row r="2047">
          <cell r="A2047" t="str">
            <v>87.01</v>
          </cell>
          <cell r="B2047">
            <v>87</v>
          </cell>
          <cell r="C2047" t="str">
            <v>Production, Oil</v>
          </cell>
          <cell r="D2047" t="str">
            <v>mm bbl</v>
          </cell>
        </row>
        <row r="2048">
          <cell r="A2048" t="str">
            <v>87.02</v>
          </cell>
          <cell r="B2048" t="str">
            <v>TAM</v>
          </cell>
          <cell r="C2048" t="str">
            <v>Production, NGL</v>
          </cell>
          <cell r="D2048" t="str">
            <v>mm bbl</v>
          </cell>
        </row>
        <row r="2049">
          <cell r="A2049" t="str">
            <v>87.03</v>
          </cell>
          <cell r="B2049" t="str">
            <v>RR13-C2</v>
          </cell>
          <cell r="C2049" t="str">
            <v>Production, Gas</v>
          </cell>
          <cell r="D2049" t="str">
            <v>mm Sm3</v>
          </cell>
        </row>
        <row r="2050">
          <cell r="A2050" t="str">
            <v>87.04</v>
          </cell>
          <cell r="C2050" t="str">
            <v>OPEX (no tariffs)</v>
          </cell>
          <cell r="D2050" t="str">
            <v>NOK</v>
          </cell>
          <cell r="E2050">
            <v>2014</v>
          </cell>
        </row>
        <row r="2051">
          <cell r="A2051" t="str">
            <v>87.05</v>
          </cell>
          <cell r="B2051" t="str">
            <v>Base</v>
          </cell>
          <cell r="C2051" t="str">
            <v>OPEX (no tariffs)</v>
          </cell>
          <cell r="D2051" t="str">
            <v>NOK</v>
          </cell>
        </row>
        <row r="2052">
          <cell r="A2052" t="str">
            <v>87.06</v>
          </cell>
          <cell r="B2052" t="str">
            <v>TAM-RR13-C2-Base</v>
          </cell>
          <cell r="C2052" t="str">
            <v>Expl.</v>
          </cell>
          <cell r="D2052" t="str">
            <v>NOK</v>
          </cell>
        </row>
        <row r="2053">
          <cell r="A2053" t="str">
            <v>87.07</v>
          </cell>
          <cell r="B2053">
            <v>41577</v>
          </cell>
          <cell r="C2053" t="str">
            <v>Appraisal</v>
          </cell>
          <cell r="D2053" t="str">
            <v>NOK</v>
          </cell>
        </row>
        <row r="2054">
          <cell r="A2054" t="str">
            <v>87.08</v>
          </cell>
          <cell r="B2054" t="str">
            <v>PEHAR</v>
          </cell>
          <cell r="C2054" t="str">
            <v>Pre-fid capex</v>
          </cell>
          <cell r="D2054" t="str">
            <v>NOK</v>
          </cell>
        </row>
        <row r="2055">
          <cell r="A2055" t="str">
            <v>87.09</v>
          </cell>
          <cell r="B2055" t="str">
            <v>same as C1</v>
          </cell>
          <cell r="C2055" t="str">
            <v>CAPEX</v>
          </cell>
          <cell r="D2055" t="str">
            <v>NOK</v>
          </cell>
        </row>
        <row r="2056">
          <cell r="A2056" t="str">
            <v>87.10</v>
          </cell>
          <cell r="C2056" t="str">
            <v>CAPEX</v>
          </cell>
          <cell r="D2056" t="str">
            <v>NOK</v>
          </cell>
        </row>
        <row r="2057">
          <cell r="A2057" t="str">
            <v>87.11</v>
          </cell>
          <cell r="C2057" t="str">
            <v>ABEX</v>
          </cell>
          <cell r="D2057" t="str">
            <v>NOK</v>
          </cell>
        </row>
        <row r="2058">
          <cell r="A2058" t="str">
            <v>87.12</v>
          </cell>
          <cell r="C2058" t="str">
            <v>Class 1 Reserves (mmboe)</v>
          </cell>
          <cell r="F2058">
            <v>2.5082017504487659</v>
          </cell>
        </row>
        <row r="2059">
          <cell r="A2059" t="str">
            <v>87.13</v>
          </cell>
          <cell r="C2059" t="str">
            <v>Other</v>
          </cell>
        </row>
        <row r="2060">
          <cell r="A2060" t="str">
            <v>87.14</v>
          </cell>
        </row>
        <row r="2061">
          <cell r="A2061" t="str">
            <v>88.01</v>
          </cell>
          <cell r="B2061">
            <v>88</v>
          </cell>
          <cell r="C2061" t="str">
            <v>Production, Oil</v>
          </cell>
          <cell r="D2061" t="str">
            <v>mm bbl</v>
          </cell>
        </row>
        <row r="2062">
          <cell r="A2062" t="str">
            <v>88.02</v>
          </cell>
          <cell r="B2062" t="str">
            <v>TAM</v>
          </cell>
          <cell r="C2062" t="str">
            <v>Production, NGL</v>
          </cell>
          <cell r="D2062" t="str">
            <v>mm bbl</v>
          </cell>
        </row>
        <row r="2063">
          <cell r="A2063" t="str">
            <v>88.03</v>
          </cell>
          <cell r="B2063" t="str">
            <v>RR13-C3</v>
          </cell>
          <cell r="C2063" t="str">
            <v>Production, Gas</v>
          </cell>
          <cell r="D2063" t="str">
            <v>mm Sm3</v>
          </cell>
        </row>
        <row r="2064">
          <cell r="A2064" t="str">
            <v>88.04</v>
          </cell>
          <cell r="C2064" t="str">
            <v>OPEX (no tariffs)</v>
          </cell>
          <cell r="D2064" t="str">
            <v>NOK</v>
          </cell>
          <cell r="E2064">
            <v>2014</v>
          </cell>
        </row>
        <row r="2065">
          <cell r="A2065" t="str">
            <v>88.05</v>
          </cell>
          <cell r="B2065" t="str">
            <v>Base</v>
          </cell>
          <cell r="C2065" t="str">
            <v>OPEX (no tariffs)</v>
          </cell>
          <cell r="D2065" t="str">
            <v>NOK</v>
          </cell>
        </row>
        <row r="2066">
          <cell r="A2066" t="str">
            <v>88.06</v>
          </cell>
          <cell r="B2066" t="str">
            <v>TAM-RR13-C3-Base</v>
          </cell>
          <cell r="C2066" t="str">
            <v>Expl.</v>
          </cell>
          <cell r="D2066" t="str">
            <v>NOK</v>
          </cell>
        </row>
        <row r="2067">
          <cell r="A2067" t="str">
            <v>88.07</v>
          </cell>
          <cell r="B2067">
            <v>41577</v>
          </cell>
          <cell r="C2067" t="str">
            <v>Appraisal</v>
          </cell>
          <cell r="D2067" t="str">
            <v>NOK</v>
          </cell>
        </row>
        <row r="2068">
          <cell r="A2068" t="str">
            <v>88.08</v>
          </cell>
          <cell r="B2068" t="str">
            <v>PEHAR</v>
          </cell>
          <cell r="C2068" t="str">
            <v>Pre-fid capex</v>
          </cell>
          <cell r="D2068" t="str">
            <v>NOK</v>
          </cell>
        </row>
        <row r="2069">
          <cell r="A2069" t="str">
            <v>88.09</v>
          </cell>
          <cell r="B2069" t="str">
            <v>same as C1</v>
          </cell>
          <cell r="C2069" t="str">
            <v>CAPEX</v>
          </cell>
          <cell r="D2069" t="str">
            <v>NOK</v>
          </cell>
        </row>
        <row r="2070">
          <cell r="A2070" t="str">
            <v>88.10</v>
          </cell>
          <cell r="C2070" t="str">
            <v>CAPEX</v>
          </cell>
          <cell r="D2070" t="str">
            <v>NOK</v>
          </cell>
        </row>
        <row r="2071">
          <cell r="A2071" t="str">
            <v>88.11</v>
          </cell>
          <cell r="C2071" t="str">
            <v>ABEX</v>
          </cell>
          <cell r="D2071" t="str">
            <v>NOK</v>
          </cell>
        </row>
        <row r="2072">
          <cell r="A2072" t="str">
            <v>88.12</v>
          </cell>
          <cell r="C2072" t="str">
            <v>Class 1 Reserves (mmboe)</v>
          </cell>
          <cell r="F2072">
            <v>2.5082017504487659</v>
          </cell>
        </row>
        <row r="2073">
          <cell r="A2073" t="str">
            <v>88.13</v>
          </cell>
          <cell r="C2073" t="str">
            <v>Other</v>
          </cell>
        </row>
        <row r="2074">
          <cell r="A2074" t="str">
            <v>88.14</v>
          </cell>
        </row>
        <row r="2075">
          <cell r="A2075" t="str">
            <v>89.01</v>
          </cell>
          <cell r="B2075">
            <v>89</v>
          </cell>
          <cell r="C2075" t="str">
            <v>Production, Oil</v>
          </cell>
          <cell r="D2075" t="str">
            <v>mm bbl</v>
          </cell>
          <cell r="F2075">
            <v>1.1873637703027529</v>
          </cell>
          <cell r="G2075">
            <v>0.90543098955785484</v>
          </cell>
          <cell r="H2075">
            <v>0.46414312499999999</v>
          </cell>
          <cell r="I2075">
            <v>0.57894786683999977</v>
          </cell>
          <cell r="J2075">
            <v>0.78177547097999411</v>
          </cell>
          <cell r="K2075">
            <v>0.49345779168000831</v>
          </cell>
          <cell r="L2075">
            <v>0.3655225034999956</v>
          </cell>
          <cell r="M2075">
            <v>0.3355897708799967</v>
          </cell>
          <cell r="N2075">
            <v>0.3057698435400098</v>
          </cell>
        </row>
        <row r="2076">
          <cell r="A2076" t="str">
            <v>89.02</v>
          </cell>
          <cell r="B2076" t="str">
            <v>TAM</v>
          </cell>
          <cell r="C2076" t="str">
            <v>Production, NGL</v>
          </cell>
          <cell r="D2076" t="str">
            <v>mm bbl</v>
          </cell>
          <cell r="F2076">
            <v>1.6203174607000183E-2</v>
          </cell>
          <cell r="G2076">
            <v>1.9658876624349283E-2</v>
          </cell>
          <cell r="H2076">
            <v>1.0273289999999999E-2</v>
          </cell>
          <cell r="I2076">
            <v>3.047094035999999E-2</v>
          </cell>
          <cell r="J2076">
            <v>4.1146077419999705E-2</v>
          </cell>
          <cell r="K2076">
            <v>2.5971462720000438E-2</v>
          </cell>
          <cell r="L2076">
            <v>1.9238026499999769E-2</v>
          </cell>
          <cell r="M2076">
            <v>1.7662619519999825E-2</v>
          </cell>
          <cell r="N2076">
            <v>1.6093149660000517E-2</v>
          </cell>
        </row>
        <row r="2077">
          <cell r="A2077" t="str">
            <v>89.03</v>
          </cell>
          <cell r="B2077" t="str">
            <v>RR13-C4</v>
          </cell>
          <cell r="C2077" t="str">
            <v>Production, Gas</v>
          </cell>
          <cell r="D2077" t="str">
            <v>mm Sm3</v>
          </cell>
          <cell r="F2077">
            <v>22.942110933783198</v>
          </cell>
          <cell r="G2077">
            <v>21.419564855468831</v>
          </cell>
          <cell r="H2077">
            <v>11.187818696883854</v>
          </cell>
          <cell r="I2077">
            <v>25.321945155807398</v>
          </cell>
          <cell r="J2077">
            <v>44.467430991501452</v>
          </cell>
          <cell r="K2077">
            <v>28.710560600566588</v>
          </cell>
          <cell r="L2077">
            <v>19.555892464589203</v>
          </cell>
          <cell r="M2077">
            <v>16.726000997167187</v>
          </cell>
          <cell r="N2077">
            <v>14.006097178470412</v>
          </cell>
        </row>
        <row r="2078">
          <cell r="A2078" t="str">
            <v>89.04</v>
          </cell>
          <cell r="C2078" t="str">
            <v>OPEX (no tariffs)</v>
          </cell>
          <cell r="D2078" t="str">
            <v>NOK</v>
          </cell>
          <cell r="E2078">
            <v>2014</v>
          </cell>
          <cell r="F2078">
            <v>135.91999999999999</v>
          </cell>
          <cell r="G2078">
            <v>309</v>
          </cell>
          <cell r="H2078">
            <v>199</v>
          </cell>
          <cell r="I2078">
            <v>206</v>
          </cell>
          <cell r="J2078">
            <v>174</v>
          </cell>
          <cell r="K2078">
            <v>167</v>
          </cell>
          <cell r="L2078">
            <v>131</v>
          </cell>
          <cell r="M2078">
            <v>126</v>
          </cell>
          <cell r="N2078">
            <v>126</v>
          </cell>
        </row>
        <row r="2079">
          <cell r="A2079" t="str">
            <v>89.05</v>
          </cell>
          <cell r="B2079" t="str">
            <v>Base</v>
          </cell>
          <cell r="C2079" t="str">
            <v>OPEX (no tariffs)</v>
          </cell>
          <cell r="D2079" t="str">
            <v>NOK</v>
          </cell>
          <cell r="G2079">
            <v>0</v>
          </cell>
          <cell r="H2079">
            <v>0</v>
          </cell>
          <cell r="I2079">
            <v>3.4652357700397647E-14</v>
          </cell>
          <cell r="J2079">
            <v>0</v>
          </cell>
          <cell r="K2079">
            <v>-3.4063736336502874E-14</v>
          </cell>
          <cell r="L2079">
            <v>0</v>
          </cell>
          <cell r="M2079">
            <v>0</v>
          </cell>
          <cell r="N2079">
            <v>0</v>
          </cell>
        </row>
        <row r="2080">
          <cell r="A2080" t="str">
            <v>89.06</v>
          </cell>
          <cell r="B2080" t="str">
            <v>TAM-RR13-C4-Base</v>
          </cell>
          <cell r="C2080" t="str">
            <v>Expl.</v>
          </cell>
          <cell r="D2080" t="str">
            <v>NOK</v>
          </cell>
          <cell r="F2080">
            <v>0</v>
          </cell>
          <cell r="G2080">
            <v>0</v>
          </cell>
          <cell r="H2080">
            <v>0</v>
          </cell>
          <cell r="I2080">
            <v>0</v>
          </cell>
          <cell r="J2080">
            <v>0</v>
          </cell>
          <cell r="K2080">
            <v>0</v>
          </cell>
          <cell r="L2080">
            <v>0</v>
          </cell>
          <cell r="M2080">
            <v>0</v>
          </cell>
          <cell r="N2080">
            <v>0</v>
          </cell>
        </row>
        <row r="2081">
          <cell r="A2081" t="str">
            <v>89.07</v>
          </cell>
          <cell r="B2081">
            <v>41577</v>
          </cell>
          <cell r="C2081" t="str">
            <v>Appraisal</v>
          </cell>
          <cell r="D2081" t="str">
            <v>NOK</v>
          </cell>
          <cell r="F2081">
            <v>0</v>
          </cell>
          <cell r="G2081">
            <v>0</v>
          </cell>
          <cell r="H2081">
            <v>0</v>
          </cell>
          <cell r="I2081">
            <v>0</v>
          </cell>
          <cell r="J2081">
            <v>0</v>
          </cell>
          <cell r="K2081">
            <v>0</v>
          </cell>
          <cell r="L2081">
            <v>0</v>
          </cell>
          <cell r="M2081">
            <v>0</v>
          </cell>
          <cell r="N2081">
            <v>0</v>
          </cell>
        </row>
        <row r="2082">
          <cell r="A2082" t="str">
            <v>89.08</v>
          </cell>
          <cell r="B2082" t="str">
            <v>PEHAR</v>
          </cell>
          <cell r="C2082" t="str">
            <v>Pre-fid capex</v>
          </cell>
          <cell r="D2082" t="str">
            <v>NOK</v>
          </cell>
        </row>
        <row r="2083">
          <cell r="A2083" t="str">
            <v>89.09</v>
          </cell>
          <cell r="C2083" t="str">
            <v>CAPEX</v>
          </cell>
          <cell r="D2083" t="str">
            <v>NOK</v>
          </cell>
          <cell r="F2083">
            <v>72</v>
          </cell>
          <cell r="G2083">
            <v>99</v>
          </cell>
          <cell r="H2083">
            <v>206</v>
          </cell>
          <cell r="I2083">
            <v>100</v>
          </cell>
          <cell r="J2083">
            <v>13</v>
          </cell>
          <cell r="K2083">
            <v>13</v>
          </cell>
          <cell r="L2083">
            <v>13</v>
          </cell>
          <cell r="M2083">
            <v>5</v>
          </cell>
          <cell r="N2083">
            <v>5</v>
          </cell>
        </row>
        <row r="2084">
          <cell r="A2084" t="str">
            <v>89.10</v>
          </cell>
          <cell r="C2084" t="str">
            <v>CAPEX</v>
          </cell>
          <cell r="D2084" t="str">
            <v>NOK</v>
          </cell>
          <cell r="G2084">
            <v>0</v>
          </cell>
          <cell r="H2084">
            <v>-3.4577026488005476E-14</v>
          </cell>
          <cell r="I2084">
            <v>1.7326178850198823E-14</v>
          </cell>
          <cell r="J2084">
            <v>0</v>
          </cell>
          <cell r="K2084">
            <v>0</v>
          </cell>
          <cell r="L2084">
            <v>0</v>
          </cell>
          <cell r="M2084">
            <v>0</v>
          </cell>
          <cell r="N2084">
            <v>0</v>
          </cell>
        </row>
        <row r="2085">
          <cell r="A2085" t="str">
            <v>89.11</v>
          </cell>
          <cell r="C2085" t="str">
            <v>ABEX</v>
          </cell>
          <cell r="D2085" t="str">
            <v>NOK</v>
          </cell>
          <cell r="F2085">
            <v>666</v>
          </cell>
          <cell r="H2085">
            <v>0</v>
          </cell>
          <cell r="I2085">
            <v>0</v>
          </cell>
          <cell r="J2085">
            <v>0</v>
          </cell>
          <cell r="K2085">
            <v>0</v>
          </cell>
          <cell r="L2085">
            <v>0</v>
          </cell>
          <cell r="M2085">
            <v>0</v>
          </cell>
          <cell r="N2085">
            <v>0</v>
          </cell>
        </row>
        <row r="2086">
          <cell r="A2086" t="str">
            <v>89.12</v>
          </cell>
          <cell r="C2086" t="str">
            <v>Class 1 Reserves (mmboe)</v>
          </cell>
          <cell r="F2086">
            <v>2.5082017504487659</v>
          </cell>
        </row>
        <row r="2087">
          <cell r="A2087" t="str">
            <v>89.13</v>
          </cell>
          <cell r="C2087" t="str">
            <v>Other</v>
          </cell>
        </row>
        <row r="2088">
          <cell r="A2088" t="str">
            <v>89.14</v>
          </cell>
        </row>
        <row r="2089">
          <cell r="A2089" t="str">
            <v>90.01</v>
          </cell>
          <cell r="B2089">
            <v>90</v>
          </cell>
          <cell r="C2089" t="str">
            <v>Production, Oil</v>
          </cell>
          <cell r="D2089" t="str">
            <v>mm bbl</v>
          </cell>
        </row>
        <row r="2090">
          <cell r="A2090" t="str">
            <v>90.02</v>
          </cell>
          <cell r="B2090" t="str">
            <v>TAM</v>
          </cell>
          <cell r="C2090" t="str">
            <v>Production, NGL</v>
          </cell>
          <cell r="D2090" t="str">
            <v>mm bbl</v>
          </cell>
        </row>
        <row r="2091">
          <cell r="A2091" t="str">
            <v>90.03</v>
          </cell>
          <cell r="C2091" t="str">
            <v>Production, Gas</v>
          </cell>
          <cell r="D2091" t="str">
            <v>mm Sm3</v>
          </cell>
        </row>
        <row r="2092">
          <cell r="A2092" t="str">
            <v>90.04</v>
          </cell>
          <cell r="C2092" t="str">
            <v>OPEX (no tariffs)</v>
          </cell>
          <cell r="D2092" t="str">
            <v>NOK</v>
          </cell>
          <cell r="E2092">
            <v>2014</v>
          </cell>
        </row>
        <row r="2093">
          <cell r="A2093" t="str">
            <v>90.05</v>
          </cell>
          <cell r="C2093" t="str">
            <v>OPEX (no tariffs)</v>
          </cell>
          <cell r="D2093" t="str">
            <v>NOK</v>
          </cell>
        </row>
        <row r="2094">
          <cell r="A2094" t="str">
            <v>90.06</v>
          </cell>
          <cell r="B2094" t="str">
            <v>TAM--</v>
          </cell>
          <cell r="C2094" t="str">
            <v>Expl.</v>
          </cell>
          <cell r="D2094" t="str">
            <v>NOK</v>
          </cell>
        </row>
        <row r="2095">
          <cell r="A2095" t="str">
            <v>90.07</v>
          </cell>
          <cell r="C2095" t="str">
            <v>Appraisal</v>
          </cell>
          <cell r="D2095" t="str">
            <v>NOK</v>
          </cell>
        </row>
        <row r="2096">
          <cell r="A2096" t="str">
            <v>90.08</v>
          </cell>
          <cell r="C2096" t="str">
            <v>Pre-fid capex</v>
          </cell>
          <cell r="D2096" t="str">
            <v>NOK</v>
          </cell>
        </row>
        <row r="2097">
          <cell r="A2097" t="str">
            <v>90.09</v>
          </cell>
          <cell r="C2097" t="str">
            <v>CAPEX</v>
          </cell>
          <cell r="D2097" t="str">
            <v>NOK</v>
          </cell>
        </row>
        <row r="2098">
          <cell r="A2098" t="str">
            <v>90.10</v>
          </cell>
          <cell r="C2098" t="str">
            <v>CAPEX</v>
          </cell>
          <cell r="D2098" t="str">
            <v>NOK</v>
          </cell>
        </row>
        <row r="2099">
          <cell r="A2099" t="str">
            <v>90.11</v>
          </cell>
          <cell r="C2099" t="str">
            <v>ABEX</v>
          </cell>
          <cell r="D2099" t="str">
            <v>NOK</v>
          </cell>
        </row>
        <row r="2100">
          <cell r="A2100" t="str">
            <v>90.12</v>
          </cell>
          <cell r="C2100" t="str">
            <v>Class 1 Reserves (mmboe)</v>
          </cell>
          <cell r="F2100">
            <v>2.5082017504487659</v>
          </cell>
        </row>
        <row r="2101">
          <cell r="A2101" t="str">
            <v>90.13</v>
          </cell>
          <cell r="C2101" t="str">
            <v>Other</v>
          </cell>
        </row>
        <row r="2102">
          <cell r="A2102" t="str">
            <v>90.14</v>
          </cell>
        </row>
        <row r="2103">
          <cell r="A2103" t="str">
            <v>91.01</v>
          </cell>
          <cell r="B2103">
            <v>91</v>
          </cell>
          <cell r="C2103" t="str">
            <v>Production, Oil</v>
          </cell>
          <cell r="D2103" t="str">
            <v>mm bbl</v>
          </cell>
        </row>
        <row r="2104">
          <cell r="A2104" t="str">
            <v>91.02</v>
          </cell>
          <cell r="B2104" t="str">
            <v>TAM</v>
          </cell>
          <cell r="C2104" t="str">
            <v>Production, NGL</v>
          </cell>
          <cell r="D2104" t="str">
            <v>mm bbl</v>
          </cell>
        </row>
        <row r="2105">
          <cell r="A2105" t="str">
            <v>91.03</v>
          </cell>
          <cell r="C2105" t="str">
            <v>Production, Gas</v>
          </cell>
          <cell r="D2105" t="str">
            <v>mm Sm3</v>
          </cell>
        </row>
        <row r="2106">
          <cell r="A2106" t="str">
            <v>91.04</v>
          </cell>
          <cell r="C2106" t="str">
            <v>OPEX (no tariffs)</v>
          </cell>
          <cell r="D2106" t="str">
            <v>NOK</v>
          </cell>
          <cell r="E2106">
            <v>2014</v>
          </cell>
        </row>
        <row r="2107">
          <cell r="A2107" t="str">
            <v>91.05</v>
          </cell>
          <cell r="C2107" t="str">
            <v>OPEX (no tariffs)</v>
          </cell>
          <cell r="D2107" t="str">
            <v>NOK</v>
          </cell>
        </row>
        <row r="2108">
          <cell r="A2108" t="str">
            <v>91.06</v>
          </cell>
          <cell r="B2108" t="str">
            <v>TAM--</v>
          </cell>
          <cell r="C2108" t="str">
            <v>Expl.</v>
          </cell>
          <cell r="D2108" t="str">
            <v>NOK</v>
          </cell>
        </row>
        <row r="2109">
          <cell r="A2109" t="str">
            <v>91.07</v>
          </cell>
          <cell r="C2109" t="str">
            <v>Appraisal</v>
          </cell>
          <cell r="D2109" t="str">
            <v>NOK</v>
          </cell>
        </row>
        <row r="2110">
          <cell r="A2110" t="str">
            <v>91.08</v>
          </cell>
          <cell r="C2110" t="str">
            <v>Pre-fid capex</v>
          </cell>
          <cell r="D2110" t="str">
            <v>NOK</v>
          </cell>
        </row>
        <row r="2111">
          <cell r="A2111" t="str">
            <v>91.09</v>
          </cell>
          <cell r="C2111" t="str">
            <v>CAPEX</v>
          </cell>
          <cell r="D2111" t="str">
            <v>NOK</v>
          </cell>
        </row>
        <row r="2112">
          <cell r="A2112" t="str">
            <v>91.10</v>
          </cell>
          <cell r="C2112" t="str">
            <v>CAPEX</v>
          </cell>
          <cell r="D2112" t="str">
            <v>NOK</v>
          </cell>
        </row>
        <row r="2113">
          <cell r="A2113" t="str">
            <v>91.11</v>
          </cell>
          <cell r="C2113" t="str">
            <v>ABEX</v>
          </cell>
          <cell r="D2113" t="str">
            <v>NOK</v>
          </cell>
        </row>
        <row r="2114">
          <cell r="A2114" t="str">
            <v>91.12</v>
          </cell>
          <cell r="C2114" t="str">
            <v>Class 1 Reserves (mmboe)</v>
          </cell>
          <cell r="F2114">
            <v>2.5082017504487659</v>
          </cell>
        </row>
        <row r="2115">
          <cell r="A2115" t="str">
            <v>91.13</v>
          </cell>
          <cell r="C2115" t="str">
            <v>Other</v>
          </cell>
        </row>
        <row r="2116">
          <cell r="A2116" t="str">
            <v>91.14</v>
          </cell>
        </row>
        <row r="2117">
          <cell r="A2117" t="str">
            <v>92.01</v>
          </cell>
          <cell r="B2117">
            <v>92</v>
          </cell>
          <cell r="C2117" t="str">
            <v>Production, Oil</v>
          </cell>
          <cell r="D2117" t="str">
            <v>mm bbl</v>
          </cell>
        </row>
        <row r="2118">
          <cell r="A2118" t="str">
            <v>92.02</v>
          </cell>
          <cell r="B2118" t="str">
            <v>TAM</v>
          </cell>
          <cell r="C2118" t="str">
            <v>Production, NGL</v>
          </cell>
          <cell r="D2118" t="str">
            <v>mm bbl</v>
          </cell>
        </row>
        <row r="2119">
          <cell r="A2119" t="str">
            <v>92.03</v>
          </cell>
          <cell r="C2119" t="str">
            <v>Production, Gas</v>
          </cell>
          <cell r="D2119" t="str">
            <v>mm Sm3</v>
          </cell>
        </row>
        <row r="2120">
          <cell r="A2120" t="str">
            <v>92.04</v>
          </cell>
          <cell r="C2120" t="str">
            <v>OPEX (no tariffs)</v>
          </cell>
          <cell r="D2120" t="str">
            <v>NOK</v>
          </cell>
          <cell r="E2120">
            <v>2014</v>
          </cell>
        </row>
        <row r="2121">
          <cell r="A2121" t="str">
            <v>92.05</v>
          </cell>
          <cell r="C2121" t="str">
            <v>OPEX (no tariffs)</v>
          </cell>
          <cell r="D2121" t="str">
            <v>NOK</v>
          </cell>
        </row>
        <row r="2122">
          <cell r="A2122" t="str">
            <v>92.06</v>
          </cell>
          <cell r="B2122" t="str">
            <v>TAM--</v>
          </cell>
          <cell r="C2122" t="str">
            <v>Expl.</v>
          </cell>
          <cell r="D2122" t="str">
            <v>NOK</v>
          </cell>
        </row>
        <row r="2123">
          <cell r="A2123" t="str">
            <v>92.07</v>
          </cell>
          <cell r="C2123" t="str">
            <v>Appraisal</v>
          </cell>
          <cell r="D2123" t="str">
            <v>NOK</v>
          </cell>
        </row>
        <row r="2124">
          <cell r="A2124" t="str">
            <v>92.08</v>
          </cell>
          <cell r="C2124" t="str">
            <v>Pre-fid capex</v>
          </cell>
          <cell r="D2124" t="str">
            <v>NOK</v>
          </cell>
        </row>
        <row r="2125">
          <cell r="A2125" t="str">
            <v>92.09</v>
          </cell>
          <cell r="C2125" t="str">
            <v>CAPEX</v>
          </cell>
          <cell r="D2125" t="str">
            <v>NOK</v>
          </cell>
        </row>
        <row r="2126">
          <cell r="A2126" t="str">
            <v>92.10</v>
          </cell>
          <cell r="C2126" t="str">
            <v>CAPEX</v>
          </cell>
          <cell r="D2126" t="str">
            <v>NOK</v>
          </cell>
        </row>
        <row r="2127">
          <cell r="A2127" t="str">
            <v>92.11</v>
          </cell>
          <cell r="C2127" t="str">
            <v>ABEX</v>
          </cell>
          <cell r="D2127" t="str">
            <v>NOK</v>
          </cell>
          <cell r="F2127">
            <v>0</v>
          </cell>
        </row>
        <row r="2128">
          <cell r="A2128" t="str">
            <v>92.12</v>
          </cell>
          <cell r="C2128" t="str">
            <v>Class 1 Reserves (mmboe)</v>
          </cell>
          <cell r="F2128">
            <v>2.5082017504487659</v>
          </cell>
        </row>
        <row r="2129">
          <cell r="A2129" t="str">
            <v>92.13</v>
          </cell>
          <cell r="C2129" t="str">
            <v>Other</v>
          </cell>
        </row>
        <row r="2130">
          <cell r="A2130" t="str">
            <v>92.14</v>
          </cell>
        </row>
        <row r="2131">
          <cell r="A2131" t="str">
            <v>93.01</v>
          </cell>
          <cell r="B2131">
            <v>93</v>
          </cell>
          <cell r="C2131" t="str">
            <v>Production, Oil</v>
          </cell>
          <cell r="D2131" t="str">
            <v>mm bbl</v>
          </cell>
        </row>
        <row r="2132">
          <cell r="A2132" t="str">
            <v>93.02</v>
          </cell>
          <cell r="C2132" t="str">
            <v>Production, NGL</v>
          </cell>
          <cell r="D2132" t="str">
            <v>mm bbl</v>
          </cell>
        </row>
        <row r="2133">
          <cell r="A2133" t="str">
            <v>93.03</v>
          </cell>
          <cell r="C2133" t="str">
            <v>Production, Gas</v>
          </cell>
          <cell r="D2133" t="str">
            <v>mm Sm3</v>
          </cell>
        </row>
        <row r="2134">
          <cell r="A2134" t="str">
            <v>93.04</v>
          </cell>
          <cell r="C2134" t="str">
            <v>OPEX (no tariffs)</v>
          </cell>
          <cell r="D2134" t="str">
            <v>NOK</v>
          </cell>
          <cell r="E2134">
            <v>2014</v>
          </cell>
        </row>
        <row r="2135">
          <cell r="A2135" t="str">
            <v>93.05</v>
          </cell>
          <cell r="C2135" t="str">
            <v>OPEX (no tariffs)</v>
          </cell>
          <cell r="D2135" t="str">
            <v>NOK</v>
          </cell>
        </row>
        <row r="2136">
          <cell r="A2136" t="str">
            <v>93.06</v>
          </cell>
          <cell r="B2136" t="str">
            <v>--</v>
          </cell>
          <cell r="C2136" t="str">
            <v>Expl.</v>
          </cell>
          <cell r="D2136" t="str">
            <v>NOK</v>
          </cell>
        </row>
        <row r="2137">
          <cell r="A2137" t="str">
            <v>93.07</v>
          </cell>
          <cell r="C2137" t="str">
            <v>Appraisal</v>
          </cell>
          <cell r="D2137" t="str">
            <v>NOK</v>
          </cell>
        </row>
        <row r="2138">
          <cell r="A2138" t="str">
            <v>93.08</v>
          </cell>
          <cell r="C2138" t="str">
            <v>Pre-fid capex</v>
          </cell>
          <cell r="D2138" t="str">
            <v>NOK</v>
          </cell>
        </row>
        <row r="2139">
          <cell r="A2139" t="str">
            <v>93.09</v>
          </cell>
          <cell r="C2139" t="str">
            <v>CAPEX</v>
          </cell>
          <cell r="D2139" t="str">
            <v>NOK</v>
          </cell>
        </row>
        <row r="2140">
          <cell r="A2140" t="str">
            <v>93.10</v>
          </cell>
          <cell r="C2140" t="str">
            <v>CAPEX</v>
          </cell>
          <cell r="D2140" t="str">
            <v>NOK</v>
          </cell>
        </row>
        <row r="2141">
          <cell r="A2141" t="str">
            <v>93.11</v>
          </cell>
          <cell r="C2141" t="str">
            <v>ABEX</v>
          </cell>
          <cell r="D2141" t="str">
            <v>NOK</v>
          </cell>
        </row>
        <row r="2142">
          <cell r="A2142" t="str">
            <v>93.12</v>
          </cell>
          <cell r="C2142" t="str">
            <v>Class 1 Reserves (mmboe)</v>
          </cell>
        </row>
        <row r="2143">
          <cell r="A2143" t="str">
            <v>93.13</v>
          </cell>
          <cell r="C2143" t="str">
            <v>Other</v>
          </cell>
        </row>
        <row r="2144">
          <cell r="A2144" t="str">
            <v>93.14</v>
          </cell>
          <cell r="B2144" t="str">
            <v>Ormen Lange</v>
          </cell>
        </row>
        <row r="2145">
          <cell r="A2145" t="str">
            <v>94.01</v>
          </cell>
          <cell r="B2145">
            <v>94</v>
          </cell>
          <cell r="C2145" t="str">
            <v>Production, Oil</v>
          </cell>
          <cell r="D2145" t="str">
            <v>mm bbl</v>
          </cell>
          <cell r="F2145">
            <v>10.132703073109136</v>
          </cell>
          <cell r="G2145">
            <v>14.695251050581994</v>
          </cell>
          <cell r="H2145">
            <v>10.417889414842108</v>
          </cell>
          <cell r="I2145">
            <v>5.3486094900000003</v>
          </cell>
          <cell r="J2145">
            <v>4.0769798335000003</v>
          </cell>
          <cell r="K2145">
            <v>3.3658582474999994</v>
          </cell>
          <cell r="L2145">
            <v>2.7166094374999994</v>
          </cell>
          <cell r="M2145">
            <v>2.3063058374999996</v>
          </cell>
          <cell r="N2145">
            <v>1.8372728149999997</v>
          </cell>
          <cell r="O2145">
            <v>0.93653369949999998</v>
          </cell>
          <cell r="P2145">
            <v>0.78016838200000005</v>
          </cell>
          <cell r="Q2145">
            <v>0.49154937650000013</v>
          </cell>
          <cell r="R2145">
            <v>0.41273269799999995</v>
          </cell>
          <cell r="S2145">
            <v>0.19790226400000002</v>
          </cell>
          <cell r="T2145">
            <v>0.287231399</v>
          </cell>
          <cell r="U2145">
            <v>0.29881366550000005</v>
          </cell>
          <cell r="V2145">
            <v>0.20686978899999997</v>
          </cell>
        </row>
        <row r="2146">
          <cell r="A2146" t="str">
            <v>94.02</v>
          </cell>
          <cell r="B2146" t="str">
            <v>ORM</v>
          </cell>
          <cell r="C2146" t="str">
            <v>Production, NGL</v>
          </cell>
          <cell r="D2146" t="str">
            <v>mm bbl</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cell r="S2146">
            <v>0</v>
          </cell>
          <cell r="T2146">
            <v>0</v>
          </cell>
          <cell r="U2146">
            <v>0</v>
          </cell>
          <cell r="V2146">
            <v>0</v>
          </cell>
        </row>
        <row r="2147">
          <cell r="A2147" t="str">
            <v>94.03</v>
          </cell>
          <cell r="B2147" t="str">
            <v>RR13-C1</v>
          </cell>
          <cell r="C2147" t="str">
            <v>Production, Gas</v>
          </cell>
          <cell r="D2147" t="str">
            <v>mm Sm3</v>
          </cell>
          <cell r="F2147">
            <v>23323.264200598773</v>
          </cell>
          <cell r="G2147">
            <v>29358.79331621591</v>
          </cell>
          <cell r="H2147">
            <v>28016.497974972895</v>
          </cell>
          <cell r="I2147">
            <v>18717.66502215264</v>
          </cell>
          <cell r="J2147">
            <v>13412.61</v>
          </cell>
          <cell r="K2147">
            <v>12052.970500000001</v>
          </cell>
          <cell r="L2147">
            <v>10535.379999999997</v>
          </cell>
          <cell r="M2147">
            <v>9399.3780000000006</v>
          </cell>
          <cell r="N2147">
            <v>7912.1355000000003</v>
          </cell>
          <cell r="O2147">
            <v>4370.5610000000006</v>
          </cell>
          <cell r="P2147">
            <v>3817.5355</v>
          </cell>
          <cell r="Q2147">
            <v>2635.1600000000003</v>
          </cell>
          <cell r="R2147">
            <v>2175.7884999999992</v>
          </cell>
          <cell r="S2147">
            <v>1090.7884999999999</v>
          </cell>
          <cell r="T2147">
            <v>1287.9504999999999</v>
          </cell>
          <cell r="U2147">
            <v>1307.5955000000001</v>
          </cell>
          <cell r="V2147">
            <v>920.43000000000006</v>
          </cell>
        </row>
        <row r="2148">
          <cell r="A2148" t="str">
            <v>94.04</v>
          </cell>
          <cell r="C2148" t="str">
            <v>OPEX (no tariffs)</v>
          </cell>
          <cell r="D2148" t="str">
            <v>NOK</v>
          </cell>
          <cell r="E2148">
            <v>2014</v>
          </cell>
          <cell r="F2148">
            <v>2605.879932576292</v>
          </cell>
          <cell r="G2148">
            <v>4037.3184126440719</v>
          </cell>
          <cell r="H2148">
            <v>3569.5755377724522</v>
          </cell>
          <cell r="I2148">
            <v>2870.3467287986095</v>
          </cell>
          <cell r="J2148">
            <v>2197</v>
          </cell>
          <cell r="K2148">
            <v>2475</v>
          </cell>
          <cell r="L2148">
            <v>2475</v>
          </cell>
          <cell r="M2148">
            <v>2475</v>
          </cell>
          <cell r="N2148">
            <v>2475</v>
          </cell>
          <cell r="O2148">
            <v>2475</v>
          </cell>
          <cell r="P2148">
            <v>2475</v>
          </cell>
          <cell r="Q2148">
            <v>2475</v>
          </cell>
          <cell r="R2148">
            <v>2475</v>
          </cell>
          <cell r="S2148">
            <v>2475</v>
          </cell>
          <cell r="T2148">
            <v>2475</v>
          </cell>
          <cell r="U2148">
            <v>2475</v>
          </cell>
          <cell r="V2148">
            <v>2475</v>
          </cell>
        </row>
        <row r="2149">
          <cell r="A2149" t="str">
            <v>94.05</v>
          </cell>
          <cell r="B2149" t="str">
            <v>Base</v>
          </cell>
          <cell r="C2149" t="str">
            <v>OPEX (no tariffs)</v>
          </cell>
          <cell r="D2149" t="str">
            <v>NOK</v>
          </cell>
          <cell r="F2149">
            <v>0</v>
          </cell>
          <cell r="G2149">
            <v>0</v>
          </cell>
          <cell r="H2149">
            <v>-4.3245944346518319E-13</v>
          </cell>
          <cell r="I2149">
            <v>4.334016209019265E-13</v>
          </cell>
          <cell r="J2149">
            <v>0</v>
          </cell>
          <cell r="K2149">
            <v>0</v>
          </cell>
          <cell r="L2149">
            <v>0</v>
          </cell>
          <cell r="M2149">
            <v>0</v>
          </cell>
          <cell r="N2149">
            <v>0</v>
          </cell>
          <cell r="O2149">
            <v>0</v>
          </cell>
          <cell r="P2149">
            <v>0</v>
          </cell>
          <cell r="Q2149">
            <v>0</v>
          </cell>
          <cell r="R2149">
            <v>-3.7089315872123783E-13</v>
          </cell>
          <cell r="S2149">
            <v>0</v>
          </cell>
          <cell r="T2149">
            <v>-3.564909253375988E-13</v>
          </cell>
          <cell r="U2149">
            <v>3.4950090719372432E-13</v>
          </cell>
          <cell r="V2149">
            <v>-3.4264794822914155E-13</v>
          </cell>
        </row>
        <row r="2150">
          <cell r="A2150" t="str">
            <v>94.06</v>
          </cell>
          <cell r="B2150" t="str">
            <v>ORM-RR13-C1-Base</v>
          </cell>
          <cell r="C2150" t="str">
            <v>Expl.</v>
          </cell>
          <cell r="D2150" t="str">
            <v>NOK</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cell r="S2150">
            <v>0</v>
          </cell>
          <cell r="T2150">
            <v>0</v>
          </cell>
          <cell r="U2150">
            <v>0</v>
          </cell>
          <cell r="V2150">
            <v>0</v>
          </cell>
        </row>
        <row r="2151">
          <cell r="A2151" t="str">
            <v>94.07</v>
          </cell>
          <cell r="B2151">
            <v>41562</v>
          </cell>
          <cell r="C2151" t="str">
            <v>Appraisal</v>
          </cell>
          <cell r="D2151" t="str">
            <v>NOK</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cell r="S2151">
            <v>0</v>
          </cell>
          <cell r="T2151">
            <v>0</v>
          </cell>
          <cell r="U2151">
            <v>0</v>
          </cell>
          <cell r="V2151">
            <v>0</v>
          </cell>
        </row>
        <row r="2152">
          <cell r="A2152" t="str">
            <v>94.08</v>
          </cell>
          <cell r="B2152" t="str">
            <v>EMKER</v>
          </cell>
          <cell r="C2152" t="str">
            <v>Pre-fid capex</v>
          </cell>
          <cell r="D2152" t="str">
            <v>NOK</v>
          </cell>
          <cell r="F2152">
            <v>0</v>
          </cell>
        </row>
        <row r="2153">
          <cell r="A2153" t="str">
            <v>94.09</v>
          </cell>
          <cell r="C2153" t="str">
            <v>CAPEX</v>
          </cell>
          <cell r="D2153" t="str">
            <v>NOK</v>
          </cell>
          <cell r="F2153">
            <v>364.85011411440576</v>
          </cell>
          <cell r="G2153">
            <v>625.79999999999995</v>
          </cell>
          <cell r="H2153">
            <v>253.99999999999997</v>
          </cell>
          <cell r="I2153">
            <v>331</v>
          </cell>
          <cell r="J2153">
            <v>241.99999999999997</v>
          </cell>
          <cell r="K2153">
            <v>241.99999999999997</v>
          </cell>
          <cell r="L2153">
            <v>241.99999999999997</v>
          </cell>
          <cell r="M2153">
            <v>241.99999999999997</v>
          </cell>
          <cell r="N2153">
            <v>241.99999999999997</v>
          </cell>
          <cell r="O2153">
            <v>222</v>
          </cell>
          <cell r="P2153">
            <v>219.333333333333</v>
          </cell>
          <cell r="Q2153">
            <v>216.666666666667</v>
          </cell>
          <cell r="R2153">
            <v>214</v>
          </cell>
          <cell r="S2153">
            <v>211.333333333333</v>
          </cell>
          <cell r="T2153">
            <v>208.666666666667</v>
          </cell>
          <cell r="U2153">
            <v>206</v>
          </cell>
          <cell r="V2153">
            <v>203.333333333333</v>
          </cell>
        </row>
        <row r="2154">
          <cell r="A2154" t="str">
            <v>94.10</v>
          </cell>
          <cell r="C2154" t="str">
            <v>CAPEX</v>
          </cell>
          <cell r="D2154" t="str">
            <v>NOK</v>
          </cell>
          <cell r="F2154">
            <v>22346.938162690734</v>
          </cell>
          <cell r="G2154">
            <v>0</v>
          </cell>
          <cell r="H2154">
            <v>0</v>
          </cell>
          <cell r="I2154">
            <v>5.4175202612740812E-14</v>
          </cell>
          <cell r="J2154">
            <v>0</v>
          </cell>
          <cell r="K2154">
            <v>0</v>
          </cell>
          <cell r="L2154">
            <v>0</v>
          </cell>
          <cell r="M2154">
            <v>0</v>
          </cell>
          <cell r="N2154">
            <v>0</v>
          </cell>
          <cell r="O2154">
            <v>0</v>
          </cell>
          <cell r="P2154">
            <v>4.8234655291696978E-14</v>
          </cell>
          <cell r="Q2154">
            <v>0</v>
          </cell>
          <cell r="R2154">
            <v>0</v>
          </cell>
          <cell r="S2154">
            <v>0</v>
          </cell>
          <cell r="T2154">
            <v>0</v>
          </cell>
          <cell r="U2154">
            <v>0</v>
          </cell>
          <cell r="V2154">
            <v>0</v>
          </cell>
        </row>
        <row r="2155">
          <cell r="A2155" t="str">
            <v>94.11</v>
          </cell>
          <cell r="C2155" t="str">
            <v>ABEX</v>
          </cell>
          <cell r="D2155" t="str">
            <v>NOK</v>
          </cell>
          <cell r="F2155">
            <v>4962</v>
          </cell>
          <cell r="H2155">
            <v>0</v>
          </cell>
          <cell r="I2155">
            <v>0</v>
          </cell>
          <cell r="J2155">
            <v>0</v>
          </cell>
          <cell r="K2155">
            <v>0</v>
          </cell>
          <cell r="L2155">
            <v>0</v>
          </cell>
          <cell r="M2155">
            <v>0</v>
          </cell>
          <cell r="N2155">
            <v>0</v>
          </cell>
          <cell r="O2155">
            <v>0</v>
          </cell>
          <cell r="P2155">
            <v>0</v>
          </cell>
          <cell r="Q2155">
            <v>0</v>
          </cell>
          <cell r="R2155">
            <v>0</v>
          </cell>
          <cell r="S2155">
            <v>0</v>
          </cell>
          <cell r="T2155">
            <v>0</v>
          </cell>
          <cell r="U2155">
            <v>0</v>
          </cell>
          <cell r="V2155">
            <v>0</v>
          </cell>
        </row>
        <row r="2156">
          <cell r="A2156" t="str">
            <v>94.12</v>
          </cell>
          <cell r="C2156" t="str">
            <v>Class 1 Reserves (mmboe)</v>
          </cell>
          <cell r="F2156">
            <v>1130.4243142327589</v>
          </cell>
        </row>
        <row r="2157">
          <cell r="A2157" t="str">
            <v>94.13</v>
          </cell>
          <cell r="C2157" t="str">
            <v>Other</v>
          </cell>
        </row>
        <row r="2158">
          <cell r="A2158" t="str">
            <v>94.14</v>
          </cell>
        </row>
        <row r="2159">
          <cell r="A2159" t="str">
            <v>95.01</v>
          </cell>
          <cell r="B2159">
            <v>95</v>
          </cell>
          <cell r="C2159" t="str">
            <v>Production, Oil</v>
          </cell>
          <cell r="D2159" t="str">
            <v>mm bbl</v>
          </cell>
          <cell r="F2159">
            <v>10.132703073109136</v>
          </cell>
          <cell r="G2159">
            <v>14.695251050581994</v>
          </cell>
          <cell r="H2159">
            <v>10.497552501842108</v>
          </cell>
          <cell r="I2159">
            <v>5.8152543190000001</v>
          </cell>
          <cell r="J2159">
            <v>4.9418173840000001</v>
          </cell>
          <cell r="K2159">
            <v>4.1143508139999998</v>
          </cell>
          <cell r="L2159">
            <v>3.4707657040000002</v>
          </cell>
          <cell r="M2159">
            <v>2.8271805940000001</v>
          </cell>
          <cell r="N2159">
            <v>2.4134473089999999</v>
          </cell>
          <cell r="O2159">
            <v>2.0226960599999999</v>
          </cell>
          <cell r="P2159">
            <v>1.7009035050000001</v>
          </cell>
          <cell r="Q2159">
            <v>1.3561289139999999</v>
          </cell>
          <cell r="R2159">
            <v>1.01134803</v>
          </cell>
          <cell r="S2159">
            <v>0.75851416900000002</v>
          </cell>
          <cell r="T2159">
            <v>0.64358510999999996</v>
          </cell>
          <cell r="U2159">
            <v>0.45970365000000002</v>
          </cell>
          <cell r="V2159">
            <v>0.298810519</v>
          </cell>
          <cell r="W2159">
            <v>0.25284015399999998</v>
          </cell>
        </row>
        <row r="2160">
          <cell r="A2160" t="str">
            <v>95.02</v>
          </cell>
          <cell r="B2160" t="str">
            <v>ORM</v>
          </cell>
          <cell r="C2160" t="str">
            <v>Production, NGL</v>
          </cell>
          <cell r="D2160" t="str">
            <v>mm bbl</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cell r="S2160">
            <v>0</v>
          </cell>
          <cell r="T2160">
            <v>0</v>
          </cell>
          <cell r="U2160">
            <v>0</v>
          </cell>
          <cell r="V2160">
            <v>0</v>
          </cell>
          <cell r="W2160">
            <v>0</v>
          </cell>
        </row>
        <row r="2161">
          <cell r="A2161" t="str">
            <v>95.03</v>
          </cell>
          <cell r="B2161" t="str">
            <v>RR13-C2</v>
          </cell>
          <cell r="C2161" t="str">
            <v>Production, Gas</v>
          </cell>
          <cell r="D2161" t="str">
            <v>mm Sm3</v>
          </cell>
          <cell r="F2161">
            <v>23323.264200598773</v>
          </cell>
          <cell r="G2161">
            <v>29358.79331621591</v>
          </cell>
          <cell r="H2161">
            <v>28407.928594124438</v>
          </cell>
          <cell r="I2161">
            <v>20006.804903001092</v>
          </cell>
          <cell r="J2161">
            <v>16257.28</v>
          </cell>
          <cell r="K2161">
            <v>14610.000000000002</v>
          </cell>
          <cell r="L2161">
            <v>13149</v>
          </cell>
          <cell r="M2161">
            <v>11304.49</v>
          </cell>
          <cell r="N2161">
            <v>10175.869999999999</v>
          </cell>
          <cell r="O2161">
            <v>8850.0080000000016</v>
          </cell>
          <cell r="P2161">
            <v>7703.1230000000005</v>
          </cell>
          <cell r="Q2161">
            <v>6282.3</v>
          </cell>
          <cell r="R2161">
            <v>4770.1650000000009</v>
          </cell>
          <cell r="S2161">
            <v>3550.23</v>
          </cell>
          <cell r="T2161">
            <v>3071.7530000000002</v>
          </cell>
          <cell r="U2161">
            <v>2268.203</v>
          </cell>
          <cell r="V2161">
            <v>1424.4749999999999</v>
          </cell>
          <cell r="W2161">
            <v>1198.02</v>
          </cell>
        </row>
        <row r="2162">
          <cell r="A2162" t="str">
            <v>95.04</v>
          </cell>
          <cell r="C2162" t="str">
            <v>OPEX (no tariffs)</v>
          </cell>
          <cell r="D2162" t="str">
            <v>NOK</v>
          </cell>
          <cell r="E2162">
            <v>2014</v>
          </cell>
          <cell r="F2162">
            <v>2605.879932576292</v>
          </cell>
          <cell r="G2162">
            <v>4037.3184126440719</v>
          </cell>
          <cell r="H2162">
            <v>3569.5755377724522</v>
          </cell>
          <cell r="I2162">
            <v>2928.8008751750153</v>
          </cell>
          <cell r="J2162">
            <v>2297</v>
          </cell>
          <cell r="K2162">
            <v>2575</v>
          </cell>
          <cell r="L2162">
            <v>2575</v>
          </cell>
          <cell r="M2162">
            <v>2575</v>
          </cell>
          <cell r="N2162">
            <v>2575</v>
          </cell>
          <cell r="O2162">
            <v>2575</v>
          </cell>
          <cell r="P2162">
            <v>2575</v>
          </cell>
          <cell r="Q2162">
            <v>2575</v>
          </cell>
          <cell r="R2162">
            <v>2575</v>
          </cell>
          <cell r="S2162">
            <v>2575</v>
          </cell>
          <cell r="T2162">
            <v>2575</v>
          </cell>
          <cell r="U2162">
            <v>2575</v>
          </cell>
          <cell r="V2162">
            <v>2575</v>
          </cell>
          <cell r="W2162">
            <v>2575</v>
          </cell>
        </row>
        <row r="2163">
          <cell r="A2163" t="str">
            <v>95.05</v>
          </cell>
          <cell r="B2163" t="str">
            <v>Base</v>
          </cell>
          <cell r="C2163" t="str">
            <v>OPEX (no tariffs)</v>
          </cell>
          <cell r="D2163" t="str">
            <v>NOK</v>
          </cell>
          <cell r="F2163">
            <v>0</v>
          </cell>
          <cell r="G2163">
            <v>0</v>
          </cell>
          <cell r="H2163">
            <v>-4.3245944346518319E-13</v>
          </cell>
          <cell r="I2163">
            <v>-4.334016209019265E-13</v>
          </cell>
          <cell r="J2163">
            <v>0</v>
          </cell>
          <cell r="K2163">
            <v>-4.260396556522555E-13</v>
          </cell>
          <cell r="L2163">
            <v>0</v>
          </cell>
          <cell r="M2163">
            <v>0</v>
          </cell>
          <cell r="N2163">
            <v>-4.0146668292385228E-13</v>
          </cell>
          <cell r="O2163">
            <v>3.9359478718024732E-13</v>
          </cell>
          <cell r="P2163">
            <v>0</v>
          </cell>
          <cell r="Q2163">
            <v>0</v>
          </cell>
          <cell r="R2163">
            <v>3.7089315872123783E-13</v>
          </cell>
          <cell r="S2163">
            <v>3.6362074384435079E-13</v>
          </cell>
          <cell r="T2163">
            <v>0</v>
          </cell>
          <cell r="U2163">
            <v>0</v>
          </cell>
          <cell r="V2163">
            <v>0</v>
          </cell>
          <cell r="W2163">
            <v>0</v>
          </cell>
        </row>
        <row r="2164">
          <cell r="A2164" t="str">
            <v>95.06</v>
          </cell>
          <cell r="B2164" t="str">
            <v>ORM-RR13-C2-Base</v>
          </cell>
          <cell r="C2164" t="str">
            <v>Expl.</v>
          </cell>
          <cell r="D2164" t="str">
            <v>NOK</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cell r="S2164">
            <v>0</v>
          </cell>
          <cell r="T2164">
            <v>0</v>
          </cell>
          <cell r="U2164">
            <v>0</v>
          </cell>
          <cell r="V2164">
            <v>0</v>
          </cell>
          <cell r="W2164">
            <v>0</v>
          </cell>
        </row>
        <row r="2165">
          <cell r="A2165" t="str">
            <v>95.07</v>
          </cell>
          <cell r="B2165">
            <v>41562</v>
          </cell>
          <cell r="C2165" t="str">
            <v>Appraisal</v>
          </cell>
          <cell r="D2165" t="str">
            <v>NOK</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cell r="S2165">
            <v>0</v>
          </cell>
          <cell r="T2165">
            <v>0</v>
          </cell>
          <cell r="U2165">
            <v>0</v>
          </cell>
          <cell r="V2165">
            <v>0</v>
          </cell>
          <cell r="W2165">
            <v>0</v>
          </cell>
        </row>
        <row r="2166">
          <cell r="A2166" t="str">
            <v>95.08</v>
          </cell>
          <cell r="B2166" t="str">
            <v>EMKER</v>
          </cell>
          <cell r="C2166" t="str">
            <v>Pre-fid capex</v>
          </cell>
          <cell r="D2166" t="str">
            <v>NOK</v>
          </cell>
          <cell r="F2166">
            <v>0</v>
          </cell>
        </row>
        <row r="2167">
          <cell r="A2167" t="str">
            <v>95.09</v>
          </cell>
          <cell r="C2167" t="str">
            <v>CAPEX</v>
          </cell>
          <cell r="D2167" t="str">
            <v>NOK</v>
          </cell>
          <cell r="F2167">
            <v>364.85011411440576</v>
          </cell>
          <cell r="G2167">
            <v>2772.8</v>
          </cell>
          <cell r="H2167">
            <v>2186.6</v>
          </cell>
          <cell r="I2167">
            <v>1346.8</v>
          </cell>
          <cell r="J2167">
            <v>403.7</v>
          </cell>
          <cell r="K2167">
            <v>241.99999999999997</v>
          </cell>
          <cell r="L2167">
            <v>241.99999999999997</v>
          </cell>
          <cell r="M2167">
            <v>241.99999999999997</v>
          </cell>
          <cell r="N2167">
            <v>241.99999999999997</v>
          </cell>
          <cell r="O2167">
            <v>222</v>
          </cell>
          <cell r="P2167">
            <v>219.333333333333</v>
          </cell>
          <cell r="Q2167">
            <v>216.666666666667</v>
          </cell>
          <cell r="R2167">
            <v>214</v>
          </cell>
          <cell r="S2167">
            <v>211.333333333333</v>
          </cell>
          <cell r="T2167">
            <v>208.666666666667</v>
          </cell>
          <cell r="U2167">
            <v>206</v>
          </cell>
          <cell r="V2167">
            <v>203.333333333333</v>
          </cell>
          <cell r="W2167">
            <v>200.666666666667</v>
          </cell>
        </row>
        <row r="2168">
          <cell r="A2168" t="str">
            <v>95.10</v>
          </cell>
          <cell r="C2168" t="str">
            <v>CAPEX</v>
          </cell>
          <cell r="D2168" t="str">
            <v>NOK</v>
          </cell>
          <cell r="F2168">
            <v>22346.938162690734</v>
          </cell>
          <cell r="G2168">
            <v>0</v>
          </cell>
          <cell r="H2168">
            <v>0</v>
          </cell>
          <cell r="I2168">
            <v>0</v>
          </cell>
          <cell r="J2168">
            <v>-5.3709718386722555E-14</v>
          </cell>
          <cell r="K2168">
            <v>0</v>
          </cell>
          <cell r="L2168">
            <v>0</v>
          </cell>
          <cell r="M2168">
            <v>0</v>
          </cell>
          <cell r="N2168">
            <v>0</v>
          </cell>
          <cell r="O2168">
            <v>0</v>
          </cell>
          <cell r="P2168">
            <v>4.8234655291696978E-14</v>
          </cell>
          <cell r="Q2168">
            <v>0</v>
          </cell>
          <cell r="R2168">
            <v>0</v>
          </cell>
          <cell r="S2168">
            <v>0</v>
          </cell>
          <cell r="T2168">
            <v>0</v>
          </cell>
          <cell r="U2168">
            <v>0</v>
          </cell>
          <cell r="V2168">
            <v>0</v>
          </cell>
          <cell r="W2168">
            <v>0</v>
          </cell>
        </row>
        <row r="2169">
          <cell r="A2169" t="str">
            <v>95.11</v>
          </cell>
          <cell r="C2169" t="str">
            <v>ABEX</v>
          </cell>
          <cell r="D2169" t="str">
            <v>NOK</v>
          </cell>
          <cell r="F2169">
            <v>5317.9999999999991</v>
          </cell>
          <cell r="L2169">
            <v>0</v>
          </cell>
          <cell r="M2169">
            <v>0</v>
          </cell>
          <cell r="N2169">
            <v>0</v>
          </cell>
          <cell r="O2169">
            <v>0</v>
          </cell>
          <cell r="P2169">
            <v>0</v>
          </cell>
          <cell r="Q2169">
            <v>0</v>
          </cell>
          <cell r="R2169">
            <v>0</v>
          </cell>
          <cell r="S2169">
            <v>0</v>
          </cell>
          <cell r="T2169">
            <v>0</v>
          </cell>
          <cell r="U2169">
            <v>0</v>
          </cell>
          <cell r="V2169">
            <v>0</v>
          </cell>
          <cell r="W2169">
            <v>0</v>
          </cell>
        </row>
        <row r="2170">
          <cell r="A2170" t="str">
            <v>95.12</v>
          </cell>
          <cell r="C2170" t="str">
            <v>Class 1 Reserves (mmboe)</v>
          </cell>
          <cell r="F2170">
            <v>1130.4243142327589</v>
          </cell>
        </row>
        <row r="2171">
          <cell r="A2171" t="str">
            <v>95.13</v>
          </cell>
          <cell r="C2171" t="str">
            <v>Other</v>
          </cell>
        </row>
        <row r="2172">
          <cell r="A2172" t="str">
            <v>95.14</v>
          </cell>
        </row>
        <row r="2173">
          <cell r="A2173" t="str">
            <v>96.01</v>
          </cell>
          <cell r="B2173">
            <v>96</v>
          </cell>
          <cell r="C2173" t="str">
            <v>Production, Oil</v>
          </cell>
          <cell r="D2173" t="str">
            <v>mm bbl</v>
          </cell>
          <cell r="F2173">
            <v>10.132703073109136</v>
          </cell>
          <cell r="G2173">
            <v>14.695251050581994</v>
          </cell>
          <cell r="H2173">
            <v>10.497552501842108</v>
          </cell>
          <cell r="I2173">
            <v>5.8152543190000001</v>
          </cell>
          <cell r="J2173">
            <v>4.9418173840000001</v>
          </cell>
          <cell r="K2173">
            <v>4.1143508139999998</v>
          </cell>
          <cell r="L2173">
            <v>3.4707657040000002</v>
          </cell>
          <cell r="M2173">
            <v>2.8271805940000001</v>
          </cell>
          <cell r="N2173">
            <v>2.4134473089999999</v>
          </cell>
          <cell r="O2173">
            <v>2.5513584040000001</v>
          </cell>
          <cell r="P2173">
            <v>2.137625119</v>
          </cell>
          <cell r="Q2173">
            <v>1.7928442350000002</v>
          </cell>
          <cell r="R2173">
            <v>1.448069644</v>
          </cell>
          <cell r="S2173">
            <v>1.2411998550000001</v>
          </cell>
          <cell r="T2173">
            <v>1.1492591250000002</v>
          </cell>
          <cell r="U2173">
            <v>0.87343693500000008</v>
          </cell>
          <cell r="V2173">
            <v>0.62060307400000003</v>
          </cell>
          <cell r="W2173">
            <v>0.66657343899999999</v>
          </cell>
          <cell r="X2173">
            <v>0.41373328500000001</v>
          </cell>
          <cell r="Y2173">
            <v>0.52866234400000001</v>
          </cell>
          <cell r="Z2173">
            <v>0.48269197899999994</v>
          </cell>
          <cell r="AA2173">
            <v>0.43672161400000004</v>
          </cell>
          <cell r="AB2173">
            <v>0.36776291999999999</v>
          </cell>
          <cell r="AC2173">
            <v>0.32179255499999998</v>
          </cell>
          <cell r="AD2173">
            <v>0.27582219000000002</v>
          </cell>
          <cell r="AE2173">
            <v>0.25284015399999998</v>
          </cell>
          <cell r="AF2173">
            <v>0</v>
          </cell>
          <cell r="AG2173">
            <v>0</v>
          </cell>
        </row>
        <row r="2174">
          <cell r="A2174" t="str">
            <v>96.02</v>
          </cell>
          <cell r="B2174" t="str">
            <v>ORM</v>
          </cell>
          <cell r="C2174" t="str">
            <v>Production, NGL</v>
          </cell>
          <cell r="D2174" t="str">
            <v>mm bbl</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cell r="S2174">
            <v>0</v>
          </cell>
          <cell r="T2174">
            <v>0</v>
          </cell>
          <cell r="U2174">
            <v>0</v>
          </cell>
          <cell r="V2174">
            <v>0</v>
          </cell>
          <cell r="W2174">
            <v>0</v>
          </cell>
          <cell r="X2174">
            <v>0</v>
          </cell>
          <cell r="Y2174">
            <v>0</v>
          </cell>
          <cell r="Z2174">
            <v>0</v>
          </cell>
          <cell r="AA2174">
            <v>0</v>
          </cell>
          <cell r="AB2174">
            <v>0</v>
          </cell>
          <cell r="AC2174">
            <v>0</v>
          </cell>
          <cell r="AD2174">
            <v>0</v>
          </cell>
          <cell r="AE2174">
            <v>0</v>
          </cell>
          <cell r="AF2174">
            <v>0</v>
          </cell>
          <cell r="AG2174">
            <v>0</v>
          </cell>
        </row>
        <row r="2175">
          <cell r="A2175" t="str">
            <v>96.03</v>
          </cell>
          <cell r="B2175" t="str">
            <v>RR13-C3</v>
          </cell>
          <cell r="C2175" t="str">
            <v>Production, Gas</v>
          </cell>
          <cell r="D2175" t="str">
            <v>mm Sm3</v>
          </cell>
          <cell r="F2175">
            <v>23323.264200598773</v>
          </cell>
          <cell r="G2175">
            <v>29358.79331621591</v>
          </cell>
          <cell r="H2175">
            <v>28407.928594124438</v>
          </cell>
          <cell r="I2175">
            <v>20006.804903001092</v>
          </cell>
          <cell r="J2175">
            <v>16257.28</v>
          </cell>
          <cell r="K2175">
            <v>14610.000000000002</v>
          </cell>
          <cell r="L2175">
            <v>13149</v>
          </cell>
          <cell r="M2175">
            <v>11304.49</v>
          </cell>
          <cell r="N2175">
            <v>10175.869999999999</v>
          </cell>
          <cell r="O2175">
            <v>11366.58</v>
          </cell>
          <cell r="P2175">
            <v>9982.2830000000013</v>
          </cell>
          <cell r="Q2175">
            <v>8700.255000000001</v>
          </cell>
          <cell r="R2175">
            <v>7228.2979999999998</v>
          </cell>
          <cell r="S2175">
            <v>6223.8600000000006</v>
          </cell>
          <cell r="T2175">
            <v>5683.29</v>
          </cell>
          <cell r="U2175">
            <v>4456.05</v>
          </cell>
          <cell r="V2175">
            <v>3206.895</v>
          </cell>
          <cell r="W2175">
            <v>3305.5129999999999</v>
          </cell>
          <cell r="X2175">
            <v>2063.663</v>
          </cell>
          <cell r="Y2175">
            <v>2582.3179999999998</v>
          </cell>
          <cell r="Z2175">
            <v>2359.5149999999999</v>
          </cell>
          <cell r="AA2175">
            <v>2136.7129999999997</v>
          </cell>
          <cell r="AB2175">
            <v>1789.7249999999999</v>
          </cell>
          <cell r="AC2175">
            <v>1486.568</v>
          </cell>
          <cell r="AD2175">
            <v>1336.8150000000001</v>
          </cell>
          <cell r="AE2175">
            <v>1198.02</v>
          </cell>
          <cell r="AF2175">
            <v>0</v>
          </cell>
          <cell r="AG2175">
            <v>0</v>
          </cell>
        </row>
        <row r="2176">
          <cell r="A2176" t="str">
            <v>96.04</v>
          </cell>
          <cell r="C2176" t="str">
            <v>OPEX (no tariffs)</v>
          </cell>
          <cell r="D2176" t="str">
            <v>NOK</v>
          </cell>
          <cell r="E2176">
            <v>2014</v>
          </cell>
          <cell r="F2176">
            <v>2605.879932576292</v>
          </cell>
          <cell r="G2176">
            <v>4037.3184126440719</v>
          </cell>
          <cell r="H2176">
            <v>3569.5755377724522</v>
          </cell>
          <cell r="I2176">
            <v>2928.8008751750153</v>
          </cell>
          <cell r="J2176">
            <v>2297</v>
          </cell>
          <cell r="K2176">
            <v>2575</v>
          </cell>
          <cell r="L2176">
            <v>2575</v>
          </cell>
          <cell r="M2176">
            <v>2575</v>
          </cell>
          <cell r="N2176">
            <v>2675</v>
          </cell>
          <cell r="O2176">
            <v>2675</v>
          </cell>
          <cell r="P2176">
            <v>2675</v>
          </cell>
          <cell r="Q2176">
            <v>2675</v>
          </cell>
          <cell r="R2176">
            <v>2675</v>
          </cell>
          <cell r="S2176">
            <v>2675</v>
          </cell>
          <cell r="T2176">
            <v>2675</v>
          </cell>
          <cell r="U2176">
            <v>2675</v>
          </cell>
          <cell r="V2176">
            <v>2675</v>
          </cell>
          <cell r="W2176">
            <v>2675</v>
          </cell>
          <cell r="X2176">
            <v>2675</v>
          </cell>
          <cell r="Y2176">
            <v>2675</v>
          </cell>
          <cell r="Z2176">
            <v>2674.9999999999995</v>
          </cell>
          <cell r="AA2176">
            <v>2675</v>
          </cell>
          <cell r="AB2176">
            <v>2675</v>
          </cell>
          <cell r="AC2176">
            <v>2675</v>
          </cell>
          <cell r="AD2176">
            <v>2675.0000000000005</v>
          </cell>
          <cell r="AE2176">
            <v>2675</v>
          </cell>
          <cell r="AF2176">
            <v>2675</v>
          </cell>
          <cell r="AG2176">
            <v>2675</v>
          </cell>
        </row>
        <row r="2177">
          <cell r="A2177" t="str">
            <v>96.05</v>
          </cell>
          <cell r="B2177" t="str">
            <v>Base</v>
          </cell>
          <cell r="C2177" t="str">
            <v>OPEX (no tariffs)</v>
          </cell>
          <cell r="D2177" t="str">
            <v>NOK</v>
          </cell>
          <cell r="F2177">
            <v>0</v>
          </cell>
          <cell r="G2177">
            <v>0</v>
          </cell>
          <cell r="H2177">
            <v>-4.3245944346518319E-13</v>
          </cell>
          <cell r="I2177">
            <v>-4.334016209019265E-13</v>
          </cell>
          <cell r="J2177">
            <v>0</v>
          </cell>
          <cell r="K2177">
            <v>-4.260396556522555E-13</v>
          </cell>
          <cell r="L2177">
            <v>0</v>
          </cell>
          <cell r="M2177">
            <v>0</v>
          </cell>
          <cell r="N2177">
            <v>0</v>
          </cell>
          <cell r="O2177">
            <v>0</v>
          </cell>
          <cell r="P2177">
            <v>0</v>
          </cell>
          <cell r="Q2177">
            <v>3.7831102189566257E-13</v>
          </cell>
          <cell r="R2177">
            <v>3.7089315872123783E-13</v>
          </cell>
          <cell r="S2177">
            <v>3.6362074384435079E-13</v>
          </cell>
          <cell r="T2177">
            <v>3.564909253375988E-13</v>
          </cell>
          <cell r="U2177">
            <v>3.4950090719372432E-13</v>
          </cell>
          <cell r="V2177">
            <v>0</v>
          </cell>
          <cell r="W2177">
            <v>3.3592936100896226E-13</v>
          </cell>
          <cell r="X2177">
            <v>0</v>
          </cell>
          <cell r="Y2177">
            <v>0</v>
          </cell>
          <cell r="Z2177">
            <v>0</v>
          </cell>
          <cell r="AA2177">
            <v>0</v>
          </cell>
          <cell r="AB2177">
            <v>0</v>
          </cell>
          <cell r="AC2177">
            <v>2.9829565901205251E-13</v>
          </cell>
          <cell r="AD2177">
            <v>0</v>
          </cell>
          <cell r="AE2177">
            <v>0</v>
          </cell>
          <cell r="AF2177">
            <v>5.6218132357097288E-13</v>
          </cell>
          <cell r="AG2177">
            <v>0</v>
          </cell>
        </row>
        <row r="2178">
          <cell r="A2178" t="str">
            <v>96.06</v>
          </cell>
          <cell r="B2178" t="str">
            <v>ORM-RR13-C3-Base</v>
          </cell>
          <cell r="C2178" t="str">
            <v>Expl.</v>
          </cell>
          <cell r="D2178" t="str">
            <v>NOK</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cell r="S2178">
            <v>0</v>
          </cell>
          <cell r="T2178">
            <v>0</v>
          </cell>
          <cell r="U2178">
            <v>0</v>
          </cell>
          <cell r="V2178">
            <v>0</v>
          </cell>
          <cell r="W2178">
            <v>0</v>
          </cell>
          <cell r="X2178">
            <v>0</v>
          </cell>
          <cell r="Y2178">
            <v>0</v>
          </cell>
          <cell r="Z2178">
            <v>0</v>
          </cell>
          <cell r="AA2178">
            <v>0</v>
          </cell>
          <cell r="AB2178">
            <v>0</v>
          </cell>
          <cell r="AC2178">
            <v>0</v>
          </cell>
          <cell r="AD2178">
            <v>0</v>
          </cell>
          <cell r="AE2178">
            <v>0</v>
          </cell>
          <cell r="AF2178">
            <v>0</v>
          </cell>
          <cell r="AG2178">
            <v>0</v>
          </cell>
        </row>
        <row r="2179">
          <cell r="A2179" t="str">
            <v>96.07</v>
          </cell>
          <cell r="B2179">
            <v>41562</v>
          </cell>
          <cell r="C2179" t="str">
            <v>Appraisal</v>
          </cell>
          <cell r="D2179" t="str">
            <v>NOK</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cell r="S2179">
            <v>0</v>
          </cell>
          <cell r="T2179">
            <v>0</v>
          </cell>
          <cell r="U2179">
            <v>0</v>
          </cell>
          <cell r="V2179">
            <v>0</v>
          </cell>
          <cell r="W2179">
            <v>0</v>
          </cell>
          <cell r="X2179">
            <v>0</v>
          </cell>
          <cell r="Y2179">
            <v>0</v>
          </cell>
          <cell r="Z2179">
            <v>0</v>
          </cell>
          <cell r="AA2179">
            <v>0</v>
          </cell>
          <cell r="AB2179">
            <v>0</v>
          </cell>
          <cell r="AC2179">
            <v>0</v>
          </cell>
          <cell r="AD2179">
            <v>0</v>
          </cell>
          <cell r="AE2179">
            <v>0</v>
          </cell>
          <cell r="AF2179">
            <v>0</v>
          </cell>
          <cell r="AG2179">
            <v>0</v>
          </cell>
        </row>
        <row r="2180">
          <cell r="A2180" t="str">
            <v>96.08</v>
          </cell>
          <cell r="B2180" t="str">
            <v>EMKER</v>
          </cell>
          <cell r="C2180" t="str">
            <v>Pre-fid capex</v>
          </cell>
          <cell r="D2180" t="str">
            <v>NOK</v>
          </cell>
          <cell r="F2180">
            <v>0</v>
          </cell>
        </row>
        <row r="2181">
          <cell r="A2181" t="str">
            <v>96.09</v>
          </cell>
          <cell r="C2181" t="str">
            <v>CAPEX</v>
          </cell>
          <cell r="D2181" t="str">
            <v>NOK</v>
          </cell>
          <cell r="F2181">
            <v>364.85011411440576</v>
          </cell>
          <cell r="G2181">
            <v>2772.8</v>
          </cell>
          <cell r="H2181">
            <v>3176.6</v>
          </cell>
          <cell r="I2181">
            <v>4428.8</v>
          </cell>
          <cell r="J2181">
            <v>6528.7</v>
          </cell>
          <cell r="K2181">
            <v>6872</v>
          </cell>
          <cell r="L2181">
            <v>5525</v>
          </cell>
          <cell r="M2181">
            <v>2439</v>
          </cell>
          <cell r="N2181">
            <v>1590</v>
          </cell>
          <cell r="O2181">
            <v>222</v>
          </cell>
          <cell r="P2181">
            <v>219.333333333333</v>
          </cell>
          <cell r="Q2181">
            <v>216.666666666667</v>
          </cell>
          <cell r="R2181">
            <v>1214</v>
          </cell>
          <cell r="S2181">
            <v>211.333333333333</v>
          </cell>
          <cell r="T2181">
            <v>208.666666666667</v>
          </cell>
          <cell r="U2181">
            <v>206</v>
          </cell>
          <cell r="V2181">
            <v>203.333333333333</v>
          </cell>
          <cell r="W2181">
            <v>1200.666666666667</v>
          </cell>
          <cell r="X2181">
            <v>200.666666666667</v>
          </cell>
          <cell r="Y2181">
            <v>200.66666666666703</v>
          </cell>
          <cell r="Z2181">
            <v>200.666666666667</v>
          </cell>
          <cell r="AA2181">
            <v>200.666666666667</v>
          </cell>
          <cell r="AB2181">
            <v>200.666666666667</v>
          </cell>
          <cell r="AC2181">
            <v>200.666666666667</v>
          </cell>
          <cell r="AD2181">
            <v>0</v>
          </cell>
          <cell r="AE2181">
            <v>0</v>
          </cell>
          <cell r="AF2181">
            <v>0</v>
          </cell>
          <cell r="AG2181">
            <v>0</v>
          </cell>
        </row>
        <row r="2182">
          <cell r="A2182" t="str">
            <v>96.10</v>
          </cell>
          <cell r="C2182" t="str">
            <v>CAPEX</v>
          </cell>
          <cell r="D2182" t="str">
            <v>NOK</v>
          </cell>
          <cell r="F2182">
            <v>22346.938162690734</v>
          </cell>
          <cell r="G2182">
            <v>0</v>
          </cell>
          <cell r="H2182">
            <v>-4.3245944346518319E-13</v>
          </cell>
          <cell r="I2182">
            <v>0</v>
          </cell>
          <cell r="J2182">
            <v>8.5935549418756088E-13</v>
          </cell>
          <cell r="K2182">
            <v>0</v>
          </cell>
          <cell r="L2182">
            <v>0</v>
          </cell>
          <cell r="M2182">
            <v>4.0949601658232938E-13</v>
          </cell>
          <cell r="N2182">
            <v>2.0073334146192614E-13</v>
          </cell>
          <cell r="O2182">
            <v>0</v>
          </cell>
          <cell r="P2182">
            <v>4.8234655291696978E-14</v>
          </cell>
          <cell r="Q2182">
            <v>0</v>
          </cell>
          <cell r="R2182">
            <v>0</v>
          </cell>
          <cell r="S2182">
            <v>0</v>
          </cell>
          <cell r="T2182">
            <v>0</v>
          </cell>
          <cell r="U2182">
            <v>0</v>
          </cell>
          <cell r="V2182">
            <v>0</v>
          </cell>
          <cell r="W2182">
            <v>0</v>
          </cell>
          <cell r="X2182">
            <v>0</v>
          </cell>
          <cell r="Y2182">
            <v>0</v>
          </cell>
          <cell r="Z2182">
            <v>0</v>
          </cell>
          <cell r="AA2182">
            <v>0</v>
          </cell>
          <cell r="AB2182">
            <v>0</v>
          </cell>
          <cell r="AC2182">
            <v>-3.7286957376506564E-14</v>
          </cell>
          <cell r="AD2182">
            <v>0</v>
          </cell>
          <cell r="AE2182">
            <v>0</v>
          </cell>
          <cell r="AF2182">
            <v>0</v>
          </cell>
          <cell r="AG2182">
            <v>0</v>
          </cell>
        </row>
        <row r="2183">
          <cell r="A2183" t="str">
            <v>96.11</v>
          </cell>
          <cell r="C2183" t="str">
            <v>ABEX</v>
          </cell>
          <cell r="D2183" t="str">
            <v>NOK</v>
          </cell>
          <cell r="F2183">
            <v>6318</v>
          </cell>
          <cell r="H2183">
            <v>0</v>
          </cell>
          <cell r="I2183">
            <v>0</v>
          </cell>
          <cell r="J2183">
            <v>0</v>
          </cell>
          <cell r="K2183">
            <v>0</v>
          </cell>
          <cell r="L2183">
            <v>0</v>
          </cell>
          <cell r="M2183">
            <v>0</v>
          </cell>
          <cell r="N2183">
            <v>0</v>
          </cell>
          <cell r="O2183">
            <v>0</v>
          </cell>
          <cell r="P2183">
            <v>0</v>
          </cell>
          <cell r="Q2183">
            <v>0</v>
          </cell>
          <cell r="R2183">
            <v>0</v>
          </cell>
          <cell r="S2183">
            <v>0</v>
          </cell>
          <cell r="T2183">
            <v>0</v>
          </cell>
          <cell r="U2183">
            <v>0</v>
          </cell>
          <cell r="V2183">
            <v>0</v>
          </cell>
          <cell r="W2183">
            <v>0</v>
          </cell>
          <cell r="X2183">
            <v>0</v>
          </cell>
          <cell r="Y2183">
            <v>0</v>
          </cell>
          <cell r="Z2183">
            <v>0</v>
          </cell>
          <cell r="AA2183">
            <v>0</v>
          </cell>
          <cell r="AB2183">
            <v>0</v>
          </cell>
          <cell r="AC2183">
            <v>0</v>
          </cell>
          <cell r="AD2183">
            <v>0</v>
          </cell>
          <cell r="AE2183">
            <v>0</v>
          </cell>
          <cell r="AF2183">
            <v>0</v>
          </cell>
          <cell r="AG2183">
            <v>0</v>
          </cell>
        </row>
        <row r="2184">
          <cell r="A2184" t="str">
            <v>96.12</v>
          </cell>
          <cell r="C2184" t="str">
            <v>Class 1 Reserves (mmboe)</v>
          </cell>
          <cell r="F2184">
            <v>1130.4243142327589</v>
          </cell>
        </row>
        <row r="2185">
          <cell r="A2185" t="str">
            <v>96.13</v>
          </cell>
          <cell r="C2185" t="str">
            <v>Other</v>
          </cell>
        </row>
        <row r="2186">
          <cell r="A2186" t="str">
            <v>96.14</v>
          </cell>
        </row>
        <row r="2187">
          <cell r="A2187" t="str">
            <v>97.01</v>
          </cell>
          <cell r="B2187">
            <v>97</v>
          </cell>
          <cell r="C2187" t="str">
            <v>Production, Oil</v>
          </cell>
          <cell r="D2187" t="str">
            <v>mm bbl</v>
          </cell>
          <cell r="F2187">
            <v>10.132703073109136</v>
          </cell>
          <cell r="G2187">
            <v>14.695251050581994</v>
          </cell>
          <cell r="H2187">
            <v>10.520540830842108</v>
          </cell>
          <cell r="I2187">
            <v>5.9301770850000004</v>
          </cell>
          <cell r="J2187">
            <v>5.0797284789999999</v>
          </cell>
          <cell r="K2187">
            <v>4.3901730040000002</v>
          </cell>
          <cell r="L2187">
            <v>3.7465878940000006</v>
          </cell>
          <cell r="M2187">
            <v>3.1259848200000002</v>
          </cell>
          <cell r="N2187">
            <v>2.66628117</v>
          </cell>
          <cell r="O2187">
            <v>2.781210229</v>
          </cell>
          <cell r="P2187">
            <v>2.3444886150000004</v>
          </cell>
          <cell r="Q2187">
            <v>2.0226960599999999</v>
          </cell>
          <cell r="R2187">
            <v>1.6779214690000002</v>
          </cell>
          <cell r="S2187">
            <v>1.3101585490000001</v>
          </cell>
          <cell r="T2187">
            <v>1.19522949</v>
          </cell>
          <cell r="U2187">
            <v>0.96537766500000022</v>
          </cell>
          <cell r="V2187">
            <v>0.78149620500000005</v>
          </cell>
          <cell r="W2187">
            <v>0.73552583999999999</v>
          </cell>
          <cell r="X2187">
            <v>0.66657343899999999</v>
          </cell>
          <cell r="Y2187">
            <v>0.52866234400000001</v>
          </cell>
          <cell r="Z2187">
            <v>0.48269197899999994</v>
          </cell>
          <cell r="AA2187">
            <v>0.43672161400000004</v>
          </cell>
          <cell r="AB2187">
            <v>0.36776291999999999</v>
          </cell>
          <cell r="AC2187">
            <v>0.32179255499999998</v>
          </cell>
          <cell r="AD2187">
            <v>0.27582219000000002</v>
          </cell>
          <cell r="AE2187">
            <v>0.25284015399999998</v>
          </cell>
          <cell r="AF2187">
            <v>0</v>
          </cell>
          <cell r="AG2187">
            <v>0</v>
          </cell>
        </row>
        <row r="2188">
          <cell r="A2188" t="str">
            <v>97.02</v>
          </cell>
          <cell r="B2188" t="str">
            <v>ORM</v>
          </cell>
          <cell r="C2188" t="str">
            <v>Production, NGL</v>
          </cell>
          <cell r="D2188" t="str">
            <v>mm bbl</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cell r="S2188">
            <v>0</v>
          </cell>
          <cell r="T2188">
            <v>0</v>
          </cell>
          <cell r="U2188">
            <v>0</v>
          </cell>
          <cell r="V2188">
            <v>0</v>
          </cell>
          <cell r="W2188">
            <v>0</v>
          </cell>
          <cell r="X2188">
            <v>0</v>
          </cell>
          <cell r="Y2188">
            <v>0</v>
          </cell>
          <cell r="Z2188">
            <v>0</v>
          </cell>
          <cell r="AA2188">
            <v>0</v>
          </cell>
          <cell r="AB2188">
            <v>0</v>
          </cell>
          <cell r="AC2188">
            <v>0</v>
          </cell>
          <cell r="AD2188">
            <v>0</v>
          </cell>
          <cell r="AE2188">
            <v>0</v>
          </cell>
          <cell r="AF2188">
            <v>0</v>
          </cell>
          <cell r="AG2188">
            <v>0</v>
          </cell>
        </row>
        <row r="2189">
          <cell r="A2189" t="str">
            <v>97.03</v>
          </cell>
          <cell r="B2189" t="str">
            <v>RR13-C4</v>
          </cell>
          <cell r="C2189" t="str">
            <v>Production, Gas</v>
          </cell>
          <cell r="D2189" t="str">
            <v>mm Sm3</v>
          </cell>
          <cell r="F2189">
            <v>23323.264200598773</v>
          </cell>
          <cell r="G2189">
            <v>29358.79331621591</v>
          </cell>
          <cell r="H2189">
            <v>28482.359848082844</v>
          </cell>
          <cell r="I2189">
            <v>20202.653649042688</v>
          </cell>
          <cell r="J2189">
            <v>16480.080000000002</v>
          </cell>
          <cell r="K2189">
            <v>15033.690000000002</v>
          </cell>
          <cell r="L2189">
            <v>13645.74</v>
          </cell>
          <cell r="M2189">
            <v>12027.68</v>
          </cell>
          <cell r="N2189">
            <v>10840.619999999999</v>
          </cell>
          <cell r="O2189">
            <v>12056.900000000001</v>
          </cell>
          <cell r="P2189">
            <v>10742</v>
          </cell>
          <cell r="Q2189">
            <v>9507.4580000000005</v>
          </cell>
          <cell r="R2189">
            <v>8243.6930000000011</v>
          </cell>
          <cell r="S2189">
            <v>6589.11</v>
          </cell>
          <cell r="T2189">
            <v>5957.2280000000001</v>
          </cell>
          <cell r="U2189">
            <v>4839.5630000000001</v>
          </cell>
          <cell r="V2189">
            <v>3995.8350000000005</v>
          </cell>
          <cell r="W2189">
            <v>3641.5430000000001</v>
          </cell>
          <cell r="X2189">
            <v>3272.64</v>
          </cell>
          <cell r="Y2189">
            <v>2582.3179999999998</v>
          </cell>
          <cell r="Z2189">
            <v>2359.5149999999999</v>
          </cell>
          <cell r="AA2189">
            <v>2136.7129999999997</v>
          </cell>
          <cell r="AB2189">
            <v>1789.7249999999999</v>
          </cell>
          <cell r="AC2189">
            <v>1486.568</v>
          </cell>
          <cell r="AD2189">
            <v>1336.8150000000001</v>
          </cell>
          <cell r="AE2189">
            <v>1198.02</v>
          </cell>
          <cell r="AF2189">
            <v>0</v>
          </cell>
          <cell r="AG2189">
            <v>0</v>
          </cell>
        </row>
        <row r="2190">
          <cell r="A2190" t="str">
            <v>97.04</v>
          </cell>
          <cell r="C2190" t="str">
            <v>OPEX (no tariffs)</v>
          </cell>
          <cell r="D2190" t="str">
            <v>NOK</v>
          </cell>
          <cell r="E2190">
            <v>2014</v>
          </cell>
          <cell r="F2190">
            <v>2605.879932576292</v>
          </cell>
          <cell r="G2190">
            <v>4037.3184126440719</v>
          </cell>
          <cell r="H2190">
            <v>3569.5755377724522</v>
          </cell>
          <cell r="I2190">
            <v>2919.866796070874</v>
          </cell>
          <cell r="J2190">
            <v>2297</v>
          </cell>
          <cell r="K2190">
            <v>2575</v>
          </cell>
          <cell r="L2190">
            <v>2575</v>
          </cell>
          <cell r="M2190">
            <v>2575</v>
          </cell>
          <cell r="N2190">
            <v>2675</v>
          </cell>
          <cell r="O2190">
            <v>2675</v>
          </cell>
          <cell r="P2190">
            <v>2675</v>
          </cell>
          <cell r="Q2190">
            <v>2675</v>
          </cell>
          <cell r="R2190">
            <v>2675</v>
          </cell>
          <cell r="S2190">
            <v>2675</v>
          </cell>
          <cell r="T2190">
            <v>2675</v>
          </cell>
          <cell r="U2190">
            <v>2675</v>
          </cell>
          <cell r="V2190">
            <v>2675</v>
          </cell>
          <cell r="W2190">
            <v>2675</v>
          </cell>
          <cell r="X2190">
            <v>2675</v>
          </cell>
          <cell r="Y2190">
            <v>2675</v>
          </cell>
          <cell r="Z2190">
            <v>2674.9999999999995</v>
          </cell>
          <cell r="AA2190">
            <v>2675</v>
          </cell>
          <cell r="AB2190">
            <v>2675</v>
          </cell>
          <cell r="AC2190">
            <v>2675</v>
          </cell>
          <cell r="AD2190">
            <v>2675.0000000000005</v>
          </cell>
          <cell r="AE2190">
            <v>2675</v>
          </cell>
          <cell r="AF2190">
            <v>2675</v>
          </cell>
          <cell r="AG2190">
            <v>2675</v>
          </cell>
        </row>
        <row r="2191">
          <cell r="A2191" t="str">
            <v>97.05</v>
          </cell>
          <cell r="B2191" t="str">
            <v>Base</v>
          </cell>
          <cell r="C2191" t="str">
            <v>OPEX (no tariffs)</v>
          </cell>
          <cell r="D2191" t="str">
            <v>NOK</v>
          </cell>
          <cell r="F2191">
            <v>0</v>
          </cell>
          <cell r="G2191">
            <v>0</v>
          </cell>
          <cell r="H2191">
            <v>-4.3245944346518319E-13</v>
          </cell>
          <cell r="I2191">
            <v>-4.334016209019265E-13</v>
          </cell>
          <cell r="J2191">
            <v>0</v>
          </cell>
          <cell r="K2191">
            <v>-4.260396556522555E-13</v>
          </cell>
          <cell r="L2191">
            <v>0</v>
          </cell>
          <cell r="M2191">
            <v>0</v>
          </cell>
          <cell r="N2191">
            <v>0</v>
          </cell>
          <cell r="O2191">
            <v>0</v>
          </cell>
          <cell r="P2191">
            <v>0</v>
          </cell>
          <cell r="Q2191">
            <v>3.7831102189566257E-13</v>
          </cell>
          <cell r="R2191">
            <v>3.7089315872123783E-13</v>
          </cell>
          <cell r="S2191">
            <v>3.6362074384435079E-13</v>
          </cell>
          <cell r="T2191">
            <v>3.564909253375988E-13</v>
          </cell>
          <cell r="U2191">
            <v>3.4950090719372432E-13</v>
          </cell>
          <cell r="V2191">
            <v>0</v>
          </cell>
          <cell r="W2191">
            <v>3.3592936100896226E-13</v>
          </cell>
          <cell r="X2191">
            <v>0</v>
          </cell>
          <cell r="Y2191">
            <v>0</v>
          </cell>
          <cell r="Z2191">
            <v>0</v>
          </cell>
          <cell r="AA2191">
            <v>0</v>
          </cell>
          <cell r="AB2191">
            <v>0</v>
          </cell>
          <cell r="AC2191">
            <v>2.9829565901205251E-13</v>
          </cell>
          <cell r="AD2191">
            <v>0</v>
          </cell>
          <cell r="AE2191">
            <v>0</v>
          </cell>
          <cell r="AF2191">
            <v>5.6218132357097288E-13</v>
          </cell>
          <cell r="AG2191">
            <v>0</v>
          </cell>
        </row>
        <row r="2192">
          <cell r="A2192" t="str">
            <v>97.06</v>
          </cell>
          <cell r="B2192" t="str">
            <v>ORM-RR13-C4-Base</v>
          </cell>
          <cell r="C2192" t="str">
            <v>Expl.</v>
          </cell>
          <cell r="D2192" t="str">
            <v>NOK</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cell r="S2192">
            <v>0</v>
          </cell>
          <cell r="T2192">
            <v>0</v>
          </cell>
          <cell r="U2192">
            <v>0</v>
          </cell>
          <cell r="V2192">
            <v>0</v>
          </cell>
          <cell r="W2192">
            <v>0</v>
          </cell>
          <cell r="X2192">
            <v>0</v>
          </cell>
          <cell r="Y2192">
            <v>0</v>
          </cell>
          <cell r="Z2192">
            <v>0</v>
          </cell>
          <cell r="AA2192">
            <v>0</v>
          </cell>
          <cell r="AB2192">
            <v>0</v>
          </cell>
          <cell r="AC2192">
            <v>0</v>
          </cell>
          <cell r="AD2192">
            <v>0</v>
          </cell>
          <cell r="AE2192">
            <v>0</v>
          </cell>
          <cell r="AF2192">
            <v>0</v>
          </cell>
          <cell r="AG2192">
            <v>0</v>
          </cell>
        </row>
        <row r="2193">
          <cell r="A2193" t="str">
            <v>97.07</v>
          </cell>
          <cell r="B2193">
            <v>41562</v>
          </cell>
          <cell r="C2193" t="str">
            <v>Appraisal</v>
          </cell>
          <cell r="D2193" t="str">
            <v>NOK</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cell r="S2193">
            <v>0</v>
          </cell>
          <cell r="T2193">
            <v>0</v>
          </cell>
          <cell r="U2193">
            <v>0</v>
          </cell>
          <cell r="V2193">
            <v>0</v>
          </cell>
          <cell r="W2193">
            <v>0</v>
          </cell>
          <cell r="X2193">
            <v>0</v>
          </cell>
          <cell r="Y2193">
            <v>0</v>
          </cell>
          <cell r="Z2193">
            <v>0</v>
          </cell>
          <cell r="AA2193">
            <v>0</v>
          </cell>
          <cell r="AB2193">
            <v>0</v>
          </cell>
          <cell r="AC2193">
            <v>0</v>
          </cell>
          <cell r="AD2193">
            <v>0</v>
          </cell>
          <cell r="AE2193">
            <v>0</v>
          </cell>
          <cell r="AF2193">
            <v>0</v>
          </cell>
          <cell r="AG2193">
            <v>0</v>
          </cell>
        </row>
        <row r="2194">
          <cell r="A2194" t="str">
            <v>97.08</v>
          </cell>
          <cell r="B2194" t="str">
            <v>EMKER</v>
          </cell>
          <cell r="C2194" t="str">
            <v>Pre-fid capex</v>
          </cell>
          <cell r="D2194" t="str">
            <v>NOK</v>
          </cell>
          <cell r="F2194">
            <v>0</v>
          </cell>
        </row>
        <row r="2195">
          <cell r="A2195" t="str">
            <v>97.09</v>
          </cell>
          <cell r="C2195" t="str">
            <v>CAPEX</v>
          </cell>
          <cell r="D2195" t="str">
            <v>NOK</v>
          </cell>
          <cell r="F2195">
            <v>364.85011411440576</v>
          </cell>
          <cell r="G2195">
            <v>3054.6975000000002</v>
          </cell>
          <cell r="H2195">
            <v>5514.2597500000002</v>
          </cell>
          <cell r="I2195">
            <v>5160.8</v>
          </cell>
          <cell r="J2195">
            <v>8480.4727027199988</v>
          </cell>
          <cell r="K2195">
            <v>6872</v>
          </cell>
          <cell r="L2195">
            <v>5525</v>
          </cell>
          <cell r="M2195">
            <v>2439</v>
          </cell>
          <cell r="N2195">
            <v>1590</v>
          </cell>
          <cell r="O2195">
            <v>222</v>
          </cell>
          <cell r="P2195">
            <v>219.333333333333</v>
          </cell>
          <cell r="Q2195">
            <v>216.666666666667</v>
          </cell>
          <cell r="R2195">
            <v>1214</v>
          </cell>
          <cell r="S2195">
            <v>211.333333333333</v>
          </cell>
          <cell r="T2195">
            <v>208.666666666667</v>
          </cell>
          <cell r="U2195">
            <v>206</v>
          </cell>
          <cell r="V2195">
            <v>203.333333333333</v>
          </cell>
          <cell r="W2195">
            <v>1200.666666666667</v>
          </cell>
          <cell r="X2195">
            <v>200.666666666667</v>
          </cell>
          <cell r="Y2195">
            <v>200.66666666666703</v>
          </cell>
          <cell r="Z2195">
            <v>200.666666666667</v>
          </cell>
          <cell r="AA2195">
            <v>200.666666666667</v>
          </cell>
          <cell r="AB2195">
            <v>200.666666666667</v>
          </cell>
          <cell r="AC2195">
            <v>200.666666666667</v>
          </cell>
          <cell r="AD2195">
            <v>0</v>
          </cell>
          <cell r="AE2195">
            <v>0</v>
          </cell>
          <cell r="AF2195">
            <v>0</v>
          </cell>
          <cell r="AG2195">
            <v>0</v>
          </cell>
        </row>
        <row r="2196">
          <cell r="A2196" t="str">
            <v>97.10</v>
          </cell>
          <cell r="C2196" t="str">
            <v>CAPEX</v>
          </cell>
          <cell r="D2196" t="str">
            <v>NOK</v>
          </cell>
          <cell r="F2196">
            <v>22346.938162690734</v>
          </cell>
          <cell r="G2196">
            <v>0</v>
          </cell>
          <cell r="H2196">
            <v>0</v>
          </cell>
          <cell r="I2196">
            <v>0</v>
          </cell>
          <cell r="J2196">
            <v>1.7187109883751218E-12</v>
          </cell>
          <cell r="K2196">
            <v>0</v>
          </cell>
          <cell r="L2196">
            <v>0</v>
          </cell>
          <cell r="M2196">
            <v>4.0949601658232938E-13</v>
          </cell>
          <cell r="N2196">
            <v>2.0073334146192614E-13</v>
          </cell>
          <cell r="O2196">
            <v>0</v>
          </cell>
          <cell r="P2196">
            <v>4.8234655291696978E-14</v>
          </cell>
          <cell r="Q2196">
            <v>0</v>
          </cell>
          <cell r="R2196">
            <v>0</v>
          </cell>
          <cell r="S2196">
            <v>0</v>
          </cell>
          <cell r="T2196">
            <v>0</v>
          </cell>
          <cell r="U2196">
            <v>0</v>
          </cell>
          <cell r="V2196">
            <v>0</v>
          </cell>
          <cell r="W2196">
            <v>0</v>
          </cell>
          <cell r="X2196">
            <v>0</v>
          </cell>
          <cell r="Y2196">
            <v>0</v>
          </cell>
          <cell r="Z2196">
            <v>0</v>
          </cell>
          <cell r="AA2196">
            <v>0</v>
          </cell>
          <cell r="AB2196">
            <v>0</v>
          </cell>
          <cell r="AC2196">
            <v>-3.7286957376506564E-14</v>
          </cell>
          <cell r="AD2196">
            <v>0</v>
          </cell>
          <cell r="AE2196">
            <v>0</v>
          </cell>
          <cell r="AF2196">
            <v>0</v>
          </cell>
          <cell r="AG2196">
            <v>0</v>
          </cell>
        </row>
        <row r="2197">
          <cell r="A2197" t="str">
            <v>97.11</v>
          </cell>
          <cell r="C2197" t="str">
            <v>ABEX</v>
          </cell>
          <cell r="D2197" t="str">
            <v>NOK</v>
          </cell>
          <cell r="F2197">
            <v>6673.9999999999991</v>
          </cell>
          <cell r="H2197">
            <v>0</v>
          </cell>
          <cell r="I2197">
            <v>0</v>
          </cell>
          <cell r="J2197">
            <v>0</v>
          </cell>
          <cell r="K2197">
            <v>0</v>
          </cell>
          <cell r="L2197">
            <v>0</v>
          </cell>
          <cell r="M2197">
            <v>0</v>
          </cell>
          <cell r="N2197">
            <v>0</v>
          </cell>
          <cell r="O2197">
            <v>0</v>
          </cell>
          <cell r="P2197">
            <v>0</v>
          </cell>
          <cell r="Q2197">
            <v>0</v>
          </cell>
          <cell r="R2197">
            <v>0</v>
          </cell>
          <cell r="S2197">
            <v>0</v>
          </cell>
          <cell r="T2197">
            <v>0</v>
          </cell>
          <cell r="U2197">
            <v>0</v>
          </cell>
          <cell r="V2197">
            <v>0</v>
          </cell>
          <cell r="W2197">
            <v>0</v>
          </cell>
          <cell r="X2197">
            <v>0</v>
          </cell>
          <cell r="Y2197">
            <v>0</v>
          </cell>
          <cell r="Z2197">
            <v>0</v>
          </cell>
          <cell r="AA2197">
            <v>0</v>
          </cell>
          <cell r="AB2197">
            <v>0</v>
          </cell>
          <cell r="AC2197">
            <v>0</v>
          </cell>
          <cell r="AD2197">
            <v>0</v>
          </cell>
          <cell r="AE2197">
            <v>0</v>
          </cell>
          <cell r="AF2197">
            <v>0</v>
          </cell>
          <cell r="AG2197">
            <v>0</v>
          </cell>
        </row>
        <row r="2198">
          <cell r="A2198" t="str">
            <v>97.12</v>
          </cell>
          <cell r="C2198" t="str">
            <v>Class 1 Reserves (mmboe)</v>
          </cell>
          <cell r="F2198">
            <v>1130.4243142327589</v>
          </cell>
        </row>
        <row r="2199">
          <cell r="A2199" t="str">
            <v>97.13</v>
          </cell>
          <cell r="C2199" t="str">
            <v>Other</v>
          </cell>
        </row>
        <row r="2200">
          <cell r="A2200" t="str">
            <v>97.14</v>
          </cell>
        </row>
        <row r="2201">
          <cell r="A2201" t="str">
            <v>98.01</v>
          </cell>
          <cell r="B2201">
            <v>98</v>
          </cell>
          <cell r="C2201" t="str">
            <v>Production, Oil</v>
          </cell>
          <cell r="D2201" t="str">
            <v>mm bbl</v>
          </cell>
          <cell r="E2201" t="str">
            <v>Scale</v>
          </cell>
          <cell r="F2201">
            <v>10.132703073109136</v>
          </cell>
          <cell r="G2201">
            <v>14.695251050581994</v>
          </cell>
          <cell r="H2201">
            <v>0</v>
          </cell>
          <cell r="I2201">
            <v>0</v>
          </cell>
          <cell r="J2201">
            <v>0</v>
          </cell>
          <cell r="K2201">
            <v>0</v>
          </cell>
          <cell r="L2201">
            <v>0</v>
          </cell>
          <cell r="M2201">
            <v>0</v>
          </cell>
          <cell r="N2201">
            <v>0</v>
          </cell>
          <cell r="O2201">
            <v>0</v>
          </cell>
          <cell r="P2201">
            <v>0</v>
          </cell>
          <cell r="Q2201">
            <v>0</v>
          </cell>
          <cell r="R2201">
            <v>0</v>
          </cell>
          <cell r="S2201">
            <v>0</v>
          </cell>
          <cell r="T2201">
            <v>0</v>
          </cell>
          <cell r="U2201">
            <v>0</v>
          </cell>
          <cell r="V2201">
            <v>0</v>
          </cell>
          <cell r="W2201">
            <v>0</v>
          </cell>
          <cell r="X2201">
            <v>0</v>
          </cell>
          <cell r="Y2201">
            <v>0</v>
          </cell>
          <cell r="Z2201">
            <v>0</v>
          </cell>
          <cell r="AA2201">
            <v>0</v>
          </cell>
          <cell r="AB2201">
            <v>0</v>
          </cell>
          <cell r="AC2201">
            <v>0</v>
          </cell>
          <cell r="AD2201">
            <v>0</v>
          </cell>
          <cell r="AE2201">
            <v>0</v>
          </cell>
          <cell r="AF2201">
            <v>0</v>
          </cell>
          <cell r="AG2201">
            <v>0</v>
          </cell>
        </row>
        <row r="2202">
          <cell r="A2202" t="str">
            <v>98.02</v>
          </cell>
          <cell r="B2202" t="str">
            <v>ORM</v>
          </cell>
          <cell r="C2202" t="str">
            <v>Production, NGL</v>
          </cell>
          <cell r="D2202" t="str">
            <v>mm bbl</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cell r="S2202">
            <v>0</v>
          </cell>
          <cell r="T2202">
            <v>0</v>
          </cell>
          <cell r="U2202">
            <v>0</v>
          </cell>
          <cell r="V2202">
            <v>0</v>
          </cell>
          <cell r="W2202">
            <v>0</v>
          </cell>
          <cell r="X2202">
            <v>0</v>
          </cell>
          <cell r="Y2202">
            <v>0</v>
          </cell>
          <cell r="Z2202">
            <v>0</v>
          </cell>
          <cell r="AA2202">
            <v>0</v>
          </cell>
          <cell r="AB2202">
            <v>0</v>
          </cell>
          <cell r="AC2202">
            <v>0</v>
          </cell>
          <cell r="AD2202">
            <v>0</v>
          </cell>
          <cell r="AE2202">
            <v>0</v>
          </cell>
          <cell r="AF2202">
            <v>0</v>
          </cell>
          <cell r="AG2202">
            <v>0</v>
          </cell>
        </row>
        <row r="2203">
          <cell r="A2203" t="str">
            <v>98.03</v>
          </cell>
          <cell r="B2203" t="str">
            <v>RR13-C4</v>
          </cell>
          <cell r="C2203" t="str">
            <v>Production, Gas</v>
          </cell>
          <cell r="D2203" t="str">
            <v>mm Sm3</v>
          </cell>
          <cell r="F2203">
            <v>23323.264200598773</v>
          </cell>
          <cell r="G2203">
            <v>29358.79331621591</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cell r="AC2203">
            <v>0</v>
          </cell>
          <cell r="AD2203">
            <v>0</v>
          </cell>
          <cell r="AE2203">
            <v>0</v>
          </cell>
          <cell r="AF2203">
            <v>0</v>
          </cell>
          <cell r="AG2203">
            <v>0</v>
          </cell>
        </row>
        <row r="2204">
          <cell r="A2204" t="str">
            <v>98.04</v>
          </cell>
          <cell r="C2204" t="str">
            <v>OPEX (no tariffs)</v>
          </cell>
          <cell r="D2204" t="str">
            <v>NOK</v>
          </cell>
          <cell r="E2204">
            <v>2014</v>
          </cell>
          <cell r="F2204">
            <v>2605.879932576292</v>
          </cell>
          <cell r="G2204">
            <v>4037.3184126440719</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v>0</v>
          </cell>
          <cell r="V2204">
            <v>0</v>
          </cell>
          <cell r="W2204">
            <v>0</v>
          </cell>
          <cell r="X2204">
            <v>0</v>
          </cell>
          <cell r="Y2204">
            <v>0</v>
          </cell>
          <cell r="Z2204">
            <v>0</v>
          </cell>
          <cell r="AA2204">
            <v>0</v>
          </cell>
          <cell r="AB2204">
            <v>0</v>
          </cell>
          <cell r="AC2204">
            <v>0</v>
          </cell>
          <cell r="AD2204">
            <v>0</v>
          </cell>
          <cell r="AE2204">
            <v>0</v>
          </cell>
          <cell r="AF2204">
            <v>0</v>
          </cell>
          <cell r="AG2204">
            <v>0</v>
          </cell>
        </row>
        <row r="2205">
          <cell r="A2205" t="str">
            <v>98.05</v>
          </cell>
          <cell r="B2205" t="str">
            <v>Adj_1</v>
          </cell>
          <cell r="C2205" t="str">
            <v>OPEX (no tariffs)</v>
          </cell>
          <cell r="D2205" t="str">
            <v>NOK</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cell r="S2205">
            <v>0</v>
          </cell>
          <cell r="T2205">
            <v>0</v>
          </cell>
          <cell r="U2205">
            <v>0</v>
          </cell>
          <cell r="V2205">
            <v>0</v>
          </cell>
          <cell r="W2205">
            <v>0</v>
          </cell>
          <cell r="X2205">
            <v>0</v>
          </cell>
          <cell r="Y2205">
            <v>0</v>
          </cell>
          <cell r="Z2205">
            <v>0</v>
          </cell>
          <cell r="AA2205">
            <v>0</v>
          </cell>
          <cell r="AB2205">
            <v>0</v>
          </cell>
          <cell r="AC2205">
            <v>0</v>
          </cell>
          <cell r="AD2205">
            <v>0</v>
          </cell>
          <cell r="AE2205">
            <v>0</v>
          </cell>
          <cell r="AF2205">
            <v>0</v>
          </cell>
          <cell r="AG2205">
            <v>0</v>
          </cell>
        </row>
        <row r="2206">
          <cell r="A2206" t="str">
            <v>98.06</v>
          </cell>
          <cell r="B2206" t="str">
            <v>ORM-RR13-C4-Adj_1</v>
          </cell>
          <cell r="C2206" t="str">
            <v>Expl.</v>
          </cell>
          <cell r="D2206" t="str">
            <v>NOK</v>
          </cell>
          <cell r="E2206" t="str">
            <v>Compensation</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cell r="S2206">
            <v>0</v>
          </cell>
          <cell r="T2206">
            <v>0</v>
          </cell>
          <cell r="U2206">
            <v>0</v>
          </cell>
          <cell r="V2206">
            <v>0</v>
          </cell>
          <cell r="W2206">
            <v>0</v>
          </cell>
          <cell r="X2206">
            <v>0</v>
          </cell>
          <cell r="Y2206">
            <v>0</v>
          </cell>
          <cell r="Z2206">
            <v>0</v>
          </cell>
          <cell r="AA2206">
            <v>0</v>
          </cell>
          <cell r="AB2206">
            <v>0</v>
          </cell>
          <cell r="AC2206">
            <v>0</v>
          </cell>
          <cell r="AD2206">
            <v>0</v>
          </cell>
          <cell r="AE2206">
            <v>0</v>
          </cell>
          <cell r="AF2206">
            <v>0</v>
          </cell>
          <cell r="AG2206">
            <v>0</v>
          </cell>
        </row>
        <row r="2207">
          <cell r="A2207" t="str">
            <v>98.07</v>
          </cell>
          <cell r="B2207">
            <v>41688</v>
          </cell>
          <cell r="C2207" t="str">
            <v>Appraisal</v>
          </cell>
          <cell r="D2207" t="str">
            <v>NOK</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cell r="S2207">
            <v>0</v>
          </cell>
          <cell r="T2207">
            <v>0</v>
          </cell>
          <cell r="U2207">
            <v>0</v>
          </cell>
          <cell r="V2207">
            <v>0</v>
          </cell>
          <cell r="W2207">
            <v>0</v>
          </cell>
          <cell r="X2207">
            <v>0</v>
          </cell>
          <cell r="Y2207">
            <v>0</v>
          </cell>
          <cell r="Z2207">
            <v>0</v>
          </cell>
          <cell r="AA2207">
            <v>0</v>
          </cell>
          <cell r="AB2207">
            <v>0</v>
          </cell>
          <cell r="AC2207">
            <v>0</v>
          </cell>
          <cell r="AD2207">
            <v>0</v>
          </cell>
          <cell r="AE2207">
            <v>0</v>
          </cell>
          <cell r="AF2207">
            <v>0</v>
          </cell>
          <cell r="AG2207">
            <v>0</v>
          </cell>
        </row>
        <row r="2208">
          <cell r="A2208" t="str">
            <v>98.08</v>
          </cell>
          <cell r="B2208" t="str">
            <v>PEHAR</v>
          </cell>
          <cell r="C2208" t="str">
            <v>Pre-fid capex</v>
          </cell>
          <cell r="D2208" t="str">
            <v>NOK</v>
          </cell>
          <cell r="E2208" t="str">
            <v>Year</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cell r="S2208">
            <v>0</v>
          </cell>
          <cell r="T2208">
            <v>0</v>
          </cell>
          <cell r="U2208">
            <v>0</v>
          </cell>
          <cell r="V2208">
            <v>0</v>
          </cell>
          <cell r="W2208">
            <v>0</v>
          </cell>
          <cell r="X2208">
            <v>0</v>
          </cell>
          <cell r="Y2208">
            <v>0</v>
          </cell>
          <cell r="Z2208">
            <v>0</v>
          </cell>
          <cell r="AA2208">
            <v>0</v>
          </cell>
          <cell r="AB2208">
            <v>0</v>
          </cell>
          <cell r="AC2208">
            <v>0</v>
          </cell>
          <cell r="AD2208">
            <v>0</v>
          </cell>
          <cell r="AE2208">
            <v>0</v>
          </cell>
          <cell r="AF2208">
            <v>0</v>
          </cell>
          <cell r="AG2208">
            <v>0</v>
          </cell>
        </row>
        <row r="2209">
          <cell r="A2209" t="str">
            <v>98.09</v>
          </cell>
          <cell r="B2209" t="str">
            <v>For redet. @Risk simulation</v>
          </cell>
          <cell r="C2209" t="str">
            <v>CAPEX</v>
          </cell>
          <cell r="D2209" t="str">
            <v>NOK</v>
          </cell>
          <cell r="E2209">
            <v>0</v>
          </cell>
          <cell r="F2209">
            <v>364.85011411440576</v>
          </cell>
          <cell r="G2209">
            <v>3054.6975000000002</v>
          </cell>
          <cell r="H2209">
            <v>0</v>
          </cell>
          <cell r="I2209">
            <v>0</v>
          </cell>
          <cell r="J2209">
            <v>0</v>
          </cell>
          <cell r="K2209">
            <v>0</v>
          </cell>
          <cell r="L2209">
            <v>0</v>
          </cell>
          <cell r="M2209">
            <v>0</v>
          </cell>
          <cell r="N2209">
            <v>0</v>
          </cell>
          <cell r="O2209">
            <v>0</v>
          </cell>
          <cell r="P2209">
            <v>0</v>
          </cell>
          <cell r="Q2209">
            <v>0</v>
          </cell>
          <cell r="R2209">
            <v>0</v>
          </cell>
          <cell r="S2209">
            <v>0</v>
          </cell>
          <cell r="T2209">
            <v>0</v>
          </cell>
          <cell r="U2209">
            <v>0</v>
          </cell>
          <cell r="V2209">
            <v>0</v>
          </cell>
          <cell r="W2209">
            <v>0</v>
          </cell>
          <cell r="X2209">
            <v>0</v>
          </cell>
          <cell r="Y2209">
            <v>0</v>
          </cell>
          <cell r="Z2209">
            <v>0</v>
          </cell>
          <cell r="AA2209">
            <v>0</v>
          </cell>
          <cell r="AB2209">
            <v>0</v>
          </cell>
          <cell r="AC2209">
            <v>0</v>
          </cell>
          <cell r="AD2209">
            <v>0</v>
          </cell>
          <cell r="AE2209">
            <v>0</v>
          </cell>
          <cell r="AF2209">
            <v>0</v>
          </cell>
          <cell r="AG2209">
            <v>0</v>
          </cell>
        </row>
        <row r="2210">
          <cell r="A2210" t="str">
            <v>98.10</v>
          </cell>
          <cell r="C2210" t="str">
            <v>CAPEX</v>
          </cell>
          <cell r="D2210" t="str">
            <v>NOK</v>
          </cell>
          <cell r="F2210">
            <v>22346.938162690734</v>
          </cell>
          <cell r="G2210">
            <v>0</v>
          </cell>
          <cell r="H2210">
            <v>0</v>
          </cell>
          <cell r="I2210">
            <v>0</v>
          </cell>
          <cell r="J2210">
            <v>0</v>
          </cell>
          <cell r="K2210">
            <v>0</v>
          </cell>
          <cell r="L2210">
            <v>0</v>
          </cell>
          <cell r="M2210">
            <v>0</v>
          </cell>
          <cell r="N2210">
            <v>0</v>
          </cell>
          <cell r="O2210">
            <v>0</v>
          </cell>
          <cell r="P2210">
            <v>0</v>
          </cell>
          <cell r="Q2210">
            <v>0</v>
          </cell>
          <cell r="R2210">
            <v>0</v>
          </cell>
          <cell r="S2210">
            <v>0</v>
          </cell>
          <cell r="T2210">
            <v>0</v>
          </cell>
          <cell r="U2210">
            <v>0</v>
          </cell>
          <cell r="V2210">
            <v>0</v>
          </cell>
          <cell r="W2210">
            <v>0</v>
          </cell>
          <cell r="X2210">
            <v>0</v>
          </cell>
          <cell r="Y2210">
            <v>0</v>
          </cell>
          <cell r="Z2210">
            <v>0</v>
          </cell>
          <cell r="AA2210">
            <v>0</v>
          </cell>
          <cell r="AB2210">
            <v>0</v>
          </cell>
          <cell r="AC2210">
            <v>0</v>
          </cell>
          <cell r="AD2210">
            <v>0</v>
          </cell>
          <cell r="AE2210">
            <v>0</v>
          </cell>
          <cell r="AF2210">
            <v>0</v>
          </cell>
          <cell r="AG2210">
            <v>0</v>
          </cell>
        </row>
        <row r="2211">
          <cell r="A2211" t="str">
            <v>98.11</v>
          </cell>
          <cell r="C2211" t="str">
            <v>ABEX</v>
          </cell>
          <cell r="D2211" t="str">
            <v>NOK</v>
          </cell>
          <cell r="F2211">
            <v>0</v>
          </cell>
        </row>
        <row r="2212">
          <cell r="A2212" t="str">
            <v>98.12</v>
          </cell>
          <cell r="C2212" t="str">
            <v>Class 1 Reserves (mmboe)</v>
          </cell>
          <cell r="F2212">
            <v>1130.4243142327589</v>
          </cell>
        </row>
        <row r="2213">
          <cell r="A2213" t="str">
            <v>98.13</v>
          </cell>
          <cell r="C2213" t="str">
            <v>Other</v>
          </cell>
        </row>
        <row r="2214">
          <cell r="A2214" t="str">
            <v>98.14</v>
          </cell>
          <cell r="F2214" t="str">
            <v>used to convert</v>
          </cell>
        </row>
        <row r="2215">
          <cell r="A2215" t="str">
            <v>99.01</v>
          </cell>
          <cell r="B2215">
            <v>99</v>
          </cell>
          <cell r="C2215" t="str">
            <v>Production, Oil</v>
          </cell>
          <cell r="D2215" t="str">
            <v>mm bbl</v>
          </cell>
          <cell r="F2215">
            <v>13.738926217117028</v>
          </cell>
        </row>
        <row r="2216">
          <cell r="A2216" t="str">
            <v>99.02</v>
          </cell>
          <cell r="B2216" t="str">
            <v>ORM</v>
          </cell>
          <cell r="C2216" t="str">
            <v>Production, NGL</v>
          </cell>
          <cell r="D2216" t="str">
            <v>mm bbl</v>
          </cell>
          <cell r="F2216">
            <v>0</v>
          </cell>
        </row>
        <row r="2217">
          <cell r="A2217" t="str">
            <v>99.03</v>
          </cell>
          <cell r="C2217" t="str">
            <v>Production, Gas</v>
          </cell>
          <cell r="D2217" t="str">
            <v>mm Sm3</v>
          </cell>
          <cell r="F2217">
            <v>31624.000395782856</v>
          </cell>
        </row>
        <row r="2218">
          <cell r="A2218" t="str">
            <v>99.04</v>
          </cell>
          <cell r="C2218" t="str">
            <v>OPEX (no tariffs)</v>
          </cell>
          <cell r="D2218" t="str">
            <v>NOK</v>
          </cell>
          <cell r="E2218">
            <v>2014</v>
          </cell>
          <cell r="F2218">
            <v>3533.3110884641792</v>
          </cell>
        </row>
        <row r="2219">
          <cell r="A2219" t="str">
            <v>99.05</v>
          </cell>
          <cell r="C2219" t="str">
            <v>OPEX (no tariffs)</v>
          </cell>
          <cell r="D2219" t="str">
            <v>NOK</v>
          </cell>
        </row>
        <row r="2220">
          <cell r="A2220" t="str">
            <v>99.06</v>
          </cell>
          <cell r="B2220" t="str">
            <v>ORM--</v>
          </cell>
          <cell r="C2220" t="str">
            <v>Expl.</v>
          </cell>
          <cell r="D2220" t="str">
            <v>NOK</v>
          </cell>
          <cell r="F2220">
            <v>0</v>
          </cell>
        </row>
        <row r="2221">
          <cell r="A2221" t="str">
            <v>99.07</v>
          </cell>
          <cell r="C2221" t="str">
            <v>Appraisal</v>
          </cell>
          <cell r="D2221" t="str">
            <v>NOK</v>
          </cell>
          <cell r="F2221">
            <v>0</v>
          </cell>
        </row>
        <row r="2222">
          <cell r="A2222" t="str">
            <v>99.08</v>
          </cell>
          <cell r="C2222" t="str">
            <v>Pre-fid capex</v>
          </cell>
          <cell r="D2222" t="str">
            <v>NOK</v>
          </cell>
        </row>
        <row r="2223">
          <cell r="A2223" t="str">
            <v>99.09</v>
          </cell>
          <cell r="C2223" t="str">
            <v>CAPEX</v>
          </cell>
          <cell r="D2223" t="str">
            <v>NOK</v>
          </cell>
          <cell r="F2223">
            <v>494.70005801585762</v>
          </cell>
        </row>
        <row r="2224">
          <cell r="A2224" t="str">
            <v>99.10</v>
          </cell>
          <cell r="C2224" t="str">
            <v>CAPEX</v>
          </cell>
          <cell r="D2224" t="str">
            <v>NOK</v>
          </cell>
          <cell r="F2224">
            <v>30300.200487516831</v>
          </cell>
        </row>
        <row r="2225">
          <cell r="A2225" t="str">
            <v>99.11</v>
          </cell>
          <cell r="C2225" t="str">
            <v>ABEX</v>
          </cell>
          <cell r="D2225" t="str">
            <v>NOK</v>
          </cell>
          <cell r="F2225">
            <v>6676.8942177528515</v>
          </cell>
        </row>
        <row r="2226">
          <cell r="A2226" t="str">
            <v>99.12</v>
          </cell>
          <cell r="C2226" t="str">
            <v>Class 1 Reserves (mmboe)</v>
          </cell>
        </row>
        <row r="2227">
          <cell r="A2227" t="str">
            <v>99.13</v>
          </cell>
          <cell r="C2227" t="str">
            <v>Other</v>
          </cell>
        </row>
        <row r="2228">
          <cell r="A2228" t="str">
            <v>99.14</v>
          </cell>
        </row>
        <row r="2229">
          <cell r="A2229" t="str">
            <v>100.01</v>
          </cell>
          <cell r="B2229">
            <v>100</v>
          </cell>
          <cell r="C2229" t="str">
            <v>Production, Oil</v>
          </cell>
          <cell r="D2229" t="str">
            <v>mm bbl</v>
          </cell>
        </row>
        <row r="2230">
          <cell r="A2230" t="str">
            <v>100.02</v>
          </cell>
          <cell r="B2230" t="str">
            <v>ORM</v>
          </cell>
          <cell r="C2230" t="str">
            <v>Production, NGL</v>
          </cell>
          <cell r="D2230" t="str">
            <v>mm bbl</v>
          </cell>
        </row>
        <row r="2231">
          <cell r="A2231" t="str">
            <v>100.03</v>
          </cell>
          <cell r="C2231" t="str">
            <v>Production, Gas</v>
          </cell>
          <cell r="D2231" t="str">
            <v>mm Sm3</v>
          </cell>
        </row>
        <row r="2232">
          <cell r="A2232" t="str">
            <v>100.04</v>
          </cell>
          <cell r="C2232" t="str">
            <v>OPEX (no tariffs)</v>
          </cell>
          <cell r="D2232" t="str">
            <v>NOK</v>
          </cell>
          <cell r="E2232">
            <v>2014</v>
          </cell>
        </row>
        <row r="2233">
          <cell r="A2233" t="str">
            <v>100.05</v>
          </cell>
          <cell r="C2233" t="str">
            <v>OPEX (no tariffs)</v>
          </cell>
          <cell r="D2233" t="str">
            <v>NOK</v>
          </cell>
        </row>
        <row r="2234">
          <cell r="A2234" t="str">
            <v>100.06</v>
          </cell>
          <cell r="B2234" t="str">
            <v>ORM--</v>
          </cell>
          <cell r="C2234" t="str">
            <v>Expl.</v>
          </cell>
          <cell r="D2234" t="str">
            <v>NOK</v>
          </cell>
        </row>
        <row r="2235">
          <cell r="A2235" t="str">
            <v>100.07</v>
          </cell>
          <cell r="C2235" t="str">
            <v>Appraisal</v>
          </cell>
          <cell r="D2235" t="str">
            <v>NOK</v>
          </cell>
        </row>
        <row r="2236">
          <cell r="A2236" t="str">
            <v>100.08</v>
          </cell>
          <cell r="C2236" t="str">
            <v>Pre-fid capex</v>
          </cell>
          <cell r="D2236" t="str">
            <v>NOK</v>
          </cell>
        </row>
        <row r="2237">
          <cell r="A2237" t="str">
            <v>100.09</v>
          </cell>
          <cell r="C2237" t="str">
            <v>CAPEX</v>
          </cell>
          <cell r="D2237" t="str">
            <v>NOK</v>
          </cell>
        </row>
        <row r="2238">
          <cell r="A2238" t="str">
            <v>100.10</v>
          </cell>
          <cell r="C2238" t="str">
            <v>CAPEX</v>
          </cell>
          <cell r="D2238" t="str">
            <v>NOK</v>
          </cell>
        </row>
        <row r="2239">
          <cell r="A2239" t="str">
            <v>100.11</v>
          </cell>
          <cell r="C2239" t="str">
            <v>ABEX</v>
          </cell>
          <cell r="D2239" t="str">
            <v>NOK</v>
          </cell>
        </row>
        <row r="2240">
          <cell r="A2240" t="str">
            <v>100.12</v>
          </cell>
          <cell r="C2240" t="str">
            <v>Class 1 Reserves (mmboe)</v>
          </cell>
        </row>
        <row r="2241">
          <cell r="A2241" t="str">
            <v>100.13</v>
          </cell>
          <cell r="C2241" t="str">
            <v>Other</v>
          </cell>
        </row>
        <row r="2242">
          <cell r="A2242" t="str">
            <v>100.14</v>
          </cell>
        </row>
        <row r="2243">
          <cell r="A2243" t="str">
            <v>101.01</v>
          </cell>
          <cell r="B2243">
            <v>101</v>
          </cell>
          <cell r="C2243" t="str">
            <v>Production, Oil</v>
          </cell>
          <cell r="D2243" t="str">
            <v>mm bbl</v>
          </cell>
        </row>
        <row r="2244">
          <cell r="A2244" t="str">
            <v>101.02</v>
          </cell>
          <cell r="B2244" t="str">
            <v>ORM</v>
          </cell>
          <cell r="C2244" t="str">
            <v>Production, NGL</v>
          </cell>
          <cell r="D2244" t="str">
            <v>mm bbl</v>
          </cell>
        </row>
        <row r="2245">
          <cell r="A2245" t="str">
            <v>101.03</v>
          </cell>
          <cell r="C2245" t="str">
            <v>Production, Gas</v>
          </cell>
          <cell r="D2245" t="str">
            <v>mm Sm3</v>
          </cell>
        </row>
        <row r="2246">
          <cell r="A2246" t="str">
            <v>101.04</v>
          </cell>
          <cell r="C2246" t="str">
            <v>OPEX (no tariffs)</v>
          </cell>
          <cell r="D2246" t="str">
            <v>NOK</v>
          </cell>
          <cell r="E2246">
            <v>2014</v>
          </cell>
        </row>
        <row r="2247">
          <cell r="A2247" t="str">
            <v>101.05</v>
          </cell>
          <cell r="C2247" t="str">
            <v>OPEX (no tariffs)</v>
          </cell>
          <cell r="D2247" t="str">
            <v>NOK</v>
          </cell>
        </row>
        <row r="2248">
          <cell r="A2248" t="str">
            <v>101.06</v>
          </cell>
          <cell r="B2248" t="str">
            <v>ORM--</v>
          </cell>
          <cell r="C2248" t="str">
            <v>Expl.</v>
          </cell>
          <cell r="D2248" t="str">
            <v>NOK</v>
          </cell>
        </row>
        <row r="2249">
          <cell r="A2249" t="str">
            <v>101.07</v>
          </cell>
          <cell r="C2249" t="str">
            <v>Appraisal</v>
          </cell>
          <cell r="D2249" t="str">
            <v>NOK</v>
          </cell>
        </row>
        <row r="2250">
          <cell r="A2250" t="str">
            <v>101.08</v>
          </cell>
          <cell r="C2250" t="str">
            <v>Pre-fid capex</v>
          </cell>
          <cell r="D2250" t="str">
            <v>NOK</v>
          </cell>
        </row>
        <row r="2251">
          <cell r="A2251" t="str">
            <v>101.09</v>
          </cell>
          <cell r="C2251" t="str">
            <v>CAPEX</v>
          </cell>
          <cell r="D2251" t="str">
            <v>NOK</v>
          </cell>
        </row>
        <row r="2252">
          <cell r="A2252" t="str">
            <v>101.10</v>
          </cell>
          <cell r="C2252" t="str">
            <v>CAPEX</v>
          </cell>
          <cell r="D2252" t="str">
            <v>NOK</v>
          </cell>
        </row>
        <row r="2253">
          <cell r="A2253" t="str">
            <v>101.11</v>
          </cell>
          <cell r="C2253" t="str">
            <v>ABEX</v>
          </cell>
          <cell r="D2253" t="str">
            <v>NOK</v>
          </cell>
        </row>
        <row r="2254">
          <cell r="A2254" t="str">
            <v>101.12</v>
          </cell>
          <cell r="C2254" t="str">
            <v>Class 1 Reserves (mmboe)</v>
          </cell>
        </row>
        <row r="2255">
          <cell r="A2255" t="str">
            <v>101.13</v>
          </cell>
          <cell r="C2255" t="str">
            <v>Other</v>
          </cell>
        </row>
        <row r="2256">
          <cell r="A2256" t="str">
            <v>101.14</v>
          </cell>
        </row>
        <row r="2257">
          <cell r="A2257" t="str">
            <v>102.01</v>
          </cell>
          <cell r="B2257">
            <v>102</v>
          </cell>
          <cell r="C2257" t="str">
            <v>Production, Oil</v>
          </cell>
          <cell r="D2257" t="str">
            <v>mm bbl</v>
          </cell>
        </row>
        <row r="2258">
          <cell r="A2258" t="str">
            <v>102.02</v>
          </cell>
          <cell r="B2258" t="str">
            <v>ORM</v>
          </cell>
          <cell r="C2258" t="str">
            <v>Production, NGL</v>
          </cell>
          <cell r="D2258" t="str">
            <v>mm bbl</v>
          </cell>
        </row>
        <row r="2259">
          <cell r="A2259" t="str">
            <v>102.03</v>
          </cell>
          <cell r="C2259" t="str">
            <v>Production, Gas</v>
          </cell>
          <cell r="D2259" t="str">
            <v>mm Sm3</v>
          </cell>
        </row>
        <row r="2260">
          <cell r="A2260" t="str">
            <v>102.04</v>
          </cell>
          <cell r="C2260" t="str">
            <v>OPEX (no tariffs)</v>
          </cell>
          <cell r="D2260" t="str">
            <v>NOK</v>
          </cell>
          <cell r="E2260">
            <v>2014</v>
          </cell>
        </row>
        <row r="2261">
          <cell r="A2261" t="str">
            <v>102.05</v>
          </cell>
          <cell r="C2261" t="str">
            <v>OPEX (no tariffs)</v>
          </cell>
          <cell r="D2261" t="str">
            <v>NOK</v>
          </cell>
        </row>
        <row r="2262">
          <cell r="A2262" t="str">
            <v>102.06</v>
          </cell>
          <cell r="B2262" t="str">
            <v>ORM--</v>
          </cell>
          <cell r="C2262" t="str">
            <v>Expl.</v>
          </cell>
          <cell r="D2262" t="str">
            <v>NOK</v>
          </cell>
        </row>
        <row r="2263">
          <cell r="A2263" t="str">
            <v>102.07</v>
          </cell>
          <cell r="C2263" t="str">
            <v>Appraisal</v>
          </cell>
          <cell r="D2263" t="str">
            <v>NOK</v>
          </cell>
        </row>
        <row r="2264">
          <cell r="A2264" t="str">
            <v>102.08</v>
          </cell>
          <cell r="C2264" t="str">
            <v>Pre-fid capex</v>
          </cell>
          <cell r="D2264" t="str">
            <v>NOK</v>
          </cell>
        </row>
        <row r="2265">
          <cell r="A2265" t="str">
            <v>102.09</v>
          </cell>
          <cell r="C2265" t="str">
            <v>CAPEX</v>
          </cell>
          <cell r="D2265" t="str">
            <v>NOK</v>
          </cell>
        </row>
        <row r="2266">
          <cell r="A2266" t="str">
            <v>102.10</v>
          </cell>
          <cell r="C2266" t="str">
            <v>CAPEX</v>
          </cell>
          <cell r="D2266" t="str">
            <v>NOK</v>
          </cell>
        </row>
        <row r="2267">
          <cell r="A2267" t="str">
            <v>102.11</v>
          </cell>
          <cell r="C2267" t="str">
            <v>ABEX</v>
          </cell>
          <cell r="D2267" t="str">
            <v>NOK</v>
          </cell>
        </row>
        <row r="2268">
          <cell r="A2268" t="str">
            <v>102.12</v>
          </cell>
          <cell r="C2268" t="str">
            <v>Class 1 Reserves (mmboe)</v>
          </cell>
        </row>
        <row r="2269">
          <cell r="A2269" t="str">
            <v>102.13</v>
          </cell>
          <cell r="C2269" t="str">
            <v>Other</v>
          </cell>
        </row>
        <row r="2270">
          <cell r="A2270" t="str">
            <v>101.14</v>
          </cell>
          <cell r="B2270" t="str">
            <v>Alve</v>
          </cell>
        </row>
        <row r="2271">
          <cell r="A2271" t="str">
            <v>103.01</v>
          </cell>
          <cell r="B2271">
            <v>103</v>
          </cell>
          <cell r="C2271" t="str">
            <v>Production, Oil</v>
          </cell>
          <cell r="D2271" t="str">
            <v>mm bbl</v>
          </cell>
          <cell r="G2271">
            <v>0.54831103633886968</v>
          </cell>
          <cell r="H2271">
            <v>0.38907783797277401</v>
          </cell>
          <cell r="I2271">
            <v>0.29425909319044585</v>
          </cell>
          <cell r="J2271">
            <v>0.23812594196442466</v>
          </cell>
          <cell r="K2271">
            <v>0.19618531860247476</v>
          </cell>
          <cell r="L2271">
            <v>0.1627488218188082</v>
          </cell>
          <cell r="M2271">
            <v>0.12388633981145872</v>
          </cell>
          <cell r="N2271">
            <v>5.2660845189731825E-2</v>
          </cell>
        </row>
        <row r="2272">
          <cell r="A2272" t="str">
            <v>103.02</v>
          </cell>
          <cell r="B2272" t="str">
            <v>ALV</v>
          </cell>
          <cell r="C2272" t="str">
            <v>Production, NGL</v>
          </cell>
          <cell r="D2272" t="str">
            <v>mm bbl</v>
          </cell>
          <cell r="G2272">
            <v>0.99280477892587926</v>
          </cell>
          <cell r="H2272">
            <v>0.85932276919876871</v>
          </cell>
          <cell r="I2272">
            <v>0.66944145019137091</v>
          </cell>
          <cell r="J2272">
            <v>0.56592842975080648</v>
          </cell>
          <cell r="K2272">
            <v>0.4692477843034068</v>
          </cell>
          <cell r="L2272">
            <v>0.37703468256797751</v>
          </cell>
          <cell r="M2272">
            <v>0.2863420698252987</v>
          </cell>
          <cell r="N2272">
            <v>7.9617057410679662E-2</v>
          </cell>
        </row>
        <row r="2273">
          <cell r="A2273" t="str">
            <v>103.03</v>
          </cell>
          <cell r="B2273" t="str">
            <v>RR13-C1</v>
          </cell>
          <cell r="C2273" t="str">
            <v>Production, Gas</v>
          </cell>
          <cell r="D2273" t="str">
            <v>mm Sm3</v>
          </cell>
          <cell r="G2273">
            <v>432.60690265051744</v>
          </cell>
          <cell r="H2273">
            <v>375.67145622879605</v>
          </cell>
          <cell r="I2273">
            <v>293.94757076269462</v>
          </cell>
          <cell r="J2273">
            <v>248.00047751582639</v>
          </cell>
          <cell r="K2273">
            <v>196.50188265291942</v>
          </cell>
          <cell r="L2273">
            <v>156.47011863294796</v>
          </cell>
          <cell r="M2273">
            <v>116.52679489112052</v>
          </cell>
          <cell r="N2273">
            <v>30.530826182119629</v>
          </cell>
        </row>
        <row r="2274">
          <cell r="A2274" t="str">
            <v>103.04</v>
          </cell>
          <cell r="C2274" t="str">
            <v>OPEX (no tariffs)</v>
          </cell>
          <cell r="D2274" t="str">
            <v>NOK</v>
          </cell>
          <cell r="E2274">
            <v>2014</v>
          </cell>
          <cell r="G2274">
            <v>56.000000000000007</v>
          </cell>
          <cell r="H2274">
            <v>51.092783505154635</v>
          </cell>
          <cell r="I2274">
            <v>47</v>
          </cell>
          <cell r="J2274">
            <v>47</v>
          </cell>
          <cell r="K2274">
            <v>47</v>
          </cell>
          <cell r="L2274">
            <v>47</v>
          </cell>
          <cell r="M2274">
            <v>38</v>
          </cell>
          <cell r="N2274">
            <v>33</v>
          </cell>
        </row>
        <row r="2275">
          <cell r="A2275" t="str">
            <v>103.05</v>
          </cell>
          <cell r="B2275" t="str">
            <v>Base</v>
          </cell>
          <cell r="C2275" t="str">
            <v>OPEX (tariffs fixed)</v>
          </cell>
          <cell r="D2275" t="str">
            <v>NOK</v>
          </cell>
          <cell r="G2275">
            <v>0</v>
          </cell>
          <cell r="H2275">
            <v>2.0575362815849743</v>
          </cell>
          <cell r="I2275">
            <v>14.402753971094819</v>
          </cell>
          <cell r="J2275">
            <v>87.53417960119755</v>
          </cell>
          <cell r="K2275">
            <v>69.590506508840832</v>
          </cell>
          <cell r="L2275">
            <v>63.085995586552315</v>
          </cell>
          <cell r="M2275">
            <v>54.631533989088496</v>
          </cell>
          <cell r="N2275">
            <v>17.064511387447208</v>
          </cell>
        </row>
        <row r="2276">
          <cell r="A2276" t="str">
            <v>103.06</v>
          </cell>
          <cell r="B2276" t="str">
            <v>ALV-RR13-C1-Base</v>
          </cell>
          <cell r="C2276" t="str">
            <v>Expl.</v>
          </cell>
          <cell r="D2276" t="str">
            <v>NOK</v>
          </cell>
        </row>
        <row r="2277">
          <cell r="A2277" t="str">
            <v>103.07</v>
          </cell>
          <cell r="B2277">
            <v>41577</v>
          </cell>
          <cell r="C2277" t="str">
            <v>Appraisal</v>
          </cell>
          <cell r="D2277" t="str">
            <v>NOK</v>
          </cell>
        </row>
        <row r="2278">
          <cell r="A2278" t="str">
            <v>103.08</v>
          </cell>
          <cell r="B2278" t="str">
            <v>PEHAR</v>
          </cell>
          <cell r="C2278" t="str">
            <v>Pre-fid capex</v>
          </cell>
          <cell r="D2278" t="str">
            <v>NOK</v>
          </cell>
        </row>
        <row r="2279">
          <cell r="A2279" t="str">
            <v>103.09</v>
          </cell>
          <cell r="C2279" t="str">
            <v>CAPEX</v>
          </cell>
          <cell r="D2279" t="str">
            <v>NOK</v>
          </cell>
          <cell r="G2279">
            <v>1</v>
          </cell>
          <cell r="H2279">
            <v>67</v>
          </cell>
          <cell r="I2279">
            <v>1</v>
          </cell>
          <cell r="J2279">
            <v>1</v>
          </cell>
          <cell r="K2279">
            <v>1</v>
          </cell>
          <cell r="L2279">
            <v>1</v>
          </cell>
          <cell r="M2279">
            <v>1</v>
          </cell>
          <cell r="N2279">
            <v>1</v>
          </cell>
        </row>
        <row r="2280">
          <cell r="A2280" t="str">
            <v>103.10</v>
          </cell>
          <cell r="C2280" t="str">
            <v>CAPEX</v>
          </cell>
          <cell r="D2280" t="str">
            <v>NOK</v>
          </cell>
          <cell r="G2280">
            <v>0</v>
          </cell>
          <cell r="H2280">
            <v>1.2632140343618E-14</v>
          </cell>
          <cell r="I2280">
            <v>0</v>
          </cell>
          <cell r="J2280">
            <v>-1.9610760925952073E-16</v>
          </cell>
          <cell r="K2280">
            <v>0</v>
          </cell>
          <cell r="L2280">
            <v>0</v>
          </cell>
          <cell r="M2280">
            <v>0</v>
          </cell>
          <cell r="N2280">
            <v>0</v>
          </cell>
        </row>
        <row r="2281">
          <cell r="A2281" t="str">
            <v>103.11</v>
          </cell>
          <cell r="C2281" t="str">
            <v>ABEX</v>
          </cell>
          <cell r="D2281" t="str">
            <v>NOK</v>
          </cell>
          <cell r="F2281">
            <v>524</v>
          </cell>
        </row>
        <row r="2282">
          <cell r="A2282" t="str">
            <v>103.12</v>
          </cell>
          <cell r="C2282" t="str">
            <v>Class 1 Reserves (mmboe)</v>
          </cell>
          <cell r="F2282">
            <v>17.948655450813291</v>
          </cell>
        </row>
        <row r="2283">
          <cell r="A2283" t="str">
            <v>103.13</v>
          </cell>
          <cell r="C2283" t="str">
            <v>Other</v>
          </cell>
        </row>
        <row r="2284">
          <cell r="A2284" t="str">
            <v>103.14</v>
          </cell>
        </row>
        <row r="2285">
          <cell r="A2285" t="str">
            <v>104.01</v>
          </cell>
          <cell r="B2285">
            <v>104</v>
          </cell>
          <cell r="C2285" t="str">
            <v>Production, Oil</v>
          </cell>
          <cell r="D2285" t="str">
            <v>mm bbl</v>
          </cell>
        </row>
        <row r="2286">
          <cell r="A2286" t="str">
            <v>104.02</v>
          </cell>
          <cell r="B2286" t="str">
            <v>ALV</v>
          </cell>
          <cell r="C2286" t="str">
            <v>Production, NGL</v>
          </cell>
          <cell r="D2286" t="str">
            <v>mm bbl</v>
          </cell>
        </row>
        <row r="2287">
          <cell r="A2287" t="str">
            <v>104.03</v>
          </cell>
          <cell r="B2287" t="str">
            <v>RR13-C2</v>
          </cell>
          <cell r="C2287" t="str">
            <v>Production, Gas</v>
          </cell>
          <cell r="D2287" t="str">
            <v>mm Sm3</v>
          </cell>
        </row>
        <row r="2288">
          <cell r="A2288" t="str">
            <v>104.04</v>
          </cell>
          <cell r="C2288" t="str">
            <v>OPEX (no tariffs)</v>
          </cell>
          <cell r="D2288" t="str">
            <v>NOK</v>
          </cell>
          <cell r="E2288">
            <v>2014</v>
          </cell>
        </row>
        <row r="2289">
          <cell r="A2289" t="str">
            <v>104.05</v>
          </cell>
          <cell r="B2289" t="str">
            <v>Base</v>
          </cell>
          <cell r="C2289" t="str">
            <v>OPEX (tariffs fixed)</v>
          </cell>
          <cell r="D2289" t="str">
            <v>NOK</v>
          </cell>
        </row>
        <row r="2290">
          <cell r="A2290" t="str">
            <v>104.06</v>
          </cell>
          <cell r="B2290" t="str">
            <v>ALV-RR13-C2-Base</v>
          </cell>
          <cell r="C2290" t="str">
            <v>Expl.</v>
          </cell>
          <cell r="D2290" t="str">
            <v>NOK</v>
          </cell>
        </row>
        <row r="2291">
          <cell r="A2291" t="str">
            <v>104.07</v>
          </cell>
          <cell r="B2291">
            <v>41577</v>
          </cell>
          <cell r="C2291" t="str">
            <v>Appraisal</v>
          </cell>
          <cell r="D2291" t="str">
            <v>NOK</v>
          </cell>
        </row>
        <row r="2292">
          <cell r="A2292" t="str">
            <v>104.08</v>
          </cell>
          <cell r="B2292" t="str">
            <v>PEHAR</v>
          </cell>
          <cell r="C2292" t="str">
            <v>Pre-fid capex</v>
          </cell>
          <cell r="D2292" t="str">
            <v>NOK</v>
          </cell>
        </row>
        <row r="2293">
          <cell r="A2293" t="str">
            <v>104.09</v>
          </cell>
          <cell r="B2293" t="str">
            <v>same as RR13-C1</v>
          </cell>
          <cell r="C2293" t="str">
            <v>CAPEX</v>
          </cell>
          <cell r="D2293" t="str">
            <v>NOK</v>
          </cell>
        </row>
        <row r="2294">
          <cell r="A2294" t="str">
            <v>104.10</v>
          </cell>
          <cell r="C2294" t="str">
            <v>CAPEX</v>
          </cell>
          <cell r="D2294" t="str">
            <v>NOK</v>
          </cell>
        </row>
        <row r="2295">
          <cell r="A2295" t="str">
            <v>104.11</v>
          </cell>
          <cell r="C2295" t="str">
            <v>ABEX</v>
          </cell>
          <cell r="D2295" t="str">
            <v>NOK</v>
          </cell>
        </row>
        <row r="2296">
          <cell r="A2296" t="str">
            <v>104.12</v>
          </cell>
          <cell r="C2296" t="str">
            <v>Class 1 Reserves (mmboe)</v>
          </cell>
          <cell r="F2296">
            <v>17.948655450813291</v>
          </cell>
        </row>
        <row r="2297">
          <cell r="A2297" t="str">
            <v>104.13</v>
          </cell>
          <cell r="C2297" t="str">
            <v>Other</v>
          </cell>
        </row>
        <row r="2298">
          <cell r="A2298" t="str">
            <v>104.14</v>
          </cell>
        </row>
        <row r="2299">
          <cell r="A2299" t="str">
            <v>105.01</v>
          </cell>
          <cell r="B2299">
            <v>105</v>
          </cell>
          <cell r="C2299" t="str">
            <v>Production, Oil</v>
          </cell>
          <cell r="D2299" t="str">
            <v>mm bbl</v>
          </cell>
        </row>
        <row r="2300">
          <cell r="A2300" t="str">
            <v>105.02</v>
          </cell>
          <cell r="B2300" t="str">
            <v>ALV</v>
          </cell>
          <cell r="C2300" t="str">
            <v>Production, NGL</v>
          </cell>
          <cell r="D2300" t="str">
            <v>mm bbl</v>
          </cell>
        </row>
        <row r="2301">
          <cell r="A2301" t="str">
            <v>105.03</v>
          </cell>
          <cell r="B2301" t="str">
            <v>RR13-C3</v>
          </cell>
          <cell r="C2301" t="str">
            <v>Production, Gas</v>
          </cell>
          <cell r="D2301" t="str">
            <v>mm Sm3</v>
          </cell>
        </row>
        <row r="2302">
          <cell r="A2302" t="str">
            <v>105.04</v>
          </cell>
          <cell r="C2302" t="str">
            <v>OPEX (no tariffs)</v>
          </cell>
          <cell r="D2302" t="str">
            <v>NOK</v>
          </cell>
          <cell r="E2302">
            <v>2014</v>
          </cell>
        </row>
        <row r="2303">
          <cell r="A2303" t="str">
            <v>105.05</v>
          </cell>
          <cell r="B2303" t="str">
            <v>Base</v>
          </cell>
          <cell r="C2303" t="str">
            <v>OPEX (tariffs fixed)</v>
          </cell>
          <cell r="D2303" t="str">
            <v>NOK</v>
          </cell>
        </row>
        <row r="2304">
          <cell r="A2304" t="str">
            <v>105.06</v>
          </cell>
          <cell r="B2304" t="str">
            <v>ALV-RR13-C3-Base</v>
          </cell>
          <cell r="C2304" t="str">
            <v>Expl.</v>
          </cell>
          <cell r="D2304" t="str">
            <v>NOK</v>
          </cell>
        </row>
        <row r="2305">
          <cell r="A2305" t="str">
            <v>105.07</v>
          </cell>
          <cell r="B2305">
            <v>41577</v>
          </cell>
          <cell r="C2305" t="str">
            <v>Appraisal</v>
          </cell>
          <cell r="D2305" t="str">
            <v>NOK</v>
          </cell>
        </row>
        <row r="2306">
          <cell r="A2306" t="str">
            <v>105.08</v>
          </cell>
          <cell r="B2306" t="str">
            <v>PEHAR</v>
          </cell>
          <cell r="C2306" t="str">
            <v>Pre-fid capex</v>
          </cell>
          <cell r="D2306" t="str">
            <v>NOK</v>
          </cell>
        </row>
        <row r="2307">
          <cell r="A2307" t="str">
            <v>105.09</v>
          </cell>
          <cell r="B2307" t="str">
            <v>same as RR13-C1</v>
          </cell>
          <cell r="C2307" t="str">
            <v>CAPEX</v>
          </cell>
          <cell r="D2307" t="str">
            <v>NOK</v>
          </cell>
        </row>
        <row r="2308">
          <cell r="A2308" t="str">
            <v>105.10</v>
          </cell>
          <cell r="C2308" t="str">
            <v>CAPEX</v>
          </cell>
          <cell r="D2308" t="str">
            <v>NOK</v>
          </cell>
        </row>
        <row r="2309">
          <cell r="A2309" t="str">
            <v>105.11</v>
          </cell>
          <cell r="C2309" t="str">
            <v>ABEX</v>
          </cell>
          <cell r="D2309" t="str">
            <v>NOK</v>
          </cell>
        </row>
        <row r="2310">
          <cell r="A2310" t="str">
            <v>105.12</v>
          </cell>
          <cell r="C2310" t="str">
            <v>Class 1 Reserves (mmboe)</v>
          </cell>
          <cell r="F2310">
            <v>17.948655450813291</v>
          </cell>
        </row>
        <row r="2311">
          <cell r="A2311" t="str">
            <v>105.13</v>
          </cell>
          <cell r="C2311" t="str">
            <v>Other</v>
          </cell>
        </row>
        <row r="2312">
          <cell r="A2312" t="str">
            <v>105.14</v>
          </cell>
        </row>
        <row r="2313">
          <cell r="A2313" t="str">
            <v>106.01</v>
          </cell>
          <cell r="B2313">
            <v>106</v>
          </cell>
          <cell r="C2313" t="str">
            <v>Production, Oil</v>
          </cell>
          <cell r="D2313" t="str">
            <v>mm bbl</v>
          </cell>
          <cell r="G2313">
            <v>0.60224009999999994</v>
          </cell>
          <cell r="H2313">
            <v>0.38907783797277401</v>
          </cell>
          <cell r="I2313">
            <v>0.29425909319044585</v>
          </cell>
          <cell r="J2313">
            <v>0.23812594196442466</v>
          </cell>
          <cell r="K2313">
            <v>0.19618531860247476</v>
          </cell>
          <cell r="L2313">
            <v>0.1627488218188082</v>
          </cell>
          <cell r="M2313">
            <v>0.12388633981145872</v>
          </cell>
          <cell r="N2313">
            <v>5.2660845189731825E-2</v>
          </cell>
          <cell r="O2313">
            <v>0</v>
          </cell>
          <cell r="P2313">
            <v>0.56042552041365878</v>
          </cell>
          <cell r="Q2313">
            <v>0.43165197742166977</v>
          </cell>
          <cell r="R2313">
            <v>0.32095954889052619</v>
          </cell>
          <cell r="S2313">
            <v>0.27759785750472338</v>
          </cell>
          <cell r="T2313">
            <v>0.23453069229258935</v>
          </cell>
          <cell r="U2313">
            <v>0.19502419506725222</v>
          </cell>
          <cell r="V2313">
            <v>0.17544551882605713</v>
          </cell>
          <cell r="W2313">
            <v>0.15886621139507034</v>
          </cell>
        </row>
        <row r="2314">
          <cell r="A2314" t="str">
            <v>106.02</v>
          </cell>
          <cell r="B2314" t="str">
            <v>ALV</v>
          </cell>
          <cell r="C2314" t="str">
            <v>Production, NGL</v>
          </cell>
          <cell r="D2314" t="str">
            <v>mm bbl</v>
          </cell>
          <cell r="G2314">
            <v>1.0920852568184671</v>
          </cell>
          <cell r="H2314">
            <v>0.85932276919876871</v>
          </cell>
          <cell r="I2314">
            <v>0.66944145019137091</v>
          </cell>
          <cell r="J2314">
            <v>0.56592842975080648</v>
          </cell>
          <cell r="K2314">
            <v>0.4692477843034068</v>
          </cell>
          <cell r="L2314">
            <v>0.37703468256797751</v>
          </cell>
          <cell r="M2314">
            <v>0.2863420698252987</v>
          </cell>
          <cell r="N2314">
            <v>7.9617057410679662E-2</v>
          </cell>
          <cell r="O2314">
            <v>0</v>
          </cell>
          <cell r="P2314">
            <v>0.74568623942208323</v>
          </cell>
          <cell r="Q2314">
            <v>0.61839755869316504</v>
          </cell>
          <cell r="R2314">
            <v>0.47008856437149604</v>
          </cell>
          <cell r="S2314">
            <v>0.39455966333166664</v>
          </cell>
          <cell r="T2314">
            <v>0.32184984430724789</v>
          </cell>
          <cell r="U2314">
            <v>0.25920519383220131</v>
          </cell>
          <cell r="V2314">
            <v>0.22587680229896515</v>
          </cell>
          <cell r="W2314">
            <v>0.19477606347623444</v>
          </cell>
        </row>
        <row r="2315">
          <cell r="A2315" t="str">
            <v>106.03</v>
          </cell>
          <cell r="B2315" t="str">
            <v>RR13-C4</v>
          </cell>
          <cell r="C2315" t="str">
            <v>Production, Gas</v>
          </cell>
          <cell r="D2315" t="str">
            <v>mm Sm3</v>
          </cell>
          <cell r="G2315">
            <v>475.86759291556911</v>
          </cell>
          <cell r="H2315">
            <v>375.67145622879605</v>
          </cell>
          <cell r="I2315">
            <v>293.94757076269462</v>
          </cell>
          <cell r="J2315">
            <v>248.00047751582639</v>
          </cell>
          <cell r="K2315">
            <v>196.50188265291942</v>
          </cell>
          <cell r="L2315">
            <v>156.47011863294796</v>
          </cell>
          <cell r="M2315">
            <v>116.52679489112052</v>
          </cell>
          <cell r="N2315">
            <v>30.530826182119629</v>
          </cell>
          <cell r="O2315">
            <v>0</v>
          </cell>
          <cell r="P2315">
            <v>571.89797519796844</v>
          </cell>
          <cell r="Q2315">
            <v>474.27496041509301</v>
          </cell>
          <cell r="R2315">
            <v>360.53058768542542</v>
          </cell>
          <cell r="S2315">
            <v>302.60431348317832</v>
          </cell>
          <cell r="T2315">
            <v>246.84011122392377</v>
          </cell>
          <cell r="U2315">
            <v>198.79530783392224</v>
          </cell>
          <cell r="V2315">
            <v>173.23436996649565</v>
          </cell>
          <cell r="W2315">
            <v>149.38191216378058</v>
          </cell>
        </row>
        <row r="2316">
          <cell r="A2316" t="str">
            <v>106.04</v>
          </cell>
          <cell r="C2316" t="str">
            <v>OPEX (no tariffs)</v>
          </cell>
          <cell r="D2316" t="str">
            <v>NOK</v>
          </cell>
          <cell r="E2316">
            <v>2014</v>
          </cell>
          <cell r="G2316">
            <v>56.000000000000007</v>
          </cell>
          <cell r="H2316">
            <v>51.092783505154635</v>
          </cell>
          <cell r="I2316">
            <v>47</v>
          </cell>
          <cell r="J2316">
            <v>47</v>
          </cell>
          <cell r="K2316">
            <v>47</v>
          </cell>
          <cell r="L2316">
            <v>47</v>
          </cell>
          <cell r="M2316">
            <v>38</v>
          </cell>
          <cell r="N2316">
            <v>33</v>
          </cell>
          <cell r="O2316">
            <v>18.592368702847068</v>
          </cell>
          <cell r="P2316">
            <v>43</v>
          </cell>
          <cell r="Q2316">
            <v>43</v>
          </cell>
          <cell r="R2316">
            <v>43</v>
          </cell>
          <cell r="S2316">
            <v>43</v>
          </cell>
          <cell r="T2316">
            <v>43</v>
          </cell>
          <cell r="U2316">
            <v>43</v>
          </cell>
          <cell r="V2316">
            <v>23.000000000000004</v>
          </cell>
          <cell r="W2316">
            <v>18.592368702847068</v>
          </cell>
        </row>
        <row r="2317">
          <cell r="A2317" t="str">
            <v>106.05</v>
          </cell>
          <cell r="B2317" t="str">
            <v>Base</v>
          </cell>
          <cell r="C2317" t="str">
            <v>OPEX (tariffs fixed)</v>
          </cell>
          <cell r="D2317" t="str">
            <v>NOK</v>
          </cell>
          <cell r="G2317">
            <v>0</v>
          </cell>
          <cell r="H2317">
            <v>2.0575362815849743</v>
          </cell>
          <cell r="I2317">
            <v>14.402753971094819</v>
          </cell>
          <cell r="J2317">
            <v>87.53417960119755</v>
          </cell>
          <cell r="K2317">
            <v>69.590506508840832</v>
          </cell>
          <cell r="L2317">
            <v>63.085995586552315</v>
          </cell>
          <cell r="M2317">
            <v>54.631533989088496</v>
          </cell>
          <cell r="N2317">
            <v>17.064511387447208</v>
          </cell>
          <cell r="O2317">
            <v>234.42995600704975</v>
          </cell>
          <cell r="P2317">
            <v>119.63640240157144</v>
          </cell>
          <cell r="Q2317">
            <v>98.406924158014149</v>
          </cell>
          <cell r="R2317">
            <v>74.631312386525892</v>
          </cell>
          <cell r="S2317">
            <v>62.840500792298457</v>
          </cell>
          <cell r="T2317">
            <v>51.457484764210221</v>
          </cell>
          <cell r="U2317">
            <v>41.591648083493524</v>
          </cell>
          <cell r="V2317">
            <v>36.377911086578983</v>
          </cell>
          <cell r="W2317">
            <v>31.553895402039618</v>
          </cell>
        </row>
        <row r="2318">
          <cell r="A2318" t="str">
            <v>106.06</v>
          </cell>
          <cell r="B2318" t="str">
            <v>ALV-RR13-C4-Base</v>
          </cell>
          <cell r="C2318" t="str">
            <v>Expl.</v>
          </cell>
          <cell r="D2318" t="str">
            <v>NOK</v>
          </cell>
        </row>
        <row r="2319">
          <cell r="A2319" t="str">
            <v>106.07</v>
          </cell>
          <cell r="B2319">
            <v>41577</v>
          </cell>
          <cell r="C2319" t="str">
            <v>Appraisal</v>
          </cell>
          <cell r="D2319" t="str">
            <v>NOK</v>
          </cell>
        </row>
        <row r="2320">
          <cell r="A2320" t="str">
            <v>106.08</v>
          </cell>
          <cell r="B2320" t="str">
            <v>PEHAR</v>
          </cell>
          <cell r="C2320" t="str">
            <v>Pre-fid capex</v>
          </cell>
          <cell r="D2320" t="str">
            <v>NOK</v>
          </cell>
        </row>
        <row r="2321">
          <cell r="A2321" t="str">
            <v>106.09</v>
          </cell>
          <cell r="C2321" t="str">
            <v>CAPEX</v>
          </cell>
          <cell r="D2321" t="str">
            <v>NOK</v>
          </cell>
          <cell r="G2321">
            <v>1</v>
          </cell>
          <cell r="H2321">
            <v>67</v>
          </cell>
          <cell r="I2321">
            <v>1</v>
          </cell>
          <cell r="J2321">
            <v>1</v>
          </cell>
          <cell r="K2321">
            <v>1</v>
          </cell>
          <cell r="L2321">
            <v>1</v>
          </cell>
          <cell r="M2321">
            <v>1</v>
          </cell>
          <cell r="N2321">
            <v>1</v>
          </cell>
          <cell r="O2321">
            <v>1</v>
          </cell>
          <cell r="P2321">
            <v>1</v>
          </cell>
          <cell r="Q2321">
            <v>1</v>
          </cell>
          <cell r="R2321">
            <v>1</v>
          </cell>
          <cell r="S2321">
            <v>1</v>
          </cell>
          <cell r="T2321">
            <v>1</v>
          </cell>
          <cell r="U2321">
            <v>1</v>
          </cell>
          <cell r="V2321">
            <v>1</v>
          </cell>
          <cell r="W2321">
            <v>1</v>
          </cell>
        </row>
        <row r="2322">
          <cell r="A2322" t="str">
            <v>106.10</v>
          </cell>
          <cell r="C2322" t="str">
            <v>CAPEX</v>
          </cell>
          <cell r="D2322" t="str">
            <v>NOK</v>
          </cell>
          <cell r="G2322">
            <v>0</v>
          </cell>
          <cell r="H2322">
            <v>1.2632140343618E-14</v>
          </cell>
          <cell r="I2322">
            <v>0</v>
          </cell>
          <cell r="J2322">
            <v>-1.9610760925952073E-16</v>
          </cell>
          <cell r="K2322">
            <v>0</v>
          </cell>
          <cell r="L2322">
            <v>0</v>
          </cell>
          <cell r="M2322">
            <v>0</v>
          </cell>
          <cell r="N2322">
            <v>0</v>
          </cell>
          <cell r="O2322">
            <v>0</v>
          </cell>
          <cell r="P2322">
            <v>0</v>
          </cell>
          <cell r="Q2322">
            <v>-1.7266351483706725E-16</v>
          </cell>
          <cell r="R2322">
            <v>0</v>
          </cell>
          <cell r="S2322">
            <v>-1.6595878012021073E-16</v>
          </cell>
          <cell r="T2322">
            <v>0</v>
          </cell>
          <cell r="U2322">
            <v>0</v>
          </cell>
          <cell r="V2322">
            <v>-1.5638666512145662E-16</v>
          </cell>
          <cell r="W2322">
            <v>0</v>
          </cell>
        </row>
        <row r="2323">
          <cell r="A2323" t="str">
            <v>106.11</v>
          </cell>
          <cell r="C2323" t="str">
            <v>ABEX</v>
          </cell>
          <cell r="D2323" t="str">
            <v>NOK</v>
          </cell>
          <cell r="F2323">
            <v>524.00000000000011</v>
          </cell>
        </row>
        <row r="2324">
          <cell r="A2324" t="str">
            <v>106.12</v>
          </cell>
          <cell r="C2324" t="str">
            <v>Class 1 Reserves (mmboe)</v>
          </cell>
          <cell r="F2324">
            <v>17.948655450813291</v>
          </cell>
        </row>
        <row r="2325">
          <cell r="A2325" t="str">
            <v>106.13</v>
          </cell>
          <cell r="C2325" t="str">
            <v>Other</v>
          </cell>
        </row>
        <row r="2326">
          <cell r="A2326" t="str">
            <v>106.14</v>
          </cell>
        </row>
        <row r="2327">
          <cell r="A2327" t="str">
            <v>107.01</v>
          </cell>
          <cell r="B2327">
            <v>107</v>
          </cell>
          <cell r="C2327" t="str">
            <v>Production, Oil</v>
          </cell>
          <cell r="D2327" t="str">
            <v>mm bbl</v>
          </cell>
        </row>
        <row r="2328">
          <cell r="A2328" t="str">
            <v>107.02</v>
          </cell>
          <cell r="B2328" t="str">
            <v>ALV</v>
          </cell>
          <cell r="C2328" t="str">
            <v>Production, NGL</v>
          </cell>
          <cell r="D2328" t="str">
            <v>mm bbl</v>
          </cell>
        </row>
        <row r="2329">
          <cell r="A2329" t="str">
            <v>107.03</v>
          </cell>
          <cell r="C2329" t="str">
            <v>Production, Gas</v>
          </cell>
          <cell r="D2329" t="str">
            <v>mm Sm3</v>
          </cell>
        </row>
        <row r="2330">
          <cell r="A2330" t="str">
            <v>107.04</v>
          </cell>
          <cell r="C2330" t="str">
            <v>OPEX (no tariffs)</v>
          </cell>
          <cell r="D2330" t="str">
            <v>NOK</v>
          </cell>
          <cell r="E2330">
            <v>2014</v>
          </cell>
        </row>
        <row r="2331">
          <cell r="A2331" t="str">
            <v>107.05</v>
          </cell>
          <cell r="C2331" t="str">
            <v>OPEX (tariffs fixed)</v>
          </cell>
          <cell r="D2331" t="str">
            <v>NOK</v>
          </cell>
        </row>
        <row r="2332">
          <cell r="A2332" t="str">
            <v>107.06</v>
          </cell>
          <cell r="B2332" t="str">
            <v>ALV--</v>
          </cell>
          <cell r="C2332" t="str">
            <v>Expl.</v>
          </cell>
          <cell r="D2332" t="str">
            <v>NOK</v>
          </cell>
        </row>
        <row r="2333">
          <cell r="A2333" t="str">
            <v>107.07</v>
          </cell>
          <cell r="C2333" t="str">
            <v>Appraisal</v>
          </cell>
          <cell r="D2333" t="str">
            <v>NOK</v>
          </cell>
        </row>
        <row r="2334">
          <cell r="A2334" t="str">
            <v>107.08</v>
          </cell>
          <cell r="C2334" t="str">
            <v>Pre-fid capex</v>
          </cell>
          <cell r="D2334" t="str">
            <v>NOK</v>
          </cell>
        </row>
        <row r="2335">
          <cell r="A2335" t="str">
            <v>107.09</v>
          </cell>
          <cell r="C2335" t="str">
            <v>CAPEX</v>
          </cell>
          <cell r="D2335" t="str">
            <v>NOK</v>
          </cell>
        </row>
        <row r="2336">
          <cell r="A2336" t="str">
            <v>107.10</v>
          </cell>
          <cell r="C2336" t="str">
            <v>CAPEX</v>
          </cell>
          <cell r="D2336" t="str">
            <v>NOK</v>
          </cell>
        </row>
        <row r="2337">
          <cell r="A2337" t="str">
            <v>107.11</v>
          </cell>
          <cell r="C2337" t="str">
            <v>ABEX</v>
          </cell>
          <cell r="D2337" t="str">
            <v>NOK</v>
          </cell>
        </row>
        <row r="2338">
          <cell r="A2338" t="str">
            <v>107.12</v>
          </cell>
          <cell r="C2338" t="str">
            <v>Class 1 Reserves (mmboe)</v>
          </cell>
          <cell r="F2338">
            <v>17.948655450813291</v>
          </cell>
        </row>
        <row r="2339">
          <cell r="A2339" t="str">
            <v>107.13</v>
          </cell>
          <cell r="C2339" t="str">
            <v>Other</v>
          </cell>
        </row>
        <row r="2340">
          <cell r="A2340" t="str">
            <v>107.14</v>
          </cell>
        </row>
        <row r="2341">
          <cell r="A2341" t="str">
            <v>108.01</v>
          </cell>
          <cell r="B2341">
            <v>108</v>
          </cell>
          <cell r="C2341" t="str">
            <v>Production, Oil</v>
          </cell>
          <cell r="D2341" t="str">
            <v>mm bbl</v>
          </cell>
        </row>
        <row r="2342">
          <cell r="A2342" t="str">
            <v>108.02</v>
          </cell>
          <cell r="B2342" t="str">
            <v>ALV</v>
          </cell>
          <cell r="C2342" t="str">
            <v>Production, NGL</v>
          </cell>
          <cell r="D2342" t="str">
            <v>mm bbl</v>
          </cell>
        </row>
        <row r="2343">
          <cell r="A2343" t="str">
            <v>108.03</v>
          </cell>
          <cell r="C2343" t="str">
            <v>Production, Gas</v>
          </cell>
          <cell r="D2343" t="str">
            <v>mm Sm3</v>
          </cell>
        </row>
        <row r="2344">
          <cell r="A2344" t="str">
            <v>108.04</v>
          </cell>
          <cell r="C2344" t="str">
            <v>OPEX (no tariffs)</v>
          </cell>
          <cell r="D2344" t="str">
            <v>NOK</v>
          </cell>
          <cell r="E2344">
            <v>2014</v>
          </cell>
        </row>
        <row r="2345">
          <cell r="A2345" t="str">
            <v>108.05</v>
          </cell>
          <cell r="C2345" t="str">
            <v>OPEX (no tariffs)</v>
          </cell>
          <cell r="D2345" t="str">
            <v>NOK</v>
          </cell>
        </row>
        <row r="2346">
          <cell r="A2346" t="str">
            <v>108.06</v>
          </cell>
          <cell r="B2346" t="str">
            <v>ALV--</v>
          </cell>
          <cell r="C2346" t="str">
            <v>Expl.</v>
          </cell>
          <cell r="D2346" t="str">
            <v>NOK</v>
          </cell>
        </row>
        <row r="2347">
          <cell r="A2347" t="str">
            <v>108.07</v>
          </cell>
          <cell r="C2347" t="str">
            <v>Appraisal</v>
          </cell>
          <cell r="D2347" t="str">
            <v>NOK</v>
          </cell>
        </row>
        <row r="2348">
          <cell r="A2348" t="str">
            <v>108.08</v>
          </cell>
          <cell r="C2348" t="str">
            <v>Pre-fid capex</v>
          </cell>
          <cell r="D2348" t="str">
            <v>NOK</v>
          </cell>
        </row>
        <row r="2349">
          <cell r="A2349" t="str">
            <v>108.09</v>
          </cell>
          <cell r="C2349" t="str">
            <v>CAPEX</v>
          </cell>
          <cell r="D2349" t="str">
            <v>NOK</v>
          </cell>
        </row>
        <row r="2350">
          <cell r="A2350" t="str">
            <v>108.10</v>
          </cell>
          <cell r="C2350" t="str">
            <v>CAPEX</v>
          </cell>
          <cell r="D2350" t="str">
            <v>NOK</v>
          </cell>
        </row>
        <row r="2351">
          <cell r="A2351" t="str">
            <v>108.11</v>
          </cell>
          <cell r="C2351" t="str">
            <v>ABEX</v>
          </cell>
          <cell r="D2351" t="str">
            <v>NOK</v>
          </cell>
        </row>
        <row r="2352">
          <cell r="A2352" t="str">
            <v>108.12</v>
          </cell>
          <cell r="C2352" t="str">
            <v>Class 1 Reserves (mmboe)</v>
          </cell>
        </row>
        <row r="2353">
          <cell r="A2353" t="str">
            <v>108.13</v>
          </cell>
          <cell r="C2353" t="str">
            <v>Other</v>
          </cell>
        </row>
        <row r="2354">
          <cell r="A2354" t="str">
            <v>108.14</v>
          </cell>
        </row>
        <row r="2355">
          <cell r="A2355" t="str">
            <v>109.01</v>
          </cell>
          <cell r="B2355">
            <v>109</v>
          </cell>
          <cell r="C2355" t="str">
            <v>Production, Oil</v>
          </cell>
          <cell r="D2355" t="str">
            <v>mm bbl</v>
          </cell>
        </row>
        <row r="2356">
          <cell r="A2356" t="str">
            <v>109.02</v>
          </cell>
          <cell r="B2356" t="str">
            <v>ALV</v>
          </cell>
          <cell r="C2356" t="str">
            <v>Production, NGL</v>
          </cell>
          <cell r="D2356" t="str">
            <v>mm bbl</v>
          </cell>
        </row>
        <row r="2357">
          <cell r="A2357" t="str">
            <v>109.03</v>
          </cell>
          <cell r="C2357" t="str">
            <v>Production, Gas</v>
          </cell>
          <cell r="D2357" t="str">
            <v>mm Sm3</v>
          </cell>
        </row>
        <row r="2358">
          <cell r="A2358" t="str">
            <v>109.04</v>
          </cell>
          <cell r="C2358" t="str">
            <v>OPEX (no tariffs)</v>
          </cell>
          <cell r="D2358" t="str">
            <v>NOK</v>
          </cell>
          <cell r="E2358">
            <v>2014</v>
          </cell>
        </row>
        <row r="2359">
          <cell r="A2359" t="str">
            <v>109.05</v>
          </cell>
          <cell r="C2359" t="str">
            <v>OPEX (no tariffs)</v>
          </cell>
          <cell r="D2359" t="str">
            <v>NOK</v>
          </cell>
        </row>
        <row r="2360">
          <cell r="A2360" t="str">
            <v>109.06</v>
          </cell>
          <cell r="B2360" t="str">
            <v>ALV--</v>
          </cell>
          <cell r="C2360" t="str">
            <v>Expl.</v>
          </cell>
          <cell r="D2360" t="str">
            <v>NOK</v>
          </cell>
        </row>
        <row r="2361">
          <cell r="A2361" t="str">
            <v>109.07</v>
          </cell>
          <cell r="C2361" t="str">
            <v>Appraisal</v>
          </cell>
          <cell r="D2361" t="str">
            <v>NOK</v>
          </cell>
        </row>
        <row r="2362">
          <cell r="A2362" t="str">
            <v>109.08</v>
          </cell>
          <cell r="C2362" t="str">
            <v>Pre-fid capex</v>
          </cell>
          <cell r="D2362" t="str">
            <v>NOK</v>
          </cell>
        </row>
        <row r="2363">
          <cell r="A2363" t="str">
            <v>109.09</v>
          </cell>
          <cell r="C2363" t="str">
            <v>CAPEX</v>
          </cell>
          <cell r="D2363" t="str">
            <v>NOK</v>
          </cell>
        </row>
        <row r="2364">
          <cell r="A2364" t="str">
            <v>109.10</v>
          </cell>
          <cell r="C2364" t="str">
            <v>CAPEX</v>
          </cell>
          <cell r="D2364" t="str">
            <v>NOK</v>
          </cell>
        </row>
        <row r="2365">
          <cell r="A2365" t="str">
            <v>109.11</v>
          </cell>
          <cell r="C2365" t="str">
            <v>ABEX</v>
          </cell>
          <cell r="D2365" t="str">
            <v>NOK</v>
          </cell>
        </row>
        <row r="2366">
          <cell r="A2366" t="str">
            <v>109.12</v>
          </cell>
          <cell r="C2366" t="str">
            <v>Class 1 Reserves (mmboe)</v>
          </cell>
        </row>
        <row r="2367">
          <cell r="A2367" t="str">
            <v>109.13</v>
          </cell>
          <cell r="C2367" t="str">
            <v>Other</v>
          </cell>
        </row>
        <row r="2368">
          <cell r="A2368" t="str">
            <v>109.14</v>
          </cell>
        </row>
        <row r="2369">
          <cell r="A2369" t="str">
            <v>110.01</v>
          </cell>
          <cell r="B2369">
            <v>110</v>
          </cell>
          <cell r="C2369" t="str">
            <v>Production, Oil</v>
          </cell>
          <cell r="D2369" t="str">
            <v>mm bbl</v>
          </cell>
        </row>
        <row r="2370">
          <cell r="A2370" t="str">
            <v>110.02</v>
          </cell>
          <cell r="B2370" t="str">
            <v>ALV</v>
          </cell>
          <cell r="C2370" t="str">
            <v>Production, NGL</v>
          </cell>
          <cell r="D2370" t="str">
            <v>mm bbl</v>
          </cell>
        </row>
        <row r="2371">
          <cell r="A2371" t="str">
            <v>110.03</v>
          </cell>
          <cell r="C2371" t="str">
            <v>Production, Gas</v>
          </cell>
          <cell r="D2371" t="str">
            <v>mm Sm3</v>
          </cell>
        </row>
        <row r="2372">
          <cell r="A2372" t="str">
            <v>110.04</v>
          </cell>
          <cell r="C2372" t="str">
            <v>OPEX (no tariffs)</v>
          </cell>
          <cell r="D2372" t="str">
            <v>NOK</v>
          </cell>
          <cell r="E2372">
            <v>2014</v>
          </cell>
        </row>
        <row r="2373">
          <cell r="A2373" t="str">
            <v>110.05</v>
          </cell>
          <cell r="C2373" t="str">
            <v>OPEX (no tariffs)</v>
          </cell>
          <cell r="D2373" t="str">
            <v>NOK</v>
          </cell>
        </row>
        <row r="2374">
          <cell r="A2374" t="str">
            <v>110.06</v>
          </cell>
          <cell r="B2374" t="str">
            <v>ALV--</v>
          </cell>
          <cell r="C2374" t="str">
            <v>Expl.</v>
          </cell>
          <cell r="D2374" t="str">
            <v>NOK</v>
          </cell>
        </row>
        <row r="2375">
          <cell r="A2375" t="str">
            <v>110.07</v>
          </cell>
          <cell r="C2375" t="str">
            <v>Appraisal</v>
          </cell>
          <cell r="D2375" t="str">
            <v>NOK</v>
          </cell>
        </row>
        <row r="2376">
          <cell r="A2376" t="str">
            <v>110.08</v>
          </cell>
          <cell r="C2376" t="str">
            <v>Pre-fid capex</v>
          </cell>
          <cell r="D2376" t="str">
            <v>NOK</v>
          </cell>
        </row>
        <row r="2377">
          <cell r="A2377" t="str">
            <v>110.09</v>
          </cell>
          <cell r="C2377" t="str">
            <v>CAPEX</v>
          </cell>
          <cell r="D2377" t="str">
            <v>NOK</v>
          </cell>
        </row>
        <row r="2378">
          <cell r="A2378" t="str">
            <v>110.10</v>
          </cell>
          <cell r="C2378" t="str">
            <v>CAPEX</v>
          </cell>
          <cell r="D2378" t="str">
            <v>NOK</v>
          </cell>
        </row>
        <row r="2379">
          <cell r="A2379" t="str">
            <v>110.11</v>
          </cell>
          <cell r="C2379" t="str">
            <v>ABEX</v>
          </cell>
          <cell r="D2379" t="str">
            <v>NOK</v>
          </cell>
        </row>
        <row r="2380">
          <cell r="A2380" t="str">
            <v>110.12</v>
          </cell>
          <cell r="C2380" t="str">
            <v>Class 1 Reserves (mmboe)</v>
          </cell>
        </row>
        <row r="2381">
          <cell r="A2381" t="str">
            <v>110.13</v>
          </cell>
          <cell r="C2381" t="str">
            <v>Other</v>
          </cell>
        </row>
        <row r="2382">
          <cell r="A2382" t="str">
            <v>141.14</v>
          </cell>
          <cell r="B2382" t="str">
            <v>Trym</v>
          </cell>
        </row>
        <row r="2383">
          <cell r="A2383" t="str">
            <v>111.01</v>
          </cell>
          <cell r="B2383">
            <v>111</v>
          </cell>
          <cell r="C2383" t="str">
            <v>Production, Oil</v>
          </cell>
          <cell r="D2383" t="str">
            <v>mm bbl</v>
          </cell>
          <cell r="F2383">
            <v>1.4933477966274515</v>
          </cell>
          <cell r="G2383">
            <v>1.2446599261999991</v>
          </cell>
          <cell r="H2383">
            <v>1.0373077338000016</v>
          </cell>
          <cell r="I2383">
            <v>0.72080192809999932</v>
          </cell>
          <cell r="J2383">
            <v>0.3751642955229576</v>
          </cell>
        </row>
        <row r="2384">
          <cell r="A2384" t="str">
            <v>111.02</v>
          </cell>
          <cell r="B2384" t="str">
            <v>TRY</v>
          </cell>
          <cell r="C2384" t="str">
            <v>Production, NGL</v>
          </cell>
          <cell r="D2384" t="str">
            <v>mm bbl</v>
          </cell>
        </row>
        <row r="2385">
          <cell r="A2385" t="str">
            <v>111.03</v>
          </cell>
          <cell r="B2385" t="str">
            <v>RR13-C1</v>
          </cell>
          <cell r="C2385" t="str">
            <v>Production, Gas</v>
          </cell>
          <cell r="D2385" t="str">
            <v>mm Sm3</v>
          </cell>
          <cell r="F2385">
            <v>602.18526923076911</v>
          </cell>
          <cell r="G2385">
            <v>408</v>
          </cell>
          <cell r="H2385">
            <v>439.77672897196248</v>
          </cell>
          <cell r="I2385">
            <v>379.72485981308415</v>
          </cell>
          <cell r="J2385">
            <v>220.51037261322853</v>
          </cell>
        </row>
        <row r="2386">
          <cell r="A2386" t="str">
            <v>111.04</v>
          </cell>
          <cell r="C2386" t="str">
            <v>OPEX (no tariffs)</v>
          </cell>
          <cell r="D2386" t="str">
            <v>NOK</v>
          </cell>
          <cell r="E2386">
            <v>2014</v>
          </cell>
          <cell r="F2386">
            <v>89.199999999999989</v>
          </cell>
          <cell r="G2386">
            <v>85</v>
          </cell>
          <cell r="H2386">
            <v>76</v>
          </cell>
          <cell r="I2386">
            <v>60</v>
          </cell>
          <cell r="J2386">
            <v>60</v>
          </cell>
        </row>
        <row r="2387">
          <cell r="A2387" t="str">
            <v>111.05</v>
          </cell>
          <cell r="B2387" t="str">
            <v>Base</v>
          </cell>
          <cell r="C2387" t="str">
            <v>OPEX (fixed tariffs)</v>
          </cell>
          <cell r="D2387" t="str">
            <v>DKK</v>
          </cell>
          <cell r="F2387">
            <v>19.133872570285021</v>
          </cell>
          <cell r="G2387">
            <v>19.365415086155991</v>
          </cell>
          <cell r="H2387">
            <v>19.427726909953826</v>
          </cell>
          <cell r="I2387">
            <v>19.490704373593708</v>
          </cell>
          <cell r="J2387">
            <v>19.555183655061313</v>
          </cell>
        </row>
        <row r="2388">
          <cell r="A2388" t="str">
            <v>111.06</v>
          </cell>
          <cell r="B2388" t="str">
            <v>TRY-RR13-C1-Base</v>
          </cell>
          <cell r="C2388" t="str">
            <v>Expl.</v>
          </cell>
          <cell r="D2388" t="str">
            <v>NOK</v>
          </cell>
        </row>
        <row r="2389">
          <cell r="A2389" t="str">
            <v>111.07</v>
          </cell>
          <cell r="B2389">
            <v>41576</v>
          </cell>
          <cell r="C2389" t="str">
            <v>Appraisal</v>
          </cell>
          <cell r="D2389" t="str">
            <v>NOK</v>
          </cell>
        </row>
        <row r="2390">
          <cell r="A2390" t="str">
            <v>111.08</v>
          </cell>
          <cell r="B2390" t="str">
            <v>EMKER</v>
          </cell>
          <cell r="C2390" t="str">
            <v>Pre-fid capex</v>
          </cell>
          <cell r="D2390" t="str">
            <v>NOK</v>
          </cell>
        </row>
        <row r="2391">
          <cell r="A2391" t="str">
            <v>111.09</v>
          </cell>
          <cell r="C2391" t="str">
            <v>CAPEX</v>
          </cell>
          <cell r="D2391" t="str">
            <v>NOK</v>
          </cell>
          <cell r="F2391">
            <v>10</v>
          </cell>
          <cell r="G2391">
            <v>15</v>
          </cell>
          <cell r="H2391">
            <v>100</v>
          </cell>
        </row>
        <row r="2392">
          <cell r="A2392" t="str">
            <v>111.10</v>
          </cell>
          <cell r="C2392" t="str">
            <v>CAPEX</v>
          </cell>
          <cell r="D2392" t="str">
            <v>NOK</v>
          </cell>
        </row>
        <row r="2393">
          <cell r="A2393" t="str">
            <v>111.11</v>
          </cell>
          <cell r="C2393" t="str">
            <v>ABEX</v>
          </cell>
          <cell r="D2393" t="str">
            <v>NOK</v>
          </cell>
          <cell r="F2393">
            <v>463.00000000000006</v>
          </cell>
        </row>
        <row r="2394">
          <cell r="A2394" t="str">
            <v>111.12</v>
          </cell>
          <cell r="C2394" t="str">
            <v>Class 1 Reserves (mmboe)</v>
          </cell>
          <cell r="F2394">
            <v>17.773172852598982</v>
          </cell>
        </row>
        <row r="2395">
          <cell r="A2395" t="str">
            <v>111.13</v>
          </cell>
          <cell r="C2395" t="str">
            <v>Other</v>
          </cell>
        </row>
        <row r="2396">
          <cell r="A2396" t="str">
            <v>111.14</v>
          </cell>
        </row>
        <row r="2397">
          <cell r="A2397" t="str">
            <v>112.01</v>
          </cell>
          <cell r="B2397">
            <v>112</v>
          </cell>
          <cell r="C2397" t="str">
            <v>Production, Oil</v>
          </cell>
          <cell r="D2397" t="str">
            <v>mm bbl</v>
          </cell>
        </row>
        <row r="2398">
          <cell r="A2398" t="str">
            <v>112.02</v>
          </cell>
          <cell r="B2398" t="str">
            <v>TRY</v>
          </cell>
          <cell r="C2398" t="str">
            <v>Production, NGL</v>
          </cell>
          <cell r="D2398" t="str">
            <v>mm bbl</v>
          </cell>
        </row>
        <row r="2399">
          <cell r="A2399" t="str">
            <v>112.03</v>
          </cell>
          <cell r="B2399" t="str">
            <v>RR11-C2</v>
          </cell>
          <cell r="C2399" t="str">
            <v>Production, Gas</v>
          </cell>
          <cell r="D2399" t="str">
            <v>mm Sm3</v>
          </cell>
        </row>
        <row r="2400">
          <cell r="A2400" t="str">
            <v>112.04</v>
          </cell>
          <cell r="C2400" t="str">
            <v>OPEX (no tariffs)</v>
          </cell>
          <cell r="D2400" t="str">
            <v>NOK</v>
          </cell>
          <cell r="E2400">
            <v>2014</v>
          </cell>
        </row>
        <row r="2401">
          <cell r="A2401" t="str">
            <v>112.05</v>
          </cell>
          <cell r="B2401" t="str">
            <v>Base</v>
          </cell>
          <cell r="C2401" t="str">
            <v>OPEX (fixed tariffs)</v>
          </cell>
          <cell r="D2401" t="str">
            <v>DKK</v>
          </cell>
        </row>
        <row r="2402">
          <cell r="A2402" t="str">
            <v>112.06</v>
          </cell>
          <cell r="B2402" t="str">
            <v>TRY-RR11-C2-Base</v>
          </cell>
          <cell r="C2402" t="str">
            <v>Expl.</v>
          </cell>
          <cell r="D2402" t="str">
            <v>NOK</v>
          </cell>
        </row>
        <row r="2403">
          <cell r="A2403" t="str">
            <v>112.07</v>
          </cell>
          <cell r="B2403">
            <v>40829</v>
          </cell>
          <cell r="C2403" t="str">
            <v>Appraisal</v>
          </cell>
          <cell r="D2403" t="str">
            <v>NOK</v>
          </cell>
        </row>
        <row r="2404">
          <cell r="A2404" t="str">
            <v>112.08</v>
          </cell>
          <cell r="B2404" t="str">
            <v>EMKER</v>
          </cell>
          <cell r="C2404" t="str">
            <v>Pre-fid capex</v>
          </cell>
          <cell r="D2404" t="str">
            <v>NOK</v>
          </cell>
        </row>
        <row r="2405">
          <cell r="A2405" t="str">
            <v>112.09</v>
          </cell>
          <cell r="C2405" t="str">
            <v>CAPEX</v>
          </cell>
          <cell r="D2405" t="str">
            <v>NOK</v>
          </cell>
        </row>
        <row r="2406">
          <cell r="A2406" t="str">
            <v>112.10</v>
          </cell>
          <cell r="C2406" t="str">
            <v>CAPEX</v>
          </cell>
          <cell r="D2406" t="str">
            <v>NOK</v>
          </cell>
        </row>
        <row r="2407">
          <cell r="A2407" t="str">
            <v>112.11</v>
          </cell>
          <cell r="C2407" t="str">
            <v>ABEX</v>
          </cell>
          <cell r="D2407" t="str">
            <v>NOK</v>
          </cell>
        </row>
        <row r="2408">
          <cell r="A2408" t="str">
            <v>112.12</v>
          </cell>
          <cell r="C2408" t="str">
            <v>Class 1 Reserves (mmboe)</v>
          </cell>
          <cell r="F2408">
            <v>17.773172852598982</v>
          </cell>
        </row>
        <row r="2409">
          <cell r="A2409" t="str">
            <v>112.13</v>
          </cell>
          <cell r="C2409" t="str">
            <v>Other</v>
          </cell>
        </row>
        <row r="2410">
          <cell r="A2410" t="str">
            <v>112.14</v>
          </cell>
        </row>
        <row r="2411">
          <cell r="A2411" t="str">
            <v>113.01</v>
          </cell>
          <cell r="B2411">
            <v>113</v>
          </cell>
          <cell r="C2411" t="str">
            <v>Production, Oil</v>
          </cell>
          <cell r="D2411" t="str">
            <v>mm bbl</v>
          </cell>
          <cell r="F2411">
            <v>1.4933477966274515</v>
          </cell>
          <cell r="G2411">
            <v>1.2446599261999991</v>
          </cell>
          <cell r="H2411">
            <v>1.0373077338000016</v>
          </cell>
          <cell r="I2411">
            <v>0.72080192809999932</v>
          </cell>
          <cell r="J2411">
            <v>0.39198917200000022</v>
          </cell>
          <cell r="K2411">
            <v>0.26320112899999898</v>
          </cell>
          <cell r="L2411">
            <v>0.36669311000000004</v>
          </cell>
          <cell r="M2411">
            <v>0.26963617100000148</v>
          </cell>
          <cell r="N2411">
            <v>0.21282656299999955</v>
          </cell>
          <cell r="O2411">
            <v>0.17582731900000065</v>
          </cell>
          <cell r="P2411">
            <v>0.14448458299999958</v>
          </cell>
          <cell r="Q2411">
            <v>0.11570849199999937</v>
          </cell>
          <cell r="R2411">
            <v>9.2663555120714558E-2</v>
          </cell>
          <cell r="S2411">
            <v>5.7142617981430117E-2</v>
          </cell>
        </row>
        <row r="2412">
          <cell r="A2412" t="str">
            <v>113.02</v>
          </cell>
          <cell r="B2412" t="str">
            <v>TRY</v>
          </cell>
          <cell r="C2412" t="str">
            <v>Production, NGL</v>
          </cell>
          <cell r="D2412" t="str">
            <v>mm bbl</v>
          </cell>
        </row>
        <row r="2413">
          <cell r="A2413" t="str">
            <v>113.03</v>
          </cell>
          <cell r="B2413" t="str">
            <v>RR13-C3</v>
          </cell>
          <cell r="C2413" t="str">
            <v>Production, Gas</v>
          </cell>
          <cell r="D2413" t="str">
            <v>mm Sm3</v>
          </cell>
          <cell r="F2413">
            <v>602.18526923076911</v>
          </cell>
          <cell r="G2413">
            <v>408</v>
          </cell>
          <cell r="H2413">
            <v>439.77672897196248</v>
          </cell>
          <cell r="I2413">
            <v>379.72485981308415</v>
          </cell>
          <cell r="J2413">
            <v>230.3995327102804</v>
          </cell>
          <cell r="K2413">
            <v>163.72205607476616</v>
          </cell>
          <cell r="L2413">
            <v>261.24074766355182</v>
          </cell>
          <cell r="M2413">
            <v>209.14607476635504</v>
          </cell>
          <cell r="N2413">
            <v>169.06168224299051</v>
          </cell>
          <cell r="O2413">
            <v>137.36626168224285</v>
          </cell>
          <cell r="P2413">
            <v>111.72214953271055</v>
          </cell>
          <cell r="Q2413">
            <v>88.967009345794196</v>
          </cell>
          <cell r="R2413">
            <v>70.846549095595435</v>
          </cell>
          <cell r="S2413">
            <v>43.442605091586493</v>
          </cell>
        </row>
        <row r="2414">
          <cell r="A2414" t="str">
            <v>113.04</v>
          </cell>
          <cell r="C2414" t="str">
            <v>OPEX (no tariffs)</v>
          </cell>
          <cell r="D2414" t="str">
            <v>NOK</v>
          </cell>
          <cell r="E2414">
            <v>2014</v>
          </cell>
          <cell r="F2414">
            <v>89.199999999999989</v>
          </cell>
          <cell r="G2414">
            <v>85</v>
          </cell>
          <cell r="H2414">
            <v>76</v>
          </cell>
          <cell r="I2414">
            <v>60</v>
          </cell>
          <cell r="J2414">
            <v>60</v>
          </cell>
          <cell r="K2414">
            <v>55</v>
          </cell>
          <cell r="L2414">
            <v>54</v>
          </cell>
          <cell r="M2414">
            <v>61.000000000000007</v>
          </cell>
          <cell r="N2414">
            <v>54</v>
          </cell>
          <cell r="O2414">
            <v>59</v>
          </cell>
          <cell r="P2414">
            <v>54</v>
          </cell>
          <cell r="Q2414">
            <v>59</v>
          </cell>
          <cell r="R2414">
            <v>61</v>
          </cell>
          <cell r="S2414">
            <v>59</v>
          </cell>
        </row>
        <row r="2415">
          <cell r="A2415" t="str">
            <v>113.05</v>
          </cell>
          <cell r="B2415" t="str">
            <v>Base</v>
          </cell>
          <cell r="C2415" t="str">
            <v>OPEX (fixed tariffs)</v>
          </cell>
          <cell r="D2415" t="str">
            <v>DKK</v>
          </cell>
          <cell r="F2415">
            <v>19.133872570285021</v>
          </cell>
          <cell r="G2415">
            <v>19.365415086155991</v>
          </cell>
          <cell r="H2415">
            <v>19.427726909953826</v>
          </cell>
          <cell r="I2415">
            <v>19.490704373593708</v>
          </cell>
          <cell r="J2415">
            <v>19.555183655061313</v>
          </cell>
          <cell r="K2415">
            <v>19.620321621030961</v>
          </cell>
          <cell r="L2415">
            <v>19.686992245023422</v>
          </cell>
          <cell r="M2415">
            <v>19.755231589580411</v>
          </cell>
          <cell r="N2415">
            <v>19.825076565774037</v>
          </cell>
          <cell r="O2415">
            <v>19.896564953172216</v>
          </cell>
          <cell r="P2415">
            <v>19.969735420273885</v>
          </cell>
          <cell r="Q2415">
            <v>20.044627545425005</v>
          </cell>
          <cell r="R2415">
            <v>20.121281838226739</v>
          </cell>
          <cell r="S2415">
            <v>20.199739761447336</v>
          </cell>
        </row>
        <row r="2416">
          <cell r="A2416" t="str">
            <v>113.06</v>
          </cell>
          <cell r="B2416" t="str">
            <v>TRY-RR13-C3-Base</v>
          </cell>
          <cell r="C2416" t="str">
            <v>Expl.</v>
          </cell>
          <cell r="D2416" t="str">
            <v>NOK</v>
          </cell>
        </row>
        <row r="2417">
          <cell r="A2417" t="str">
            <v>113.07</v>
          </cell>
          <cell r="B2417">
            <v>41576</v>
          </cell>
          <cell r="C2417" t="str">
            <v>Appraisal</v>
          </cell>
          <cell r="D2417" t="str">
            <v>NOK</v>
          </cell>
        </row>
        <row r="2418">
          <cell r="A2418" t="str">
            <v>113.08</v>
          </cell>
          <cell r="B2418" t="str">
            <v>EMKER</v>
          </cell>
          <cell r="C2418" t="str">
            <v>Pre-fid capex</v>
          </cell>
          <cell r="D2418" t="str">
            <v>NOK</v>
          </cell>
        </row>
        <row r="2419">
          <cell r="A2419" t="str">
            <v>113.09</v>
          </cell>
          <cell r="C2419" t="str">
            <v>CAPEX</v>
          </cell>
          <cell r="D2419" t="str">
            <v>NOK</v>
          </cell>
          <cell r="F2419">
            <v>10</v>
          </cell>
          <cell r="G2419">
            <v>15</v>
          </cell>
          <cell r="H2419">
            <v>100</v>
          </cell>
        </row>
        <row r="2420">
          <cell r="A2420" t="str">
            <v>113.10</v>
          </cell>
          <cell r="C2420" t="str">
            <v>CAPEX</v>
          </cell>
          <cell r="D2420" t="str">
            <v>NOK</v>
          </cell>
        </row>
        <row r="2421">
          <cell r="A2421" t="str">
            <v>113.11</v>
          </cell>
          <cell r="C2421" t="str">
            <v>ABEX</v>
          </cell>
          <cell r="D2421" t="str">
            <v>NOK</v>
          </cell>
          <cell r="F2421">
            <v>462.99999999999994</v>
          </cell>
        </row>
        <row r="2422">
          <cell r="A2422" t="str">
            <v>113.12</v>
          </cell>
          <cell r="C2422" t="str">
            <v>Class 1 Reserves (mmboe)</v>
          </cell>
          <cell r="F2422">
            <v>17.773172852598982</v>
          </cell>
        </row>
        <row r="2423">
          <cell r="A2423" t="str">
            <v>113.13</v>
          </cell>
          <cell r="C2423" t="str">
            <v>Other</v>
          </cell>
        </row>
        <row r="2424">
          <cell r="A2424" t="str">
            <v>113.14</v>
          </cell>
        </row>
        <row r="2425">
          <cell r="A2425" t="str">
            <v>114.01</v>
          </cell>
          <cell r="B2425">
            <v>114</v>
          </cell>
          <cell r="C2425" t="str">
            <v>Production, Oil</v>
          </cell>
          <cell r="D2425" t="str">
            <v>mm bbl</v>
          </cell>
        </row>
        <row r="2426">
          <cell r="A2426" t="str">
            <v>114.02</v>
          </cell>
          <cell r="B2426" t="str">
            <v>TRY</v>
          </cell>
          <cell r="C2426" t="str">
            <v>Production, NGL</v>
          </cell>
          <cell r="D2426" t="str">
            <v>mm bbl</v>
          </cell>
        </row>
        <row r="2427">
          <cell r="A2427" t="str">
            <v>114.03</v>
          </cell>
          <cell r="C2427" t="str">
            <v>Production, Gas</v>
          </cell>
          <cell r="D2427" t="str">
            <v>mm Sm3</v>
          </cell>
        </row>
        <row r="2428">
          <cell r="A2428" t="str">
            <v>114.04</v>
          </cell>
          <cell r="C2428" t="str">
            <v>OPEX (no tariffs)</v>
          </cell>
          <cell r="D2428" t="str">
            <v>NOK</v>
          </cell>
          <cell r="E2428">
            <v>2014</v>
          </cell>
        </row>
        <row r="2429">
          <cell r="A2429" t="str">
            <v>114.05</v>
          </cell>
          <cell r="C2429" t="str">
            <v>OPEX (no tariffs)</v>
          </cell>
          <cell r="D2429" t="str">
            <v>DKK</v>
          </cell>
        </row>
        <row r="2430">
          <cell r="A2430" t="str">
            <v>114.06</v>
          </cell>
          <cell r="B2430" t="str">
            <v>TRY--</v>
          </cell>
          <cell r="C2430" t="str">
            <v>Expl.</v>
          </cell>
          <cell r="D2430" t="str">
            <v>NOK</v>
          </cell>
        </row>
        <row r="2431">
          <cell r="A2431" t="str">
            <v>114.07</v>
          </cell>
          <cell r="C2431" t="str">
            <v>Appraisal</v>
          </cell>
          <cell r="D2431" t="str">
            <v>NOK</v>
          </cell>
        </row>
        <row r="2432">
          <cell r="A2432" t="str">
            <v>114.08</v>
          </cell>
          <cell r="C2432" t="str">
            <v>Pre-fid capex</v>
          </cell>
          <cell r="D2432" t="str">
            <v>NOK</v>
          </cell>
        </row>
        <row r="2433">
          <cell r="A2433" t="str">
            <v>114.09</v>
          </cell>
          <cell r="C2433" t="str">
            <v>CAPEX</v>
          </cell>
          <cell r="D2433" t="str">
            <v>NOK</v>
          </cell>
        </row>
        <row r="2434">
          <cell r="A2434" t="str">
            <v>114.10</v>
          </cell>
          <cell r="C2434" t="str">
            <v>CAPEX</v>
          </cell>
          <cell r="D2434" t="str">
            <v>NOK</v>
          </cell>
        </row>
        <row r="2435">
          <cell r="A2435" t="str">
            <v>114.11</v>
          </cell>
          <cell r="C2435" t="str">
            <v>ABEX</v>
          </cell>
          <cell r="D2435" t="str">
            <v>NOK</v>
          </cell>
        </row>
        <row r="2436">
          <cell r="A2436" t="str">
            <v>114.12</v>
          </cell>
          <cell r="C2436" t="str">
            <v>Class 1 Reserves (mmboe)</v>
          </cell>
          <cell r="F2436">
            <v>17.773172852598982</v>
          </cell>
        </row>
        <row r="2437">
          <cell r="A2437" t="str">
            <v>114.13</v>
          </cell>
          <cell r="C2437" t="str">
            <v>Other</v>
          </cell>
        </row>
        <row r="2438">
          <cell r="A2438" t="str">
            <v>114.14</v>
          </cell>
        </row>
        <row r="2439">
          <cell r="A2439" t="str">
            <v>115.01</v>
          </cell>
          <cell r="B2439">
            <v>115</v>
          </cell>
          <cell r="C2439" t="str">
            <v>Production, Oil</v>
          </cell>
          <cell r="D2439" t="str">
            <v>mm bbl</v>
          </cell>
        </row>
        <row r="2440">
          <cell r="A2440" t="str">
            <v>115.02</v>
          </cell>
          <cell r="B2440" t="str">
            <v>TRY</v>
          </cell>
          <cell r="C2440" t="str">
            <v>Production, NGL</v>
          </cell>
          <cell r="D2440" t="str">
            <v>mm bbl</v>
          </cell>
        </row>
        <row r="2441">
          <cell r="A2441" t="str">
            <v>115.03</v>
          </cell>
          <cell r="C2441" t="str">
            <v>Production, Gas</v>
          </cell>
          <cell r="D2441" t="str">
            <v>mm Sm3</v>
          </cell>
        </row>
        <row r="2442">
          <cell r="A2442" t="str">
            <v>115.04</v>
          </cell>
          <cell r="C2442" t="str">
            <v>OPEX (no tariffs)</v>
          </cell>
          <cell r="D2442" t="str">
            <v>NOK</v>
          </cell>
          <cell r="E2442">
            <v>2014</v>
          </cell>
        </row>
        <row r="2443">
          <cell r="A2443" t="str">
            <v>115.05</v>
          </cell>
          <cell r="C2443" t="str">
            <v>OPEX (no tariffs)</v>
          </cell>
          <cell r="D2443" t="str">
            <v>DKK</v>
          </cell>
        </row>
        <row r="2444">
          <cell r="A2444" t="str">
            <v>115.06</v>
          </cell>
          <cell r="B2444" t="str">
            <v>TRY--</v>
          </cell>
          <cell r="C2444" t="str">
            <v>Expl.</v>
          </cell>
          <cell r="D2444" t="str">
            <v>NOK</v>
          </cell>
        </row>
        <row r="2445">
          <cell r="A2445" t="str">
            <v>115.07</v>
          </cell>
          <cell r="C2445" t="str">
            <v>Appraisal</v>
          </cell>
          <cell r="D2445" t="str">
            <v>NOK</v>
          </cell>
        </row>
        <row r="2446">
          <cell r="A2446" t="str">
            <v>115.08</v>
          </cell>
          <cell r="C2446" t="str">
            <v>Pre-fid capex</v>
          </cell>
          <cell r="D2446" t="str">
            <v>NOK</v>
          </cell>
        </row>
        <row r="2447">
          <cell r="A2447" t="str">
            <v>115.09</v>
          </cell>
          <cell r="C2447" t="str">
            <v>CAPEX</v>
          </cell>
          <cell r="D2447" t="str">
            <v>NOK</v>
          </cell>
        </row>
        <row r="2448">
          <cell r="A2448" t="str">
            <v>115.10</v>
          </cell>
          <cell r="C2448" t="str">
            <v>CAPEX</v>
          </cell>
          <cell r="D2448" t="str">
            <v>NOK</v>
          </cell>
        </row>
        <row r="2449">
          <cell r="A2449" t="str">
            <v>115.11</v>
          </cell>
          <cell r="C2449" t="str">
            <v>ABEX</v>
          </cell>
          <cell r="D2449" t="str">
            <v>NOK</v>
          </cell>
        </row>
        <row r="2450">
          <cell r="A2450" t="str">
            <v>115.12</v>
          </cell>
          <cell r="C2450" t="str">
            <v>Class 1 Reserves (mmboe)</v>
          </cell>
          <cell r="F2450">
            <v>17.773172852598982</v>
          </cell>
        </row>
        <row r="2451">
          <cell r="A2451" t="str">
            <v>115.13</v>
          </cell>
          <cell r="C2451" t="str">
            <v>Other</v>
          </cell>
        </row>
        <row r="2452">
          <cell r="A2452" t="str">
            <v>115.14</v>
          </cell>
        </row>
        <row r="2453">
          <cell r="A2453" t="str">
            <v>116.01</v>
          </cell>
          <cell r="B2453">
            <v>116</v>
          </cell>
          <cell r="C2453" t="str">
            <v>Production, Oil</v>
          </cell>
          <cell r="D2453" t="str">
            <v>mm bbl</v>
          </cell>
        </row>
        <row r="2454">
          <cell r="A2454" t="str">
            <v>116.02</v>
          </cell>
          <cell r="B2454" t="str">
            <v>TRY</v>
          </cell>
          <cell r="C2454" t="str">
            <v>Production, NGL</v>
          </cell>
          <cell r="D2454" t="str">
            <v>mm bbl</v>
          </cell>
        </row>
        <row r="2455">
          <cell r="A2455" t="str">
            <v>116.03</v>
          </cell>
          <cell r="C2455" t="str">
            <v>Production, Gas</v>
          </cell>
          <cell r="D2455" t="str">
            <v>mm Sm3</v>
          </cell>
        </row>
        <row r="2456">
          <cell r="A2456" t="str">
            <v>116.04</v>
          </cell>
          <cell r="C2456" t="str">
            <v>OPEX (no tariffs)</v>
          </cell>
          <cell r="D2456" t="str">
            <v>NOK</v>
          </cell>
          <cell r="E2456">
            <v>2014</v>
          </cell>
        </row>
        <row r="2457">
          <cell r="A2457" t="str">
            <v>116.05</v>
          </cell>
          <cell r="C2457" t="str">
            <v>OPEX (no tariffs)</v>
          </cell>
          <cell r="D2457" t="str">
            <v>DKK</v>
          </cell>
        </row>
        <row r="2458">
          <cell r="A2458" t="str">
            <v>116.06</v>
          </cell>
          <cell r="B2458" t="str">
            <v>TRY--</v>
          </cell>
          <cell r="C2458" t="str">
            <v>Expl.</v>
          </cell>
          <cell r="D2458" t="str">
            <v>NOK</v>
          </cell>
        </row>
        <row r="2459">
          <cell r="A2459" t="str">
            <v>116.07</v>
          </cell>
          <cell r="C2459" t="str">
            <v>Appraisal</v>
          </cell>
          <cell r="D2459" t="str">
            <v>NOK</v>
          </cell>
        </row>
        <row r="2460">
          <cell r="A2460" t="str">
            <v>116.08</v>
          </cell>
          <cell r="C2460" t="str">
            <v>Pre-fid capex</v>
          </cell>
          <cell r="D2460" t="str">
            <v>NOK</v>
          </cell>
        </row>
        <row r="2461">
          <cell r="A2461" t="str">
            <v>116.09</v>
          </cell>
          <cell r="C2461" t="str">
            <v>CAPEX</v>
          </cell>
          <cell r="D2461" t="str">
            <v>NOK</v>
          </cell>
        </row>
        <row r="2462">
          <cell r="A2462" t="str">
            <v>116.10</v>
          </cell>
          <cell r="C2462" t="str">
            <v>CAPEX</v>
          </cell>
          <cell r="D2462" t="str">
            <v>NOK</v>
          </cell>
        </row>
        <row r="2463">
          <cell r="A2463" t="str">
            <v>116.11</v>
          </cell>
          <cell r="C2463" t="str">
            <v>ABEX</v>
          </cell>
          <cell r="D2463" t="str">
            <v>NOK</v>
          </cell>
        </row>
        <row r="2464">
          <cell r="A2464" t="str">
            <v>116.12</v>
          </cell>
          <cell r="C2464" t="str">
            <v>Class 1 Reserves (mmboe)</v>
          </cell>
          <cell r="F2464">
            <v>17.773172852598982</v>
          </cell>
        </row>
        <row r="2465">
          <cell r="A2465" t="str">
            <v>116.13</v>
          </cell>
          <cell r="C2465" t="str">
            <v>Other</v>
          </cell>
        </row>
        <row r="2466">
          <cell r="A2466" t="str">
            <v>116.14</v>
          </cell>
        </row>
        <row r="2467">
          <cell r="A2467" t="str">
            <v>117.01</v>
          </cell>
          <cell r="B2467">
            <v>117</v>
          </cell>
          <cell r="C2467" t="str">
            <v>Production, Oil</v>
          </cell>
          <cell r="D2467" t="str">
            <v>mm bbl</v>
          </cell>
        </row>
        <row r="2468">
          <cell r="A2468" t="str">
            <v>117.02</v>
          </cell>
          <cell r="B2468" t="str">
            <v>TRY</v>
          </cell>
          <cell r="C2468" t="str">
            <v>Production, NGL</v>
          </cell>
          <cell r="D2468" t="str">
            <v>mm bbl</v>
          </cell>
        </row>
        <row r="2469">
          <cell r="A2469" t="str">
            <v>117.03</v>
          </cell>
          <cell r="C2469" t="str">
            <v>Production, Gas</v>
          </cell>
          <cell r="D2469" t="str">
            <v>mm Sm3</v>
          </cell>
        </row>
        <row r="2470">
          <cell r="A2470" t="str">
            <v>117.04</v>
          </cell>
          <cell r="C2470" t="str">
            <v>OPEX (no tariffs)</v>
          </cell>
          <cell r="D2470" t="str">
            <v>NOK</v>
          </cell>
          <cell r="E2470">
            <v>2014</v>
          </cell>
        </row>
        <row r="2471">
          <cell r="A2471" t="str">
            <v>117.05</v>
          </cell>
          <cell r="C2471" t="str">
            <v>OPEX (no tariffs)</v>
          </cell>
          <cell r="D2471" t="str">
            <v>DKK</v>
          </cell>
        </row>
        <row r="2472">
          <cell r="A2472" t="str">
            <v>117.06</v>
          </cell>
          <cell r="B2472" t="str">
            <v>TRY--</v>
          </cell>
          <cell r="C2472" t="str">
            <v>Expl.</v>
          </cell>
          <cell r="D2472" t="str">
            <v>NOK</v>
          </cell>
        </row>
        <row r="2473">
          <cell r="A2473" t="str">
            <v>117.07</v>
          </cell>
          <cell r="C2473" t="str">
            <v>Appraisal</v>
          </cell>
          <cell r="D2473" t="str">
            <v>NOK</v>
          </cell>
        </row>
        <row r="2474">
          <cell r="A2474" t="str">
            <v>117.08</v>
          </cell>
          <cell r="C2474" t="str">
            <v>Pre-fid capex</v>
          </cell>
          <cell r="D2474" t="str">
            <v>NOK</v>
          </cell>
        </row>
        <row r="2475">
          <cell r="A2475" t="str">
            <v>117.09</v>
          </cell>
          <cell r="C2475" t="str">
            <v>CAPEX</v>
          </cell>
          <cell r="D2475" t="str">
            <v>NOK</v>
          </cell>
        </row>
        <row r="2476">
          <cell r="A2476" t="str">
            <v>117.10</v>
          </cell>
          <cell r="C2476" t="str">
            <v>CAPEX</v>
          </cell>
          <cell r="D2476" t="str">
            <v>NOK</v>
          </cell>
        </row>
        <row r="2477">
          <cell r="A2477" t="str">
            <v>117.11</v>
          </cell>
          <cell r="C2477" t="str">
            <v>ABEX</v>
          </cell>
          <cell r="D2477" t="str">
            <v>NOK</v>
          </cell>
        </row>
        <row r="2478">
          <cell r="A2478" t="str">
            <v>117.12</v>
          </cell>
          <cell r="C2478" t="str">
            <v>Class 1 Reserves (mmboe)</v>
          </cell>
          <cell r="F2478">
            <v>17.773172852598982</v>
          </cell>
        </row>
        <row r="2479">
          <cell r="A2479" t="str">
            <v>117.13</v>
          </cell>
          <cell r="C2479" t="str">
            <v>Other</v>
          </cell>
        </row>
        <row r="2480">
          <cell r="A2480" t="str">
            <v>117.14</v>
          </cell>
        </row>
        <row r="2481">
          <cell r="A2481" t="str">
            <v>118.01</v>
          </cell>
          <cell r="B2481">
            <v>118</v>
          </cell>
          <cell r="C2481" t="str">
            <v>Production, Oil</v>
          </cell>
          <cell r="D2481" t="str">
            <v>mm bbl</v>
          </cell>
        </row>
        <row r="2482">
          <cell r="A2482" t="str">
            <v>118.02</v>
          </cell>
          <cell r="B2482" t="str">
            <v>TRY</v>
          </cell>
          <cell r="C2482" t="str">
            <v>Production, NGL</v>
          </cell>
          <cell r="D2482" t="str">
            <v>mm bbl</v>
          </cell>
        </row>
        <row r="2483">
          <cell r="A2483" t="str">
            <v>118.03</v>
          </cell>
          <cell r="C2483" t="str">
            <v>Production, Gas</v>
          </cell>
          <cell r="D2483" t="str">
            <v>mm Sm3</v>
          </cell>
        </row>
        <row r="2484">
          <cell r="A2484" t="str">
            <v>118.04</v>
          </cell>
          <cell r="C2484" t="str">
            <v>OPEX (no tariffs)</v>
          </cell>
          <cell r="D2484" t="str">
            <v>NOK</v>
          </cell>
          <cell r="E2484">
            <v>2014</v>
          </cell>
        </row>
        <row r="2485">
          <cell r="A2485" t="str">
            <v>118.05</v>
          </cell>
          <cell r="C2485" t="str">
            <v>OPEX (no tariffs)</v>
          </cell>
          <cell r="D2485" t="str">
            <v>DKK</v>
          </cell>
        </row>
        <row r="2486">
          <cell r="A2486" t="str">
            <v>118.06</v>
          </cell>
          <cell r="B2486" t="str">
            <v>TRY--</v>
          </cell>
          <cell r="C2486" t="str">
            <v>Expl.</v>
          </cell>
          <cell r="D2486" t="str">
            <v>NOK</v>
          </cell>
        </row>
        <row r="2487">
          <cell r="A2487" t="str">
            <v>118.07</v>
          </cell>
          <cell r="C2487" t="str">
            <v>Appraisal</v>
          </cell>
          <cell r="D2487" t="str">
            <v>NOK</v>
          </cell>
        </row>
        <row r="2488">
          <cell r="A2488" t="str">
            <v>118.08</v>
          </cell>
          <cell r="C2488" t="str">
            <v>Pre-fid capex</v>
          </cell>
          <cell r="D2488" t="str">
            <v>NOK</v>
          </cell>
        </row>
        <row r="2489">
          <cell r="A2489" t="str">
            <v>118.09</v>
          </cell>
          <cell r="C2489" t="str">
            <v>CAPEX</v>
          </cell>
          <cell r="D2489" t="str">
            <v>NOK</v>
          </cell>
        </row>
        <row r="2490">
          <cell r="A2490" t="str">
            <v>118.10</v>
          </cell>
          <cell r="C2490" t="str">
            <v>CAPEX</v>
          </cell>
          <cell r="D2490" t="str">
            <v>NOK</v>
          </cell>
        </row>
        <row r="2491">
          <cell r="A2491" t="str">
            <v>118.11</v>
          </cell>
          <cell r="C2491" t="str">
            <v>ABEX</v>
          </cell>
          <cell r="D2491" t="str">
            <v>NOK</v>
          </cell>
        </row>
        <row r="2492">
          <cell r="A2492" t="str">
            <v>118.12</v>
          </cell>
          <cell r="C2492" t="str">
            <v>Class 1 Reserves (mmboe)</v>
          </cell>
          <cell r="F2492">
            <v>17.773172852598982</v>
          </cell>
        </row>
        <row r="2493">
          <cell r="A2493" t="str">
            <v>118.13</v>
          </cell>
          <cell r="C2493" t="str">
            <v>Other</v>
          </cell>
        </row>
        <row r="2494">
          <cell r="A2494" t="str">
            <v>118.14</v>
          </cell>
          <cell r="B2494" t="str">
            <v>Marulk</v>
          </cell>
        </row>
        <row r="2495">
          <cell r="A2495" t="str">
            <v>119.01</v>
          </cell>
          <cell r="B2495">
            <v>119</v>
          </cell>
          <cell r="C2495" t="str">
            <v>Production, Oil</v>
          </cell>
          <cell r="D2495" t="str">
            <v>mm bbl</v>
          </cell>
          <cell r="G2495">
            <v>0.56956899999999999</v>
          </cell>
          <cell r="H2495">
            <v>0.51449200000000006</v>
          </cell>
          <cell r="I2495">
            <v>0.44343600000000005</v>
          </cell>
          <cell r="J2495">
            <v>0.42219400000000001</v>
          </cell>
          <cell r="K2495">
            <v>0.37448899999999996</v>
          </cell>
          <cell r="L2495">
            <v>0.31166599999999994</v>
          </cell>
          <cell r="M2495">
            <v>0.17579099999999998</v>
          </cell>
          <cell r="N2495">
            <v>0.16580099999999998</v>
          </cell>
        </row>
        <row r="2496">
          <cell r="A2496" t="str">
            <v>119.02</v>
          </cell>
          <cell r="B2496" t="str">
            <v>MAR</v>
          </cell>
          <cell r="C2496" t="str">
            <v>Production, NGL</v>
          </cell>
          <cell r="D2496" t="str">
            <v>mm bbl</v>
          </cell>
          <cell r="G2496">
            <v>0.97820000000000007</v>
          </cell>
          <cell r="H2496">
            <v>0.97820000000000007</v>
          </cell>
          <cell r="I2496">
            <v>0.92727999999999999</v>
          </cell>
          <cell r="J2496">
            <v>0.97820000000000007</v>
          </cell>
          <cell r="K2496">
            <v>0.97820000000000007</v>
          </cell>
          <cell r="L2496">
            <v>0.92225900000000016</v>
          </cell>
          <cell r="M2496">
            <v>0.55563399999999996</v>
          </cell>
          <cell r="N2496">
            <v>0.55720299999999989</v>
          </cell>
        </row>
        <row r="2497">
          <cell r="A2497" t="str">
            <v>119.03</v>
          </cell>
          <cell r="B2497" t="str">
            <v>RR13-C1</v>
          </cell>
          <cell r="C2497" t="str">
            <v>Production, Gas</v>
          </cell>
          <cell r="D2497" t="str">
            <v>mm Sm3</v>
          </cell>
          <cell r="G2497">
            <v>923.21900000000016</v>
          </cell>
          <cell r="H2497">
            <v>923.21900000000016</v>
          </cell>
          <cell r="I2497">
            <v>875.16099999999994</v>
          </cell>
          <cell r="J2497">
            <v>923.21900000000016</v>
          </cell>
          <cell r="K2497">
            <v>923.21900000000016</v>
          </cell>
          <cell r="L2497">
            <v>870.42200000000003</v>
          </cell>
          <cell r="M2497">
            <v>524.404</v>
          </cell>
          <cell r="N2497">
            <v>525.88400000000001</v>
          </cell>
        </row>
        <row r="2498">
          <cell r="A2498" t="str">
            <v>119.04</v>
          </cell>
          <cell r="C2498" t="str">
            <v>OPEX (incl. tariffs fixed in NOK)</v>
          </cell>
          <cell r="D2498" t="str">
            <v>NOK</v>
          </cell>
          <cell r="E2498">
            <v>2014</v>
          </cell>
          <cell r="F2498">
            <v>133</v>
          </cell>
          <cell r="G2498">
            <v>144.5</v>
          </cell>
          <cell r="H2498">
            <v>146.0754426139907</v>
          </cell>
          <cell r="I2498">
            <v>188.52809829793489</v>
          </cell>
          <cell r="J2498">
            <v>397.15463300065687</v>
          </cell>
          <cell r="K2498">
            <v>375.1684070188557</v>
          </cell>
          <cell r="L2498">
            <v>387.40387228248369</v>
          </cell>
          <cell r="M2498">
            <v>310.08329190312998</v>
          </cell>
          <cell r="N2498">
            <v>329.62514267554781</v>
          </cell>
        </row>
        <row r="2499">
          <cell r="A2499" t="str">
            <v>119.05</v>
          </cell>
          <cell r="B2499" t="str">
            <v>Base</v>
          </cell>
          <cell r="C2499" t="str">
            <v>OPEX (tariffs fixed)</v>
          </cell>
          <cell r="D2499" t="str">
            <v>EUR</v>
          </cell>
          <cell r="F2499">
            <v>12.542472783825817</v>
          </cell>
          <cell r="G2499">
            <v>12.947691135303266</v>
          </cell>
          <cell r="H2499">
            <v>12.71875357102482</v>
          </cell>
          <cell r="I2499">
            <v>12.481603111898742</v>
          </cell>
          <cell r="J2499">
            <v>12.248874496465893</v>
          </cell>
          <cell r="K2499">
            <v>0</v>
          </cell>
          <cell r="L2499">
            <v>0</v>
          </cell>
          <cell r="M2499">
            <v>0</v>
          </cell>
          <cell r="N2499">
            <v>0</v>
          </cell>
        </row>
        <row r="2500">
          <cell r="A2500" t="str">
            <v>119.06</v>
          </cell>
          <cell r="B2500" t="str">
            <v>MAR-RR13-C1-Base</v>
          </cell>
          <cell r="C2500" t="str">
            <v>Expl.</v>
          </cell>
          <cell r="D2500" t="str">
            <v>NOK</v>
          </cell>
        </row>
        <row r="2501">
          <cell r="A2501" t="str">
            <v>119.07</v>
          </cell>
          <cell r="B2501">
            <v>41562</v>
          </cell>
          <cell r="C2501" t="str">
            <v>Appraisal</v>
          </cell>
          <cell r="D2501" t="str">
            <v>NOK</v>
          </cell>
        </row>
        <row r="2502">
          <cell r="A2502" t="str">
            <v>119.08</v>
          </cell>
          <cell r="B2502" t="str">
            <v>EMKER</v>
          </cell>
          <cell r="C2502" t="str">
            <v>Pre-fid capex</v>
          </cell>
          <cell r="D2502" t="str">
            <v>NOK</v>
          </cell>
        </row>
        <row r="2503">
          <cell r="A2503" t="str">
            <v>119.09</v>
          </cell>
          <cell r="C2503" t="str">
            <v>CAPEX</v>
          </cell>
          <cell r="D2503" t="str">
            <v>NOK</v>
          </cell>
          <cell r="F2503">
            <v>15</v>
          </cell>
          <cell r="G2503">
            <v>37.5</v>
          </cell>
        </row>
        <row r="2504">
          <cell r="A2504" t="str">
            <v>119.10</v>
          </cell>
          <cell r="C2504" t="str">
            <v>CAPEX</v>
          </cell>
          <cell r="D2504" t="str">
            <v>NOK</v>
          </cell>
          <cell r="G2504">
            <v>0</v>
          </cell>
        </row>
        <row r="2505">
          <cell r="A2505" t="str">
            <v>119.11</v>
          </cell>
          <cell r="C2505" t="str">
            <v>ABEX</v>
          </cell>
          <cell r="D2505" t="str">
            <v>NOK</v>
          </cell>
          <cell r="F2505">
            <v>500</v>
          </cell>
        </row>
        <row r="2506">
          <cell r="A2506" t="str">
            <v>119.12</v>
          </cell>
          <cell r="C2506" t="str">
            <v>Class 1 Reserves (mmboe)</v>
          </cell>
          <cell r="F2506">
            <v>50.686298871000005</v>
          </cell>
        </row>
        <row r="2507">
          <cell r="A2507" t="str">
            <v>119.13</v>
          </cell>
          <cell r="C2507" t="str">
            <v>Other</v>
          </cell>
        </row>
        <row r="2508">
          <cell r="A2508" t="str">
            <v>119.14</v>
          </cell>
        </row>
        <row r="2509">
          <cell r="A2509" t="str">
            <v>120.01</v>
          </cell>
          <cell r="B2509">
            <v>120</v>
          </cell>
          <cell r="C2509" t="str">
            <v>Production, Oil</v>
          </cell>
          <cell r="D2509" t="str">
            <v>mm bbl</v>
          </cell>
        </row>
        <row r="2510">
          <cell r="A2510" t="str">
            <v>120.02</v>
          </cell>
          <cell r="B2510" t="str">
            <v>MAR</v>
          </cell>
          <cell r="C2510" t="str">
            <v>Production, NGL</v>
          </cell>
          <cell r="D2510" t="str">
            <v>mm bbl</v>
          </cell>
        </row>
        <row r="2511">
          <cell r="A2511" t="str">
            <v>120.03</v>
          </cell>
          <cell r="B2511" t="str">
            <v>RR13-C2</v>
          </cell>
          <cell r="C2511" t="str">
            <v>Production, Gas</v>
          </cell>
          <cell r="D2511" t="str">
            <v>mm Sm3</v>
          </cell>
        </row>
        <row r="2512">
          <cell r="A2512" t="str">
            <v>120.04</v>
          </cell>
          <cell r="C2512" t="str">
            <v>OPEX (incl. tariffs fixed in NOK)</v>
          </cell>
          <cell r="D2512" t="str">
            <v>NOK</v>
          </cell>
          <cell r="E2512">
            <v>2014</v>
          </cell>
        </row>
        <row r="2513">
          <cell r="A2513" t="str">
            <v>120.05</v>
          </cell>
          <cell r="B2513" t="str">
            <v>Base</v>
          </cell>
          <cell r="C2513" t="str">
            <v>OPEX (tariffs fixed)</v>
          </cell>
          <cell r="D2513" t="str">
            <v>EUR</v>
          </cell>
        </row>
        <row r="2514">
          <cell r="A2514" t="str">
            <v>120.06</v>
          </cell>
          <cell r="B2514" t="str">
            <v>MAR-RR13-C2-Base</v>
          </cell>
          <cell r="C2514" t="str">
            <v>Expl.</v>
          </cell>
          <cell r="D2514" t="str">
            <v>NOK</v>
          </cell>
        </row>
        <row r="2515">
          <cell r="A2515" t="str">
            <v>120.07</v>
          </cell>
          <cell r="B2515">
            <v>41562</v>
          </cell>
          <cell r="C2515" t="str">
            <v>Appraisal</v>
          </cell>
          <cell r="D2515" t="str">
            <v>NOK</v>
          </cell>
        </row>
        <row r="2516">
          <cell r="A2516" t="str">
            <v>120.08</v>
          </cell>
          <cell r="B2516" t="str">
            <v>EMKER</v>
          </cell>
          <cell r="C2516" t="str">
            <v>Pre-fid capex</v>
          </cell>
          <cell r="D2516" t="str">
            <v>NOK</v>
          </cell>
        </row>
        <row r="2517">
          <cell r="A2517" t="str">
            <v>120.09</v>
          </cell>
          <cell r="C2517" t="str">
            <v>CAPEX</v>
          </cell>
          <cell r="D2517" t="str">
            <v>NOK</v>
          </cell>
        </row>
        <row r="2518">
          <cell r="A2518" t="str">
            <v>120.10</v>
          </cell>
          <cell r="C2518" t="str">
            <v>CAPEX</v>
          </cell>
          <cell r="D2518" t="str">
            <v>NOK</v>
          </cell>
        </row>
        <row r="2519">
          <cell r="A2519" t="str">
            <v>120.11</v>
          </cell>
          <cell r="C2519" t="str">
            <v>ABEX</v>
          </cell>
          <cell r="D2519" t="str">
            <v>NOK</v>
          </cell>
        </row>
        <row r="2520">
          <cell r="A2520" t="str">
            <v>120.12</v>
          </cell>
          <cell r="C2520" t="str">
            <v>Class 1 Reserves (mmboe)</v>
          </cell>
          <cell r="F2520">
            <v>50.686298871000005</v>
          </cell>
        </row>
        <row r="2521">
          <cell r="A2521" t="str">
            <v>120.13</v>
          </cell>
          <cell r="C2521" t="str">
            <v>Other</v>
          </cell>
        </row>
        <row r="2522">
          <cell r="A2522" t="str">
            <v>120.14</v>
          </cell>
        </row>
        <row r="2523">
          <cell r="A2523" t="str">
            <v>121.01</v>
          </cell>
          <cell r="B2523">
            <v>121</v>
          </cell>
          <cell r="C2523" t="str">
            <v>Production, Oil</v>
          </cell>
          <cell r="D2523" t="str">
            <v>mm bbl</v>
          </cell>
        </row>
        <row r="2524">
          <cell r="A2524" t="str">
            <v>121.02</v>
          </cell>
          <cell r="B2524" t="str">
            <v>MAR</v>
          </cell>
          <cell r="C2524" t="str">
            <v>Production, NGL</v>
          </cell>
          <cell r="D2524" t="str">
            <v>mm bbl</v>
          </cell>
        </row>
        <row r="2525">
          <cell r="A2525" t="str">
            <v>121.03</v>
          </cell>
          <cell r="B2525" t="str">
            <v>RR13-C3</v>
          </cell>
          <cell r="C2525" t="str">
            <v>Production, Gas</v>
          </cell>
          <cell r="D2525" t="str">
            <v>mm Sm3</v>
          </cell>
        </row>
        <row r="2526">
          <cell r="A2526" t="str">
            <v>121.04</v>
          </cell>
          <cell r="C2526" t="str">
            <v>OPEX (incl. tariffs fixed in NOK)</v>
          </cell>
          <cell r="D2526" t="str">
            <v>NOK</v>
          </cell>
          <cell r="E2526">
            <v>2014</v>
          </cell>
        </row>
        <row r="2527">
          <cell r="A2527" t="str">
            <v>121.05</v>
          </cell>
          <cell r="B2527" t="str">
            <v>Base</v>
          </cell>
          <cell r="C2527" t="str">
            <v>OPEX (tariffs fixed)</v>
          </cell>
          <cell r="D2527" t="str">
            <v>EUR</v>
          </cell>
        </row>
        <row r="2528">
          <cell r="A2528" t="str">
            <v>121.06</v>
          </cell>
          <cell r="B2528" t="str">
            <v>MAR-RR13-C3-Base</v>
          </cell>
          <cell r="C2528" t="str">
            <v>Expl.</v>
          </cell>
          <cell r="D2528" t="str">
            <v>NOK</v>
          </cell>
        </row>
        <row r="2529">
          <cell r="A2529" t="str">
            <v>121.07</v>
          </cell>
          <cell r="B2529">
            <v>41562</v>
          </cell>
          <cell r="C2529" t="str">
            <v>Appraisal</v>
          </cell>
          <cell r="D2529" t="str">
            <v>NOK</v>
          </cell>
        </row>
        <row r="2530">
          <cell r="A2530" t="str">
            <v>121.08</v>
          </cell>
          <cell r="B2530" t="str">
            <v>EMKER</v>
          </cell>
          <cell r="C2530" t="str">
            <v>Pre-fid capex</v>
          </cell>
          <cell r="D2530" t="str">
            <v>NOK</v>
          </cell>
        </row>
        <row r="2531">
          <cell r="A2531" t="str">
            <v>121.09</v>
          </cell>
          <cell r="B2531" t="str">
            <v>same as C1</v>
          </cell>
          <cell r="C2531" t="str">
            <v>CAPEX</v>
          </cell>
          <cell r="D2531" t="str">
            <v>NOK</v>
          </cell>
        </row>
        <row r="2532">
          <cell r="A2532" t="str">
            <v>121.10</v>
          </cell>
          <cell r="C2532" t="str">
            <v>CAPEX</v>
          </cell>
          <cell r="D2532" t="str">
            <v>NOK</v>
          </cell>
        </row>
        <row r="2533">
          <cell r="A2533" t="str">
            <v>121.11</v>
          </cell>
          <cell r="C2533" t="str">
            <v>ABEX</v>
          </cell>
          <cell r="D2533" t="str">
            <v>NOK</v>
          </cell>
        </row>
        <row r="2534">
          <cell r="A2534" t="str">
            <v>121.12</v>
          </cell>
          <cell r="C2534" t="str">
            <v>Class 1 Reserves (mmboe)</v>
          </cell>
          <cell r="F2534">
            <v>50.686298871000005</v>
          </cell>
        </row>
        <row r="2535">
          <cell r="A2535" t="str">
            <v>121.13</v>
          </cell>
          <cell r="C2535" t="str">
            <v>Other</v>
          </cell>
        </row>
        <row r="2536">
          <cell r="A2536" t="str">
            <v>121.14</v>
          </cell>
        </row>
        <row r="2537">
          <cell r="A2537" t="str">
            <v>122.01</v>
          </cell>
          <cell r="B2537">
            <v>122</v>
          </cell>
          <cell r="C2537" t="str">
            <v>Production, Oil</v>
          </cell>
          <cell r="D2537" t="str">
            <v>mm bbl</v>
          </cell>
          <cell r="G2537">
            <v>0.56956899999999999</v>
          </cell>
          <cell r="H2537">
            <v>0.51449200000000006</v>
          </cell>
          <cell r="I2537">
            <v>0.44343600000000005</v>
          </cell>
          <cell r="J2537">
            <v>0.42219400000000001</v>
          </cell>
          <cell r="K2537">
            <v>0.37448899999999996</v>
          </cell>
          <cell r="L2537">
            <v>0.31166599999999994</v>
          </cell>
          <cell r="M2537">
            <v>0.17579099999999998</v>
          </cell>
          <cell r="N2537">
            <v>0.16580099999999998</v>
          </cell>
          <cell r="O2537">
            <v>0</v>
          </cell>
          <cell r="P2537">
            <v>0.232792</v>
          </cell>
          <cell r="Q2537">
            <v>0.16333800000000001</v>
          </cell>
          <cell r="R2537">
            <v>0.11784599999999999</v>
          </cell>
          <cell r="S2537">
            <v>0.10063800000000001</v>
          </cell>
          <cell r="T2537">
            <v>8.0871999999999999E-2</v>
          </cell>
          <cell r="U2537">
            <v>6.5511E-2</v>
          </cell>
          <cell r="V2537">
            <v>5.3954000000000009E-2</v>
          </cell>
          <cell r="W2537">
            <v>4.5816000000000003E-2</v>
          </cell>
        </row>
        <row r="2538">
          <cell r="A2538" t="str">
            <v>122.02</v>
          </cell>
          <cell r="B2538" t="str">
            <v>MAR</v>
          </cell>
          <cell r="C2538" t="str">
            <v>Production, NGL</v>
          </cell>
          <cell r="D2538" t="str">
            <v>mm bbl</v>
          </cell>
          <cell r="G2538">
            <v>0.97820000000000007</v>
          </cell>
          <cell r="H2538">
            <v>0.97820000000000007</v>
          </cell>
          <cell r="I2538">
            <v>0.92727999999999999</v>
          </cell>
          <cell r="J2538">
            <v>0.97820000000000007</v>
          </cell>
          <cell r="K2538">
            <v>0.97820000000000007</v>
          </cell>
          <cell r="L2538">
            <v>0.92225900000000016</v>
          </cell>
          <cell r="M2538">
            <v>0.55563399999999996</v>
          </cell>
          <cell r="N2538">
            <v>0.55720299999999989</v>
          </cell>
          <cell r="O2538">
            <v>0</v>
          </cell>
          <cell r="P2538">
            <v>0.85869399999999985</v>
          </cell>
          <cell r="Q2538">
            <v>0.67601500000000003</v>
          </cell>
          <cell r="R2538">
            <v>0.50748799999999994</v>
          </cell>
          <cell r="S2538">
            <v>0.44605400000000001</v>
          </cell>
          <cell r="T2538">
            <v>0.36736399999999997</v>
          </cell>
          <cell r="U2538">
            <v>0.303317</v>
          </cell>
          <cell r="V2538">
            <v>0.24896100000000002</v>
          </cell>
          <cell r="W2538">
            <v>0.204707</v>
          </cell>
        </row>
        <row r="2539">
          <cell r="A2539" t="str">
            <v>122.03</v>
          </cell>
          <cell r="B2539" t="str">
            <v>RR13-C4</v>
          </cell>
          <cell r="C2539" t="str">
            <v>Production, Gas</v>
          </cell>
          <cell r="D2539" t="str">
            <v>mm Sm3</v>
          </cell>
          <cell r="G2539">
            <v>923.21900000000016</v>
          </cell>
          <cell r="H2539">
            <v>923.21900000000016</v>
          </cell>
          <cell r="I2539">
            <v>875.16099999999994</v>
          </cell>
          <cell r="J2539">
            <v>923.21900000000016</v>
          </cell>
          <cell r="K2539">
            <v>923.21900000000016</v>
          </cell>
          <cell r="L2539">
            <v>870.42200000000003</v>
          </cell>
          <cell r="M2539">
            <v>524.404</v>
          </cell>
          <cell r="N2539">
            <v>525.88400000000001</v>
          </cell>
          <cell r="O2539">
            <v>0</v>
          </cell>
          <cell r="P2539">
            <v>810.43</v>
          </cell>
          <cell r="Q2539">
            <v>638.01800000000003</v>
          </cell>
          <cell r="R2539">
            <v>478.964</v>
          </cell>
          <cell r="S2539">
            <v>420.983</v>
          </cell>
          <cell r="T2539">
            <v>346.71600000000001</v>
          </cell>
          <cell r="U2539">
            <v>286.26900000000001</v>
          </cell>
          <cell r="V2539">
            <v>234.96799999999999</v>
          </cell>
          <cell r="W2539">
            <v>193.20099999999999</v>
          </cell>
        </row>
        <row r="2540">
          <cell r="A2540" t="str">
            <v>122.04</v>
          </cell>
          <cell r="C2540" t="str">
            <v>OPEX (incl. tariffs fixed in NOK)</v>
          </cell>
          <cell r="D2540" t="str">
            <v>NOK</v>
          </cell>
          <cell r="E2540">
            <v>2014</v>
          </cell>
          <cell r="F2540">
            <v>133</v>
          </cell>
          <cell r="G2540">
            <v>144.5</v>
          </cell>
          <cell r="H2540">
            <v>146.0754426139907</v>
          </cell>
          <cell r="I2540">
            <v>188.52809829793489</v>
          </cell>
          <cell r="J2540">
            <v>397.15463300065687</v>
          </cell>
          <cell r="K2540">
            <v>375.1684070188557</v>
          </cell>
          <cell r="L2540">
            <v>387.40387228248369</v>
          </cell>
          <cell r="M2540">
            <v>310.08329190312998</v>
          </cell>
          <cell r="N2540">
            <v>329.62514267554781</v>
          </cell>
          <cell r="O2540">
            <v>368.8901358629642</v>
          </cell>
          <cell r="P2540">
            <v>266.97795528909165</v>
          </cell>
          <cell r="Q2540">
            <v>235.49693887880238</v>
          </cell>
          <cell r="R2540">
            <v>206.45494743515695</v>
          </cell>
          <cell r="S2540">
            <v>195.86808574756492</v>
          </cell>
          <cell r="T2540">
            <v>182.30752959549352</v>
          </cell>
          <cell r="U2540">
            <v>107.27039277813572</v>
          </cell>
          <cell r="V2540">
            <v>97.903249520633665</v>
          </cell>
          <cell r="W2540">
            <v>90.276942829150499</v>
          </cell>
        </row>
        <row r="2541">
          <cell r="A2541" t="str">
            <v>122.05</v>
          </cell>
          <cell r="B2541" t="str">
            <v>Base</v>
          </cell>
          <cell r="C2541" t="str">
            <v>OPEX (tariffs fixed)</v>
          </cell>
          <cell r="D2541" t="str">
            <v>EUR</v>
          </cell>
          <cell r="F2541">
            <v>12.542472783825817</v>
          </cell>
          <cell r="G2541">
            <v>12.947691135303266</v>
          </cell>
          <cell r="H2541">
            <v>12.71875357102482</v>
          </cell>
          <cell r="I2541">
            <v>12.481603111898742</v>
          </cell>
          <cell r="J2541">
            <v>12.248874496465893</v>
          </cell>
          <cell r="K2541">
            <v>0</v>
          </cell>
          <cell r="L2541">
            <v>0</v>
          </cell>
          <cell r="M2541">
            <v>0</v>
          </cell>
          <cell r="N2541">
            <v>0</v>
          </cell>
          <cell r="O2541">
            <v>0</v>
          </cell>
          <cell r="P2541">
            <v>0</v>
          </cell>
          <cell r="Q2541">
            <v>0</v>
          </cell>
          <cell r="R2541">
            <v>0</v>
          </cell>
          <cell r="S2541">
            <v>0</v>
          </cell>
          <cell r="T2541">
            <v>0</v>
          </cell>
          <cell r="U2541">
            <v>0</v>
          </cell>
          <cell r="V2541">
            <v>0</v>
          </cell>
          <cell r="W2541">
            <v>0</v>
          </cell>
        </row>
        <row r="2542">
          <cell r="A2542" t="str">
            <v>122.06</v>
          </cell>
          <cell r="B2542" t="str">
            <v>MAR-RR13-C4-Base</v>
          </cell>
          <cell r="C2542" t="str">
            <v>Expl.</v>
          </cell>
          <cell r="D2542" t="str">
            <v>NOK</v>
          </cell>
        </row>
        <row r="2543">
          <cell r="A2543" t="str">
            <v>122.07</v>
          </cell>
          <cell r="B2543">
            <v>41562</v>
          </cell>
          <cell r="C2543" t="str">
            <v>Appraisal</v>
          </cell>
          <cell r="D2543" t="str">
            <v>NOK</v>
          </cell>
        </row>
        <row r="2544">
          <cell r="A2544" t="str">
            <v>122.08</v>
          </cell>
          <cell r="B2544" t="str">
            <v>EMKER</v>
          </cell>
          <cell r="C2544" t="str">
            <v>Pre-fid capex</v>
          </cell>
          <cell r="D2544" t="str">
            <v>NOK</v>
          </cell>
        </row>
        <row r="2545">
          <cell r="A2545" t="str">
            <v>122.09</v>
          </cell>
          <cell r="C2545" t="str">
            <v>CAPEX</v>
          </cell>
          <cell r="D2545" t="str">
            <v>NOK</v>
          </cell>
          <cell r="F2545">
            <v>15</v>
          </cell>
          <cell r="G2545">
            <v>37.5</v>
          </cell>
          <cell r="H2545">
            <v>0</v>
          </cell>
          <cell r="I2545">
            <v>0</v>
          </cell>
          <cell r="J2545">
            <v>0</v>
          </cell>
          <cell r="K2545">
            <v>0</v>
          </cell>
          <cell r="L2545">
            <v>0</v>
          </cell>
          <cell r="M2545">
            <v>0</v>
          </cell>
          <cell r="N2545">
            <v>0</v>
          </cell>
          <cell r="O2545">
            <v>0</v>
          </cell>
          <cell r="P2545">
            <v>40</v>
          </cell>
        </row>
        <row r="2546">
          <cell r="A2546" t="str">
            <v>122.10</v>
          </cell>
          <cell r="C2546" t="str">
            <v>CAPEX</v>
          </cell>
          <cell r="D2546" t="str">
            <v>NOK</v>
          </cell>
        </row>
        <row r="2547">
          <cell r="A2547" t="str">
            <v>122.11</v>
          </cell>
          <cell r="C2547" t="str">
            <v>ABEX</v>
          </cell>
          <cell r="D2547" t="str">
            <v>NOK</v>
          </cell>
          <cell r="F2547">
            <v>500</v>
          </cell>
        </row>
        <row r="2548">
          <cell r="A2548" t="str">
            <v>122.12</v>
          </cell>
          <cell r="C2548" t="str">
            <v>Class 1 Reserves (mmboe)</v>
          </cell>
          <cell r="F2548">
            <v>50.686298871000005</v>
          </cell>
        </row>
        <row r="2549">
          <cell r="A2549" t="str">
            <v>122.13</v>
          </cell>
          <cell r="C2549" t="str">
            <v>Other</v>
          </cell>
        </row>
        <row r="2550">
          <cell r="A2550" t="str">
            <v>122.14</v>
          </cell>
        </row>
        <row r="2551">
          <cell r="A2551" t="str">
            <v>123.01</v>
          </cell>
          <cell r="B2551">
            <v>123</v>
          </cell>
          <cell r="C2551" t="str">
            <v>Production, Oil</v>
          </cell>
          <cell r="D2551" t="str">
            <v>mm bbl</v>
          </cell>
        </row>
        <row r="2552">
          <cell r="A2552" t="str">
            <v>123.02</v>
          </cell>
          <cell r="B2552" t="str">
            <v>MAR</v>
          </cell>
          <cell r="C2552" t="str">
            <v>Production, NGL</v>
          </cell>
          <cell r="D2552" t="str">
            <v>mm bbl</v>
          </cell>
        </row>
        <row r="2553">
          <cell r="A2553" t="str">
            <v>123.03</v>
          </cell>
          <cell r="C2553" t="str">
            <v>Production, Gas</v>
          </cell>
          <cell r="D2553" t="str">
            <v>mm Sm3</v>
          </cell>
        </row>
        <row r="2554">
          <cell r="A2554" t="str">
            <v>123.04</v>
          </cell>
          <cell r="C2554" t="str">
            <v>OPEX (incl. tariffs fixed in NOK)</v>
          </cell>
          <cell r="D2554" t="str">
            <v>NOK</v>
          </cell>
          <cell r="E2554">
            <v>2014</v>
          </cell>
        </row>
        <row r="2555">
          <cell r="A2555" t="str">
            <v>123.05</v>
          </cell>
          <cell r="C2555" t="str">
            <v>OPEX (tariffs fixed)</v>
          </cell>
          <cell r="D2555" t="str">
            <v>EUR</v>
          </cell>
        </row>
        <row r="2556">
          <cell r="A2556" t="str">
            <v>123.06</v>
          </cell>
          <cell r="B2556" t="str">
            <v>MAR--</v>
          </cell>
          <cell r="C2556" t="str">
            <v>Expl.</v>
          </cell>
          <cell r="D2556" t="str">
            <v>NOK</v>
          </cell>
        </row>
        <row r="2557">
          <cell r="A2557" t="str">
            <v>123.07</v>
          </cell>
          <cell r="C2557" t="str">
            <v>Appraisal</v>
          </cell>
          <cell r="D2557" t="str">
            <v>NOK</v>
          </cell>
        </row>
        <row r="2558">
          <cell r="A2558" t="str">
            <v>123.08</v>
          </cell>
          <cell r="C2558" t="str">
            <v>Pre-fid capex</v>
          </cell>
          <cell r="D2558" t="str">
            <v>NOK</v>
          </cell>
        </row>
        <row r="2559">
          <cell r="A2559" t="str">
            <v>123.09</v>
          </cell>
          <cell r="C2559" t="str">
            <v>CAPEX</v>
          </cell>
          <cell r="D2559" t="str">
            <v>NOK</v>
          </cell>
        </row>
        <row r="2560">
          <cell r="A2560" t="str">
            <v>123.10</v>
          </cell>
          <cell r="C2560" t="str">
            <v>CAPEX</v>
          </cell>
          <cell r="D2560" t="str">
            <v>NOK</v>
          </cell>
        </row>
        <row r="2561">
          <cell r="A2561" t="str">
            <v>123.11</v>
          </cell>
          <cell r="C2561" t="str">
            <v>ABEX</v>
          </cell>
          <cell r="D2561" t="str">
            <v>NOK</v>
          </cell>
        </row>
        <row r="2562">
          <cell r="A2562" t="str">
            <v>123.12</v>
          </cell>
          <cell r="C2562" t="str">
            <v>Class 1 Reserves (mmboe)</v>
          </cell>
          <cell r="F2562">
            <v>50.686298871000005</v>
          </cell>
        </row>
        <row r="2563">
          <cell r="A2563" t="str">
            <v>123.13</v>
          </cell>
          <cell r="C2563" t="str">
            <v>Other</v>
          </cell>
        </row>
        <row r="2564">
          <cell r="A2564" t="str">
            <v>123.14</v>
          </cell>
        </row>
        <row r="2565">
          <cell r="A2565" t="str">
            <v>124.01</v>
          </cell>
          <cell r="B2565">
            <v>124</v>
          </cell>
          <cell r="C2565" t="str">
            <v>Production, Oil</v>
          </cell>
          <cell r="D2565" t="str">
            <v>mm bbl</v>
          </cell>
        </row>
        <row r="2566">
          <cell r="A2566" t="str">
            <v>124.02</v>
          </cell>
          <cell r="B2566" t="str">
            <v>MAR</v>
          </cell>
          <cell r="C2566" t="str">
            <v>Production, NGL</v>
          </cell>
          <cell r="D2566" t="str">
            <v>mm bbl</v>
          </cell>
        </row>
        <row r="2567">
          <cell r="A2567" t="str">
            <v>124.03</v>
          </cell>
          <cell r="C2567" t="str">
            <v>Production, Gas</v>
          </cell>
          <cell r="D2567" t="str">
            <v>mm Sm3</v>
          </cell>
        </row>
        <row r="2568">
          <cell r="A2568" t="str">
            <v>124.04</v>
          </cell>
          <cell r="C2568" t="str">
            <v>OPEX (incl. tariffs fixed in NOK)</v>
          </cell>
          <cell r="D2568" t="str">
            <v>NOK</v>
          </cell>
          <cell r="E2568">
            <v>2014</v>
          </cell>
        </row>
        <row r="2569">
          <cell r="A2569" t="str">
            <v>124.05</v>
          </cell>
          <cell r="C2569" t="str">
            <v>OPEX (tariffs fixed)</v>
          </cell>
          <cell r="D2569" t="str">
            <v>EUR</v>
          </cell>
        </row>
        <row r="2570">
          <cell r="A2570" t="str">
            <v>124.06</v>
          </cell>
          <cell r="B2570" t="str">
            <v>MAR--</v>
          </cell>
          <cell r="C2570" t="str">
            <v>Expl.</v>
          </cell>
          <cell r="D2570" t="str">
            <v>NOK</v>
          </cell>
        </row>
        <row r="2571">
          <cell r="A2571" t="str">
            <v>124.07</v>
          </cell>
          <cell r="C2571" t="str">
            <v>Appraisal</v>
          </cell>
          <cell r="D2571" t="str">
            <v>NOK</v>
          </cell>
        </row>
        <row r="2572">
          <cell r="A2572" t="str">
            <v>124.08</v>
          </cell>
          <cell r="C2572" t="str">
            <v>Pre-fid capex</v>
          </cell>
          <cell r="D2572" t="str">
            <v>NOK</v>
          </cell>
        </row>
        <row r="2573">
          <cell r="A2573" t="str">
            <v>124.09</v>
          </cell>
          <cell r="C2573" t="str">
            <v>CAPEX</v>
          </cell>
          <cell r="D2573" t="str">
            <v>NOK</v>
          </cell>
        </row>
        <row r="2574">
          <cell r="A2574" t="str">
            <v>124.10</v>
          </cell>
          <cell r="C2574" t="str">
            <v>CAPEX</v>
          </cell>
          <cell r="D2574" t="str">
            <v>NOK</v>
          </cell>
        </row>
        <row r="2575">
          <cell r="A2575" t="str">
            <v>124.11</v>
          </cell>
          <cell r="C2575" t="str">
            <v>ABEX</v>
          </cell>
          <cell r="D2575" t="str">
            <v>NOK</v>
          </cell>
        </row>
        <row r="2576">
          <cell r="A2576" t="str">
            <v>124.12</v>
          </cell>
          <cell r="C2576" t="str">
            <v>Class 1 Reserves (mmboe)</v>
          </cell>
          <cell r="F2576">
            <v>50.686298871000005</v>
          </cell>
        </row>
        <row r="2577">
          <cell r="A2577" t="str">
            <v>124.13</v>
          </cell>
          <cell r="C2577" t="str">
            <v>Other</v>
          </cell>
        </row>
        <row r="2578">
          <cell r="A2578" t="str">
            <v>124.14</v>
          </cell>
        </row>
        <row r="2579">
          <cell r="A2579" t="str">
            <v>125.01</v>
          </cell>
          <cell r="B2579">
            <v>125</v>
          </cell>
          <cell r="C2579" t="str">
            <v>Production, Oil</v>
          </cell>
          <cell r="D2579" t="str">
            <v>mm bbl</v>
          </cell>
        </row>
        <row r="2580">
          <cell r="A2580" t="str">
            <v>125.02</v>
          </cell>
          <cell r="B2580" t="str">
            <v>MAR</v>
          </cell>
          <cell r="C2580" t="str">
            <v>Production, NGL</v>
          </cell>
          <cell r="D2580" t="str">
            <v>mm bbl</v>
          </cell>
        </row>
        <row r="2581">
          <cell r="A2581" t="str">
            <v>125.03</v>
          </cell>
          <cell r="C2581" t="str">
            <v>Production, Gas</v>
          </cell>
          <cell r="D2581" t="str">
            <v>mm Sm3</v>
          </cell>
        </row>
        <row r="2582">
          <cell r="A2582" t="str">
            <v>125.04</v>
          </cell>
          <cell r="C2582" t="str">
            <v>OPEX (incl. tariffs fixed in NOK)</v>
          </cell>
          <cell r="D2582" t="str">
            <v>NOK</v>
          </cell>
          <cell r="E2582">
            <v>2014</v>
          </cell>
        </row>
        <row r="2583">
          <cell r="A2583" t="str">
            <v>125.05</v>
          </cell>
          <cell r="C2583" t="str">
            <v>OPEX (tariffs fixed)</v>
          </cell>
          <cell r="D2583" t="str">
            <v>EUR</v>
          </cell>
        </row>
        <row r="2584">
          <cell r="A2584" t="str">
            <v>125.06</v>
          </cell>
          <cell r="B2584" t="str">
            <v>MAR--</v>
          </cell>
          <cell r="C2584" t="str">
            <v>Expl.</v>
          </cell>
          <cell r="D2584" t="str">
            <v>NOK</v>
          </cell>
        </row>
        <row r="2585">
          <cell r="A2585" t="str">
            <v>125.07</v>
          </cell>
          <cell r="C2585" t="str">
            <v>Appraisal</v>
          </cell>
          <cell r="D2585" t="str">
            <v>NOK</v>
          </cell>
        </row>
        <row r="2586">
          <cell r="A2586" t="str">
            <v>125.08</v>
          </cell>
          <cell r="C2586" t="str">
            <v>Pre-fid capex</v>
          </cell>
          <cell r="D2586" t="str">
            <v>NOK</v>
          </cell>
        </row>
        <row r="2587">
          <cell r="A2587" t="str">
            <v>125.09</v>
          </cell>
          <cell r="C2587" t="str">
            <v>CAPEX</v>
          </cell>
          <cell r="D2587" t="str">
            <v>NOK</v>
          </cell>
        </row>
        <row r="2588">
          <cell r="A2588" t="str">
            <v>125.10</v>
          </cell>
          <cell r="C2588" t="str">
            <v>CAPEX</v>
          </cell>
          <cell r="D2588" t="str">
            <v>NOK</v>
          </cell>
        </row>
        <row r="2589">
          <cell r="A2589" t="str">
            <v>125.11</v>
          </cell>
          <cell r="C2589" t="str">
            <v>ABEX</v>
          </cell>
          <cell r="D2589" t="str">
            <v>NOK</v>
          </cell>
        </row>
        <row r="2590">
          <cell r="A2590" t="str">
            <v>125.12</v>
          </cell>
          <cell r="C2590" t="str">
            <v>Class 1 Reserves (mmboe)</v>
          </cell>
          <cell r="F2590">
            <v>50.686298871000005</v>
          </cell>
        </row>
        <row r="2591">
          <cell r="A2591" t="str">
            <v>125.13</v>
          </cell>
          <cell r="C2591" t="str">
            <v>Other</v>
          </cell>
        </row>
        <row r="2592">
          <cell r="A2592" t="str">
            <v>110.14</v>
          </cell>
          <cell r="B2592" t="str">
            <v>Oselvar</v>
          </cell>
        </row>
        <row r="2593">
          <cell r="A2593" t="str">
            <v>126.01</v>
          </cell>
          <cell r="B2593">
            <v>126</v>
          </cell>
          <cell r="C2593" t="str">
            <v>Production, Oil</v>
          </cell>
          <cell r="D2593" t="str">
            <v>mm bbl</v>
          </cell>
          <cell r="F2593">
            <v>1.9064492495792629</v>
          </cell>
          <cell r="G2593">
            <v>1.117747533911726</v>
          </cell>
          <cell r="H2593">
            <v>0.96907106479378191</v>
          </cell>
          <cell r="I2593">
            <v>0.83113520947216879</v>
          </cell>
          <cell r="J2593">
            <v>0.70189020003831259</v>
          </cell>
          <cell r="K2593">
            <v>0.64671395979627977</v>
          </cell>
          <cell r="L2593">
            <v>0.59958394421864625</v>
          </cell>
          <cell r="M2593">
            <v>0.56033925793458217</v>
          </cell>
          <cell r="N2593">
            <v>0.52322517087237175</v>
          </cell>
          <cell r="O2593">
            <v>0.49194487879869209</v>
          </cell>
          <cell r="P2593">
            <v>0.46419463654215087</v>
          </cell>
          <cell r="Q2593">
            <v>0.44058087384762129</v>
          </cell>
          <cell r="R2593">
            <v>0.41707806946688492</v>
          </cell>
          <cell r="S2593">
            <v>0.39696024357811482</v>
          </cell>
          <cell r="T2593">
            <v>0.37869421137904691</v>
          </cell>
          <cell r="U2593">
            <v>0.36300582842267243</v>
          </cell>
          <cell r="V2593">
            <v>0.34674084875539635</v>
          </cell>
          <cell r="W2593">
            <v>0.33272311372355901</v>
          </cell>
          <cell r="X2593">
            <v>0.31979486966366477</v>
          </cell>
          <cell r="Y2593">
            <v>0.30866160032909484</v>
          </cell>
          <cell r="Z2593">
            <v>0.29670606967552421</v>
          </cell>
        </row>
        <row r="2594">
          <cell r="A2594" t="str">
            <v>126.02</v>
          </cell>
          <cell r="B2594" t="str">
            <v>OSE</v>
          </cell>
          <cell r="C2594" t="str">
            <v>Production, NGL</v>
          </cell>
          <cell r="D2594" t="str">
            <v>mm bbl</v>
          </cell>
        </row>
        <row r="2595">
          <cell r="A2595" t="str">
            <v>126.03</v>
          </cell>
          <cell r="B2595" t="str">
            <v>RR13-C1</v>
          </cell>
          <cell r="C2595" t="str">
            <v>Production, Gas</v>
          </cell>
          <cell r="D2595" t="str">
            <v>mm Sm3</v>
          </cell>
          <cell r="F2595">
            <v>135.54955584739113</v>
          </cell>
          <cell r="G2595">
            <v>92.8880832916157</v>
          </cell>
          <cell r="H2595">
            <v>92.39587233273167</v>
          </cell>
          <cell r="I2595">
            <v>90.010572928659016</v>
          </cell>
          <cell r="J2595">
            <v>84.982484447740319</v>
          </cell>
          <cell r="K2595">
            <v>86.438779346274387</v>
          </cell>
          <cell r="L2595">
            <v>87.774481477709756</v>
          </cell>
          <cell r="M2595">
            <v>89.205271360784266</v>
          </cell>
          <cell r="N2595">
            <v>89.991156157776629</v>
          </cell>
          <cell r="O2595">
            <v>90.866644216256475</v>
          </cell>
          <cell r="P2595">
            <v>91.59955594885075</v>
          </cell>
          <cell r="Q2595">
            <v>92.455483700140135</v>
          </cell>
          <cell r="R2595">
            <v>92.688436929274417</v>
          </cell>
          <cell r="S2595">
            <v>93.068207922620473</v>
          </cell>
          <cell r="T2595">
            <v>93.354590255234626</v>
          </cell>
          <cell r="U2595">
            <v>93.814758734644172</v>
          </cell>
          <cell r="V2595">
            <v>93.688973114697006</v>
          </cell>
          <cell r="W2595">
            <v>93.754724793393464</v>
          </cell>
          <cell r="X2595">
            <v>93.763566204991108</v>
          </cell>
          <cell r="Y2595">
            <v>93.978940371247461</v>
          </cell>
          <cell r="Z2595">
            <v>93.636522390641161</v>
          </cell>
        </row>
        <row r="2596">
          <cell r="A2596" t="str">
            <v>126.04</v>
          </cell>
          <cell r="C2596" t="str">
            <v>OPEX (no tariffs)</v>
          </cell>
          <cell r="D2596" t="str">
            <v>NOK</v>
          </cell>
          <cell r="E2596">
            <v>2014</v>
          </cell>
          <cell r="F2596">
            <v>83.94999999999996</v>
          </cell>
          <cell r="G2596">
            <v>98</v>
          </cell>
          <cell r="H2596">
            <v>109</v>
          </cell>
          <cell r="I2596">
            <v>93</v>
          </cell>
          <cell r="J2596">
            <v>78.949646333333334</v>
          </cell>
          <cell r="K2596">
            <v>78.949646333333334</v>
          </cell>
          <cell r="L2596">
            <v>78.949646333333334</v>
          </cell>
          <cell r="M2596">
            <v>86.449646333333305</v>
          </cell>
          <cell r="N2596">
            <v>70</v>
          </cell>
          <cell r="O2596">
            <v>70</v>
          </cell>
          <cell r="P2596">
            <v>79</v>
          </cell>
          <cell r="Q2596">
            <v>70</v>
          </cell>
          <cell r="R2596">
            <v>86</v>
          </cell>
          <cell r="S2596">
            <v>70</v>
          </cell>
          <cell r="T2596">
            <v>70</v>
          </cell>
          <cell r="U2596">
            <v>79</v>
          </cell>
          <cell r="V2596">
            <v>70</v>
          </cell>
          <cell r="W2596">
            <v>86</v>
          </cell>
          <cell r="X2596">
            <v>70</v>
          </cell>
          <cell r="Y2596">
            <v>70</v>
          </cell>
          <cell r="Z2596">
            <v>79</v>
          </cell>
        </row>
        <row r="2597">
          <cell r="A2597" t="str">
            <v>126.05</v>
          </cell>
          <cell r="B2597" t="str">
            <v>Base</v>
          </cell>
          <cell r="C2597" t="str">
            <v>OPEX (no tariffs)</v>
          </cell>
          <cell r="D2597" t="str">
            <v>NOK</v>
          </cell>
          <cell r="F2597">
            <v>79.011134398636528</v>
          </cell>
          <cell r="G2597">
            <v>70.902734665264532</v>
          </cell>
          <cell r="H2597">
            <v>59.289142637143215</v>
          </cell>
          <cell r="I2597">
            <v>54.191309331994404</v>
          </cell>
          <cell r="J2597">
            <v>51.083299216990589</v>
          </cell>
          <cell r="K2597">
            <v>49.763677068023952</v>
          </cell>
          <cell r="L2597">
            <v>48.611488949681046</v>
          </cell>
          <cell r="M2597">
            <v>47.652073581567898</v>
          </cell>
          <cell r="N2597">
            <v>46.744745000999451</v>
          </cell>
          <cell r="O2597">
            <v>45.980035284190166</v>
          </cell>
          <cell r="P2597">
            <v>45.301624742261602</v>
          </cell>
          <cell r="Q2597">
            <v>44.724338771261031</v>
          </cell>
          <cell r="R2597">
            <v>44.149765399635136</v>
          </cell>
          <cell r="S2597">
            <v>43.657944642271914</v>
          </cell>
          <cell r="T2597">
            <v>43.211394709896702</v>
          </cell>
          <cell r="U2597">
            <v>42.827860602877941</v>
          </cell>
          <cell r="V2597">
            <v>42.430230428390622</v>
          </cell>
          <cell r="W2597">
            <v>42.087538673426998</v>
          </cell>
          <cell r="X2597">
            <v>41.771481718760583</v>
          </cell>
          <cell r="Y2597">
            <v>41.499306535103514</v>
          </cell>
          <cell r="Z2597">
            <v>41.207029518032776</v>
          </cell>
        </row>
        <row r="2598">
          <cell r="A2598" t="str">
            <v>126.06</v>
          </cell>
          <cell r="B2598" t="str">
            <v>OSE-RR13-C1-Base</v>
          </cell>
          <cell r="C2598" t="str">
            <v>Expl.</v>
          </cell>
          <cell r="D2598" t="str">
            <v>NOK</v>
          </cell>
        </row>
        <row r="2599">
          <cell r="A2599" t="str">
            <v>126.07</v>
          </cell>
          <cell r="B2599">
            <v>41562</v>
          </cell>
          <cell r="C2599" t="str">
            <v>Appraisal</v>
          </cell>
          <cell r="D2599" t="str">
            <v>NOK</v>
          </cell>
        </row>
        <row r="2600">
          <cell r="A2600" t="str">
            <v>126.08</v>
          </cell>
          <cell r="B2600" t="str">
            <v>EMKER</v>
          </cell>
          <cell r="C2600" t="str">
            <v>Pre-fid capex</v>
          </cell>
          <cell r="D2600" t="str">
            <v>NOK</v>
          </cell>
        </row>
        <row r="2601">
          <cell r="A2601" t="str">
            <v>126.09</v>
          </cell>
          <cell r="C2601" t="str">
            <v>CAPEX</v>
          </cell>
          <cell r="D2601" t="str">
            <v>NOK</v>
          </cell>
          <cell r="F2601">
            <v>0</v>
          </cell>
          <cell r="G2601">
            <v>22</v>
          </cell>
        </row>
        <row r="2602">
          <cell r="A2602" t="str">
            <v>126.10</v>
          </cell>
          <cell r="C2602" t="str">
            <v>CAPEX</v>
          </cell>
          <cell r="D2602" t="str">
            <v>NOK</v>
          </cell>
        </row>
        <row r="2603">
          <cell r="A2603" t="str">
            <v>126.11</v>
          </cell>
          <cell r="C2603" t="str">
            <v>ABEX</v>
          </cell>
          <cell r="D2603" t="str">
            <v>NOK</v>
          </cell>
          <cell r="F2603">
            <v>466</v>
          </cell>
        </row>
        <row r="2604">
          <cell r="A2604" t="str">
            <v>126.12</v>
          </cell>
          <cell r="C2604" t="str">
            <v>Class 1 Reserves (mmboe)</v>
          </cell>
          <cell r="F2604">
            <v>24.784691457334993</v>
          </cell>
        </row>
        <row r="2605">
          <cell r="A2605" t="str">
            <v>126.13</v>
          </cell>
          <cell r="C2605" t="str">
            <v>Other</v>
          </cell>
        </row>
        <row r="2606">
          <cell r="A2606" t="str">
            <v>126.14</v>
          </cell>
        </row>
        <row r="2607">
          <cell r="A2607" t="str">
            <v>127.01</v>
          </cell>
          <cell r="B2607">
            <v>127</v>
          </cell>
          <cell r="C2607" t="str">
            <v>Production, Oil</v>
          </cell>
          <cell r="D2607" t="str">
            <v>mm bbl</v>
          </cell>
        </row>
        <row r="2608">
          <cell r="A2608" t="str">
            <v>127.02</v>
          </cell>
          <cell r="B2608" t="str">
            <v>OSE</v>
          </cell>
          <cell r="C2608" t="str">
            <v>Production, NGL</v>
          </cell>
          <cell r="D2608" t="str">
            <v>mm bbl</v>
          </cell>
        </row>
        <row r="2609">
          <cell r="A2609" t="str">
            <v>127.03</v>
          </cell>
          <cell r="C2609" t="str">
            <v>Production, Gas</v>
          </cell>
          <cell r="D2609" t="str">
            <v>mm Sm3</v>
          </cell>
        </row>
        <row r="2610">
          <cell r="A2610" t="str">
            <v>127.04</v>
          </cell>
          <cell r="C2610" t="str">
            <v>OPEX (no tariffs)</v>
          </cell>
          <cell r="D2610" t="str">
            <v>NOK</v>
          </cell>
          <cell r="E2610">
            <v>2014</v>
          </cell>
        </row>
        <row r="2611">
          <cell r="A2611" t="str">
            <v>127.05</v>
          </cell>
          <cell r="C2611" t="str">
            <v>OPEX (no tariffs)</v>
          </cell>
          <cell r="D2611" t="str">
            <v>NOK</v>
          </cell>
        </row>
        <row r="2612">
          <cell r="A2612" t="str">
            <v>127.06</v>
          </cell>
          <cell r="B2612" t="str">
            <v>OSE--</v>
          </cell>
          <cell r="C2612" t="str">
            <v>Expl.</v>
          </cell>
          <cell r="D2612" t="str">
            <v>NOK</v>
          </cell>
        </row>
        <row r="2613">
          <cell r="A2613" t="str">
            <v>127.07</v>
          </cell>
          <cell r="C2613" t="str">
            <v>Appraisal</v>
          </cell>
          <cell r="D2613" t="str">
            <v>NOK</v>
          </cell>
        </row>
        <row r="2614">
          <cell r="A2614" t="str">
            <v>127.08</v>
          </cell>
          <cell r="C2614" t="str">
            <v>Pre-fid capex</v>
          </cell>
          <cell r="D2614" t="str">
            <v>NOK</v>
          </cell>
        </row>
        <row r="2615">
          <cell r="A2615" t="str">
            <v>127.09</v>
          </cell>
          <cell r="C2615" t="str">
            <v>CAPEX</v>
          </cell>
          <cell r="D2615" t="str">
            <v>NOK</v>
          </cell>
        </row>
        <row r="2616">
          <cell r="A2616" t="str">
            <v>127.10</v>
          </cell>
          <cell r="C2616" t="str">
            <v>CAPEX</v>
          </cell>
          <cell r="D2616" t="str">
            <v>NOK</v>
          </cell>
        </row>
        <row r="2617">
          <cell r="A2617" t="str">
            <v>127.11</v>
          </cell>
          <cell r="C2617" t="str">
            <v>ABEX</v>
          </cell>
          <cell r="D2617" t="str">
            <v>NOK</v>
          </cell>
        </row>
        <row r="2618">
          <cell r="A2618" t="str">
            <v>127.12</v>
          </cell>
          <cell r="C2618" t="str">
            <v>Class 1 Reserves (mmboe)</v>
          </cell>
          <cell r="F2618">
            <v>24.784691457334993</v>
          </cell>
        </row>
        <row r="2619">
          <cell r="A2619" t="str">
            <v>127.13</v>
          </cell>
          <cell r="C2619" t="str">
            <v>Other</v>
          </cell>
        </row>
        <row r="2620">
          <cell r="A2620" t="str">
            <v>127.14</v>
          </cell>
        </row>
        <row r="2621">
          <cell r="A2621" t="str">
            <v>128.01</v>
          </cell>
          <cell r="B2621">
            <v>128</v>
          </cell>
          <cell r="C2621" t="str">
            <v>Production, Oil</v>
          </cell>
          <cell r="D2621" t="str">
            <v>mm bbl</v>
          </cell>
        </row>
        <row r="2622">
          <cell r="A2622" t="str">
            <v>128.02</v>
          </cell>
          <cell r="B2622" t="str">
            <v>OSE</v>
          </cell>
          <cell r="C2622" t="str">
            <v>Production, NGL</v>
          </cell>
          <cell r="D2622" t="str">
            <v>mm bbl</v>
          </cell>
        </row>
        <row r="2623">
          <cell r="A2623" t="str">
            <v>128.03</v>
          </cell>
          <cell r="C2623" t="str">
            <v>Production, Gas</v>
          </cell>
          <cell r="D2623" t="str">
            <v>mm Sm3</v>
          </cell>
        </row>
        <row r="2624">
          <cell r="A2624" t="str">
            <v>128.04</v>
          </cell>
          <cell r="C2624" t="str">
            <v>OPEX (no tariffs)</v>
          </cell>
          <cell r="D2624" t="str">
            <v>NOK</v>
          </cell>
          <cell r="E2624">
            <v>2014</v>
          </cell>
        </row>
        <row r="2625">
          <cell r="A2625" t="str">
            <v>128.05</v>
          </cell>
          <cell r="C2625" t="str">
            <v>OPEX (no tariffs)</v>
          </cell>
          <cell r="D2625" t="str">
            <v>NOK</v>
          </cell>
        </row>
        <row r="2626">
          <cell r="A2626" t="str">
            <v>128.06</v>
          </cell>
          <cell r="B2626" t="str">
            <v>OSE--</v>
          </cell>
          <cell r="C2626" t="str">
            <v>Expl.</v>
          </cell>
          <cell r="D2626" t="str">
            <v>NOK</v>
          </cell>
        </row>
        <row r="2627">
          <cell r="A2627" t="str">
            <v>128.07</v>
          </cell>
          <cell r="C2627" t="str">
            <v>Appraisal</v>
          </cell>
          <cell r="D2627" t="str">
            <v>NOK</v>
          </cell>
        </row>
        <row r="2628">
          <cell r="A2628" t="str">
            <v>128.08</v>
          </cell>
          <cell r="C2628" t="str">
            <v>Pre-fid capex</v>
          </cell>
          <cell r="D2628" t="str">
            <v>NOK</v>
          </cell>
        </row>
        <row r="2629">
          <cell r="A2629" t="str">
            <v>128.09</v>
          </cell>
          <cell r="C2629" t="str">
            <v>CAPEX</v>
          </cell>
          <cell r="D2629" t="str">
            <v>NOK</v>
          </cell>
        </row>
        <row r="2630">
          <cell r="A2630" t="str">
            <v>128.10</v>
          </cell>
          <cell r="C2630" t="str">
            <v>CAPEX</v>
          </cell>
          <cell r="D2630" t="str">
            <v>NOK</v>
          </cell>
        </row>
        <row r="2631">
          <cell r="A2631" t="str">
            <v>128.11</v>
          </cell>
          <cell r="C2631" t="str">
            <v>ABEX</v>
          </cell>
          <cell r="D2631" t="str">
            <v>NOK</v>
          </cell>
        </row>
        <row r="2632">
          <cell r="A2632" t="str">
            <v>128.12</v>
          </cell>
          <cell r="C2632" t="str">
            <v>Class 1 Reserves (mmboe)</v>
          </cell>
          <cell r="F2632">
            <v>24.784691457334993</v>
          </cell>
        </row>
        <row r="2633">
          <cell r="A2633" t="str">
            <v>128.13</v>
          </cell>
          <cell r="C2633" t="str">
            <v>Other</v>
          </cell>
        </row>
        <row r="2634">
          <cell r="A2634" t="str">
            <v>128.14</v>
          </cell>
        </row>
        <row r="2635">
          <cell r="A2635" t="str">
            <v>129.01</v>
          </cell>
          <cell r="B2635">
            <v>129</v>
          </cell>
          <cell r="C2635" t="str">
            <v>Production, Oil</v>
          </cell>
          <cell r="D2635" t="str">
            <v>mm bbl</v>
          </cell>
        </row>
        <row r="2636">
          <cell r="A2636" t="str">
            <v>129.02</v>
          </cell>
          <cell r="B2636" t="str">
            <v>OSE</v>
          </cell>
          <cell r="C2636" t="str">
            <v>Production, NGL</v>
          </cell>
          <cell r="D2636" t="str">
            <v>mm bbl</v>
          </cell>
        </row>
        <row r="2637">
          <cell r="A2637" t="str">
            <v>129.03</v>
          </cell>
          <cell r="C2637" t="str">
            <v>Production, Gas</v>
          </cell>
          <cell r="D2637" t="str">
            <v>mm Sm3</v>
          </cell>
        </row>
        <row r="2638">
          <cell r="A2638" t="str">
            <v>129.04</v>
          </cell>
          <cell r="C2638" t="str">
            <v>OPEX (no tariffs)</v>
          </cell>
          <cell r="D2638" t="str">
            <v>NOK</v>
          </cell>
          <cell r="E2638">
            <v>2014</v>
          </cell>
        </row>
        <row r="2639">
          <cell r="A2639" t="str">
            <v>129.05</v>
          </cell>
          <cell r="C2639" t="str">
            <v>OPEX (no tariffs)</v>
          </cell>
          <cell r="D2639" t="str">
            <v>NOK</v>
          </cell>
        </row>
        <row r="2640">
          <cell r="A2640" t="str">
            <v>129.06</v>
          </cell>
          <cell r="B2640" t="str">
            <v>OSE--</v>
          </cell>
          <cell r="C2640" t="str">
            <v>Expl.</v>
          </cell>
          <cell r="D2640" t="str">
            <v>NOK</v>
          </cell>
        </row>
        <row r="2641">
          <cell r="A2641" t="str">
            <v>129.07</v>
          </cell>
          <cell r="C2641" t="str">
            <v>Appraisal</v>
          </cell>
          <cell r="D2641" t="str">
            <v>NOK</v>
          </cell>
        </row>
        <row r="2642">
          <cell r="A2642" t="str">
            <v>129.08</v>
          </cell>
          <cell r="C2642" t="str">
            <v>Pre-fid capex</v>
          </cell>
          <cell r="D2642" t="str">
            <v>NOK</v>
          </cell>
        </row>
        <row r="2643">
          <cell r="A2643" t="str">
            <v>129.09</v>
          </cell>
          <cell r="C2643" t="str">
            <v>CAPEX</v>
          </cell>
          <cell r="D2643" t="str">
            <v>NOK</v>
          </cell>
        </row>
        <row r="2644">
          <cell r="A2644" t="str">
            <v>129.10</v>
          </cell>
          <cell r="C2644" t="str">
            <v>CAPEX</v>
          </cell>
          <cell r="D2644" t="str">
            <v>NOK</v>
          </cell>
        </row>
        <row r="2645">
          <cell r="A2645" t="str">
            <v>129.11</v>
          </cell>
          <cell r="C2645" t="str">
            <v>ABEX</v>
          </cell>
          <cell r="D2645" t="str">
            <v>NOK</v>
          </cell>
        </row>
        <row r="2646">
          <cell r="A2646" t="str">
            <v>129.12</v>
          </cell>
          <cell r="C2646" t="str">
            <v>Class 1 Reserves (mmboe)</v>
          </cell>
          <cell r="F2646">
            <v>24.784691457334993</v>
          </cell>
        </row>
        <row r="2647">
          <cell r="A2647" t="str">
            <v>129.13</v>
          </cell>
          <cell r="C2647" t="str">
            <v>Other</v>
          </cell>
        </row>
        <row r="2648">
          <cell r="A2648" t="str">
            <v>129.14</v>
          </cell>
        </row>
        <row r="2649">
          <cell r="A2649" t="str">
            <v>130.01</v>
          </cell>
          <cell r="B2649">
            <v>130</v>
          </cell>
          <cell r="C2649" t="str">
            <v>Production, Oil</v>
          </cell>
          <cell r="D2649" t="str">
            <v>mm bbl</v>
          </cell>
          <cell r="F2649">
            <v>0</v>
          </cell>
        </row>
        <row r="2650">
          <cell r="A2650" t="str">
            <v>130.02</v>
          </cell>
          <cell r="B2650" t="str">
            <v>OSE</v>
          </cell>
          <cell r="C2650" t="str">
            <v>Production, NGL</v>
          </cell>
          <cell r="D2650" t="str">
            <v>mm bbl</v>
          </cell>
          <cell r="F2650">
            <v>0</v>
          </cell>
        </row>
        <row r="2651">
          <cell r="A2651" t="str">
            <v>130.03</v>
          </cell>
          <cell r="C2651" t="str">
            <v>Production, Gas</v>
          </cell>
          <cell r="D2651" t="str">
            <v>mm Sm3</v>
          </cell>
          <cell r="F2651">
            <v>0</v>
          </cell>
        </row>
        <row r="2652">
          <cell r="A2652" t="str">
            <v>130.04</v>
          </cell>
          <cell r="C2652" t="str">
            <v>OPEX (no tariffs)</v>
          </cell>
          <cell r="D2652" t="str">
            <v>NOK</v>
          </cell>
          <cell r="E2652">
            <v>2014</v>
          </cell>
          <cell r="F2652">
            <v>0</v>
          </cell>
        </row>
        <row r="2653">
          <cell r="A2653" t="str">
            <v>130.05</v>
          </cell>
          <cell r="C2653" t="str">
            <v>OPEX (no tariffs)</v>
          </cell>
          <cell r="D2653" t="str">
            <v>NOK</v>
          </cell>
          <cell r="F2653">
            <v>0</v>
          </cell>
        </row>
        <row r="2654">
          <cell r="A2654" t="str">
            <v>130.06</v>
          </cell>
          <cell r="B2654" t="str">
            <v>OSE--</v>
          </cell>
          <cell r="C2654" t="str">
            <v>Expl.</v>
          </cell>
          <cell r="D2654" t="str">
            <v>NOK</v>
          </cell>
          <cell r="F2654">
            <v>0</v>
          </cell>
        </row>
        <row r="2655">
          <cell r="A2655" t="str">
            <v>130.07</v>
          </cell>
          <cell r="C2655" t="str">
            <v>Appraisal</v>
          </cell>
          <cell r="D2655" t="str">
            <v>NOK</v>
          </cell>
          <cell r="F2655">
            <v>0</v>
          </cell>
        </row>
        <row r="2656">
          <cell r="A2656" t="str">
            <v>130.08</v>
          </cell>
          <cell r="C2656" t="str">
            <v>Pre-fid capex</v>
          </cell>
          <cell r="D2656" t="str">
            <v>NOK</v>
          </cell>
          <cell r="F2656">
            <v>0</v>
          </cell>
        </row>
        <row r="2657">
          <cell r="A2657" t="str">
            <v>130.09</v>
          </cell>
          <cell r="C2657" t="str">
            <v>CAPEX</v>
          </cell>
          <cell r="D2657" t="str">
            <v>NOK</v>
          </cell>
          <cell r="F2657">
            <v>0</v>
          </cell>
        </row>
        <row r="2658">
          <cell r="A2658" t="str">
            <v>130.10</v>
          </cell>
          <cell r="C2658" t="str">
            <v>CAPEX</v>
          </cell>
          <cell r="D2658" t="str">
            <v>NOK</v>
          </cell>
          <cell r="F2658">
            <v>0</v>
          </cell>
        </row>
        <row r="2659">
          <cell r="A2659" t="str">
            <v>130.11</v>
          </cell>
          <cell r="C2659" t="str">
            <v>ABEX</v>
          </cell>
          <cell r="D2659" t="str">
            <v>NOK</v>
          </cell>
          <cell r="F2659">
            <v>0</v>
          </cell>
        </row>
        <row r="2660">
          <cell r="A2660" t="str">
            <v>130.12</v>
          </cell>
          <cell r="C2660" t="str">
            <v>Class 1 Reserves (mmboe)</v>
          </cell>
          <cell r="F2660">
            <v>24.784691457334993</v>
          </cell>
        </row>
        <row r="2661">
          <cell r="A2661" t="str">
            <v>130.13</v>
          </cell>
          <cell r="C2661" t="str">
            <v>Other</v>
          </cell>
        </row>
        <row r="2662">
          <cell r="A2662" t="str">
            <v>130.14</v>
          </cell>
        </row>
        <row r="2663">
          <cell r="A2663" t="str">
            <v>131.01</v>
          </cell>
          <cell r="B2663">
            <v>131</v>
          </cell>
          <cell r="C2663" t="str">
            <v>Production, Oil</v>
          </cell>
          <cell r="D2663" t="str">
            <v>mm bbl</v>
          </cell>
        </row>
        <row r="2664">
          <cell r="A2664" t="str">
            <v>131.02</v>
          </cell>
          <cell r="B2664" t="str">
            <v>OSE</v>
          </cell>
          <cell r="C2664" t="str">
            <v>Production, NGL</v>
          </cell>
          <cell r="D2664" t="str">
            <v>mm bbl</v>
          </cell>
        </row>
        <row r="2665">
          <cell r="A2665" t="str">
            <v>131.03</v>
          </cell>
          <cell r="C2665" t="str">
            <v>Production, Gas</v>
          </cell>
          <cell r="D2665" t="str">
            <v>mm Sm3</v>
          </cell>
        </row>
        <row r="2666">
          <cell r="A2666" t="str">
            <v>131.04</v>
          </cell>
          <cell r="C2666" t="str">
            <v>OPEX (no tariffs)</v>
          </cell>
          <cell r="D2666" t="str">
            <v>NOK</v>
          </cell>
          <cell r="E2666">
            <v>2014</v>
          </cell>
        </row>
        <row r="2667">
          <cell r="A2667" t="str">
            <v>131.05</v>
          </cell>
          <cell r="C2667" t="str">
            <v>OPEX (no tariffs)</v>
          </cell>
          <cell r="D2667" t="str">
            <v>NOK</v>
          </cell>
        </row>
        <row r="2668">
          <cell r="A2668" t="str">
            <v>131.06</v>
          </cell>
          <cell r="B2668" t="str">
            <v>OSE--</v>
          </cell>
          <cell r="C2668" t="str">
            <v>Expl.</v>
          </cell>
          <cell r="D2668" t="str">
            <v>NOK</v>
          </cell>
        </row>
        <row r="2669">
          <cell r="A2669" t="str">
            <v>131.07</v>
          </cell>
          <cell r="C2669" t="str">
            <v>Appraisal</v>
          </cell>
          <cell r="D2669" t="str">
            <v>NOK</v>
          </cell>
        </row>
        <row r="2670">
          <cell r="A2670" t="str">
            <v>131.08</v>
          </cell>
          <cell r="C2670" t="str">
            <v>Pre-fid capex</v>
          </cell>
          <cell r="D2670" t="str">
            <v>NOK</v>
          </cell>
        </row>
        <row r="2671">
          <cell r="A2671" t="str">
            <v>131.09</v>
          </cell>
          <cell r="C2671" t="str">
            <v>CAPEX</v>
          </cell>
          <cell r="D2671" t="str">
            <v>NOK</v>
          </cell>
        </row>
        <row r="2672">
          <cell r="A2672" t="str">
            <v>131.10</v>
          </cell>
          <cell r="C2672" t="str">
            <v>CAPEX</v>
          </cell>
          <cell r="D2672" t="str">
            <v>NOK</v>
          </cell>
        </row>
        <row r="2673">
          <cell r="A2673" t="str">
            <v>131.11</v>
          </cell>
          <cell r="C2673" t="str">
            <v>ABEX</v>
          </cell>
          <cell r="D2673" t="str">
            <v>NOK</v>
          </cell>
        </row>
        <row r="2674">
          <cell r="A2674" t="str">
            <v>131.12</v>
          </cell>
          <cell r="C2674" t="str">
            <v>Class 1 Reserves (mmboe)</v>
          </cell>
          <cell r="F2674">
            <v>24.784691457334993</v>
          </cell>
        </row>
        <row r="2675">
          <cell r="A2675" t="str">
            <v>131.13</v>
          </cell>
          <cell r="C2675" t="str">
            <v>Other</v>
          </cell>
        </row>
        <row r="2676">
          <cell r="A2676" t="str">
            <v>131.14</v>
          </cell>
        </row>
        <row r="2677">
          <cell r="A2677" t="str">
            <v>132.01</v>
          </cell>
          <cell r="B2677">
            <v>132</v>
          </cell>
          <cell r="C2677" t="str">
            <v>Production, Oil</v>
          </cell>
          <cell r="D2677" t="str">
            <v>mm bbl</v>
          </cell>
        </row>
        <row r="2678">
          <cell r="A2678" t="str">
            <v>132.02</v>
          </cell>
          <cell r="B2678" t="str">
            <v>OSE</v>
          </cell>
          <cell r="C2678" t="str">
            <v>Production, NGL</v>
          </cell>
          <cell r="D2678" t="str">
            <v>mm bbl</v>
          </cell>
        </row>
        <row r="2679">
          <cell r="A2679" t="str">
            <v>132.03</v>
          </cell>
          <cell r="C2679" t="str">
            <v>Production, Gas</v>
          </cell>
          <cell r="D2679" t="str">
            <v>mm Sm3</v>
          </cell>
        </row>
        <row r="2680">
          <cell r="A2680" t="str">
            <v>132.04</v>
          </cell>
          <cell r="C2680" t="str">
            <v>OPEX (no tariffs)</v>
          </cell>
          <cell r="D2680" t="str">
            <v>NOK</v>
          </cell>
          <cell r="E2680">
            <v>2014</v>
          </cell>
        </row>
        <row r="2681">
          <cell r="A2681" t="str">
            <v>132.05</v>
          </cell>
          <cell r="C2681" t="str">
            <v>OPEX (no tariffs)</v>
          </cell>
          <cell r="D2681" t="str">
            <v>NOK</v>
          </cell>
        </row>
        <row r="2682">
          <cell r="A2682" t="str">
            <v>132.06</v>
          </cell>
          <cell r="B2682" t="str">
            <v>OSE--</v>
          </cell>
          <cell r="C2682" t="str">
            <v>Expl.</v>
          </cell>
          <cell r="D2682" t="str">
            <v>NOK</v>
          </cell>
        </row>
        <row r="2683">
          <cell r="A2683" t="str">
            <v>132.07</v>
          </cell>
          <cell r="C2683" t="str">
            <v>Appraisal</v>
          </cell>
          <cell r="D2683" t="str">
            <v>NOK</v>
          </cell>
        </row>
        <row r="2684">
          <cell r="A2684" t="str">
            <v>132.08</v>
          </cell>
          <cell r="C2684" t="str">
            <v>Pre-fid capex</v>
          </cell>
          <cell r="D2684" t="str">
            <v>NOK</v>
          </cell>
        </row>
        <row r="2685">
          <cell r="A2685" t="str">
            <v>132.09</v>
          </cell>
          <cell r="C2685" t="str">
            <v>CAPEX</v>
          </cell>
          <cell r="D2685" t="str">
            <v>NOK</v>
          </cell>
        </row>
        <row r="2686">
          <cell r="A2686" t="str">
            <v>132.10</v>
          </cell>
          <cell r="C2686" t="str">
            <v>CAPEX</v>
          </cell>
          <cell r="D2686" t="str">
            <v>NOK</v>
          </cell>
        </row>
        <row r="2687">
          <cell r="A2687" t="str">
            <v>132.11</v>
          </cell>
          <cell r="C2687" t="str">
            <v>ABEX</v>
          </cell>
          <cell r="D2687" t="str">
            <v>NOK</v>
          </cell>
        </row>
        <row r="2688">
          <cell r="A2688" t="str">
            <v>132.12</v>
          </cell>
          <cell r="C2688" t="str">
            <v>Class 1 Reserves (mmboe)</v>
          </cell>
          <cell r="F2688">
            <v>24.784691457334993</v>
          </cell>
        </row>
        <row r="2689">
          <cell r="A2689" t="str">
            <v>132.13</v>
          </cell>
          <cell r="C2689" t="str">
            <v>Other</v>
          </cell>
        </row>
        <row r="2690">
          <cell r="A2690" t="str">
            <v>132.14</v>
          </cell>
        </row>
        <row r="2691">
          <cell r="A2691" t="str">
            <v>133.01</v>
          </cell>
          <cell r="B2691">
            <v>133</v>
          </cell>
          <cell r="C2691" t="str">
            <v>Production, Oil</v>
          </cell>
          <cell r="D2691" t="str">
            <v>mm bbl</v>
          </cell>
        </row>
        <row r="2692">
          <cell r="A2692" t="str">
            <v>133.02</v>
          </cell>
          <cell r="C2692" t="str">
            <v>Production, NGL</v>
          </cell>
          <cell r="D2692" t="str">
            <v>mm bbl</v>
          </cell>
        </row>
        <row r="2693">
          <cell r="A2693" t="str">
            <v>133.03</v>
          </cell>
          <cell r="C2693" t="str">
            <v>Production, Gas</v>
          </cell>
          <cell r="D2693" t="str">
            <v>mm Sm3</v>
          </cell>
        </row>
        <row r="2694">
          <cell r="A2694" t="str">
            <v>133.04</v>
          </cell>
          <cell r="C2694" t="str">
            <v>OPEX (no tariffs)</v>
          </cell>
          <cell r="D2694" t="str">
            <v>NOK</v>
          </cell>
          <cell r="E2694">
            <v>2014</v>
          </cell>
        </row>
        <row r="2695">
          <cell r="A2695" t="str">
            <v>133.05</v>
          </cell>
          <cell r="C2695" t="str">
            <v>OPEX (no tariffs)</v>
          </cell>
          <cell r="D2695" t="str">
            <v>NOK</v>
          </cell>
        </row>
        <row r="2696">
          <cell r="A2696" t="str">
            <v>133.06</v>
          </cell>
          <cell r="B2696" t="str">
            <v>--</v>
          </cell>
          <cell r="C2696" t="str">
            <v>Expl.</v>
          </cell>
          <cell r="D2696" t="str">
            <v>NOK</v>
          </cell>
        </row>
        <row r="2697">
          <cell r="A2697" t="str">
            <v>133.07</v>
          </cell>
          <cell r="C2697" t="str">
            <v>Appraisal</v>
          </cell>
          <cell r="D2697" t="str">
            <v>NOK</v>
          </cell>
        </row>
        <row r="2698">
          <cell r="A2698" t="str">
            <v>133.08</v>
          </cell>
          <cell r="C2698" t="str">
            <v>Pre-fid capex</v>
          </cell>
          <cell r="D2698" t="str">
            <v>NOK</v>
          </cell>
        </row>
        <row r="2699">
          <cell r="A2699" t="str">
            <v>133.09</v>
          </cell>
          <cell r="C2699" t="str">
            <v>CAPEX</v>
          </cell>
          <cell r="D2699" t="str">
            <v>NOK</v>
          </cell>
        </row>
        <row r="2700">
          <cell r="A2700" t="str">
            <v>133.10</v>
          </cell>
          <cell r="C2700" t="str">
            <v>CAPEX</v>
          </cell>
          <cell r="D2700" t="str">
            <v>NOK</v>
          </cell>
        </row>
        <row r="2701">
          <cell r="A2701" t="str">
            <v>133.11</v>
          </cell>
          <cell r="C2701" t="str">
            <v>ABEX</v>
          </cell>
          <cell r="D2701" t="str">
            <v>NOK</v>
          </cell>
        </row>
        <row r="2702">
          <cell r="A2702" t="str">
            <v>133.12</v>
          </cell>
          <cell r="C2702" t="str">
            <v>Class 1 Reserves (mmboe)</v>
          </cell>
        </row>
        <row r="2703">
          <cell r="A2703" t="str">
            <v>133.13</v>
          </cell>
          <cell r="C2703" t="str">
            <v>Other</v>
          </cell>
        </row>
        <row r="2704">
          <cell r="A2704" t="str">
            <v>133.14</v>
          </cell>
          <cell r="B2704" t="str">
            <v>Mjølner</v>
          </cell>
        </row>
        <row r="2705">
          <cell r="A2705" t="str">
            <v>134.01</v>
          </cell>
          <cell r="B2705">
            <v>134</v>
          </cell>
          <cell r="C2705" t="str">
            <v>Production, Oil</v>
          </cell>
          <cell r="D2705" t="str">
            <v>mm bbl</v>
          </cell>
        </row>
        <row r="2706">
          <cell r="A2706" t="str">
            <v>134.02</v>
          </cell>
          <cell r="B2706" t="str">
            <v>MJO</v>
          </cell>
          <cell r="C2706" t="str">
            <v>Production, NGL</v>
          </cell>
          <cell r="D2706" t="str">
            <v>mm bbl</v>
          </cell>
        </row>
        <row r="2707">
          <cell r="A2707" t="str">
            <v>134.03</v>
          </cell>
          <cell r="B2707" t="str">
            <v>RR13-C1</v>
          </cell>
          <cell r="C2707" t="str">
            <v>Production, Gas</v>
          </cell>
          <cell r="D2707" t="str">
            <v>mm Sm3</v>
          </cell>
        </row>
        <row r="2708">
          <cell r="A2708" t="str">
            <v>134.04</v>
          </cell>
          <cell r="C2708" t="str">
            <v>OPEX (no tariffs)</v>
          </cell>
          <cell r="D2708" t="str">
            <v>NOK</v>
          </cell>
          <cell r="E2708">
            <v>2013</v>
          </cell>
        </row>
        <row r="2709">
          <cell r="A2709" t="str">
            <v>134.05</v>
          </cell>
          <cell r="B2709" t="str">
            <v>Base</v>
          </cell>
          <cell r="C2709" t="str">
            <v>OPEX (no tariffs)</v>
          </cell>
          <cell r="D2709" t="str">
            <v>NOK</v>
          </cell>
        </row>
        <row r="2710">
          <cell r="A2710" t="str">
            <v>134.06</v>
          </cell>
          <cell r="B2710" t="str">
            <v>MJO-RR13-C1-Base</v>
          </cell>
          <cell r="C2710" t="str">
            <v>Expl.</v>
          </cell>
          <cell r="D2710" t="str">
            <v>NOK</v>
          </cell>
        </row>
        <row r="2711">
          <cell r="A2711" t="str">
            <v>134.07</v>
          </cell>
          <cell r="B2711">
            <v>40829</v>
          </cell>
          <cell r="C2711" t="str">
            <v>Appraisal</v>
          </cell>
          <cell r="D2711" t="str">
            <v>NOK</v>
          </cell>
        </row>
        <row r="2712">
          <cell r="A2712" t="str">
            <v>134.08</v>
          </cell>
          <cell r="B2712" t="str">
            <v>EMKER</v>
          </cell>
          <cell r="C2712" t="str">
            <v>Pre-fid capex</v>
          </cell>
          <cell r="D2712" t="str">
            <v>NOK</v>
          </cell>
        </row>
        <row r="2713">
          <cell r="A2713" t="str">
            <v>134.09</v>
          </cell>
          <cell r="C2713" t="str">
            <v>CAPEX</v>
          </cell>
          <cell r="D2713" t="str">
            <v>NOK</v>
          </cell>
        </row>
        <row r="2714">
          <cell r="A2714" t="str">
            <v>134.10</v>
          </cell>
          <cell r="C2714" t="str">
            <v>CAPEX</v>
          </cell>
          <cell r="D2714" t="str">
            <v>NOK</v>
          </cell>
        </row>
        <row r="2715">
          <cell r="A2715" t="str">
            <v>134.11</v>
          </cell>
          <cell r="C2715" t="str">
            <v>ABEX</v>
          </cell>
          <cell r="D2715" t="str">
            <v>NOK</v>
          </cell>
        </row>
        <row r="2716">
          <cell r="A2716" t="str">
            <v>134.12</v>
          </cell>
          <cell r="C2716" t="str">
            <v>Class 1 Reserves (mmboe)</v>
          </cell>
          <cell r="F2716">
            <v>0</v>
          </cell>
        </row>
        <row r="2717">
          <cell r="A2717" t="str">
            <v>134.13</v>
          </cell>
          <cell r="C2717" t="str">
            <v>Other</v>
          </cell>
        </row>
        <row r="2718">
          <cell r="A2718" t="str">
            <v>134.14</v>
          </cell>
        </row>
        <row r="2719">
          <cell r="A2719" t="str">
            <v>135.01</v>
          </cell>
          <cell r="B2719">
            <v>135</v>
          </cell>
          <cell r="C2719" t="str">
            <v>Production, Oil</v>
          </cell>
          <cell r="D2719" t="str">
            <v>mm bbl</v>
          </cell>
        </row>
        <row r="2720">
          <cell r="A2720" t="str">
            <v>135.02</v>
          </cell>
          <cell r="B2720" t="str">
            <v>MJO</v>
          </cell>
          <cell r="C2720" t="str">
            <v>Production, NGL</v>
          </cell>
          <cell r="D2720" t="str">
            <v>mm bbl</v>
          </cell>
        </row>
        <row r="2721">
          <cell r="A2721" t="str">
            <v>135.03</v>
          </cell>
          <cell r="B2721" t="str">
            <v>RR13-C2</v>
          </cell>
          <cell r="C2721" t="str">
            <v>Production, Gas</v>
          </cell>
          <cell r="D2721" t="str">
            <v>mm Sm3</v>
          </cell>
        </row>
        <row r="2722">
          <cell r="A2722" t="str">
            <v>135.04</v>
          </cell>
          <cell r="C2722" t="str">
            <v>OPEX (no tariffs)</v>
          </cell>
          <cell r="D2722" t="str">
            <v>NOK</v>
          </cell>
          <cell r="E2722">
            <v>2013</v>
          </cell>
        </row>
        <row r="2723">
          <cell r="A2723" t="str">
            <v>135.05</v>
          </cell>
          <cell r="B2723" t="str">
            <v>Base</v>
          </cell>
          <cell r="C2723" t="str">
            <v>OPEX (no tariffs)</v>
          </cell>
          <cell r="D2723" t="str">
            <v>NOK</v>
          </cell>
        </row>
        <row r="2724">
          <cell r="A2724" t="str">
            <v>135.06</v>
          </cell>
          <cell r="B2724" t="str">
            <v>MJO-RR13-C2-Base</v>
          </cell>
          <cell r="C2724" t="str">
            <v>Expl.</v>
          </cell>
          <cell r="D2724" t="str">
            <v>NOK</v>
          </cell>
        </row>
        <row r="2725">
          <cell r="A2725" t="str">
            <v>135.07</v>
          </cell>
          <cell r="B2725">
            <v>40829</v>
          </cell>
          <cell r="C2725" t="str">
            <v>Appraisal</v>
          </cell>
          <cell r="D2725" t="str">
            <v>NOK</v>
          </cell>
        </row>
        <row r="2726">
          <cell r="A2726" t="str">
            <v>135.08</v>
          </cell>
          <cell r="B2726" t="str">
            <v>EMKER</v>
          </cell>
          <cell r="C2726" t="str">
            <v>Pre-fid capex</v>
          </cell>
          <cell r="D2726" t="str">
            <v>NOK</v>
          </cell>
        </row>
        <row r="2727">
          <cell r="A2727" t="str">
            <v>135.09</v>
          </cell>
          <cell r="C2727" t="str">
            <v>CAPEX</v>
          </cell>
          <cell r="D2727" t="str">
            <v>NOK</v>
          </cell>
        </row>
        <row r="2728">
          <cell r="A2728" t="str">
            <v>135.10</v>
          </cell>
          <cell r="C2728" t="str">
            <v>CAPEX</v>
          </cell>
          <cell r="D2728" t="str">
            <v>NOK</v>
          </cell>
        </row>
        <row r="2729">
          <cell r="A2729" t="str">
            <v>135.11</v>
          </cell>
          <cell r="C2729" t="str">
            <v>ABEX</v>
          </cell>
          <cell r="D2729" t="str">
            <v>NOK</v>
          </cell>
        </row>
        <row r="2730">
          <cell r="A2730" t="str">
            <v>135.12</v>
          </cell>
          <cell r="C2730" t="str">
            <v>Class 1 Reserves (mmboe)</v>
          </cell>
          <cell r="F2730">
            <v>0</v>
          </cell>
        </row>
        <row r="2731">
          <cell r="A2731" t="str">
            <v>135.13</v>
          </cell>
          <cell r="C2731" t="str">
            <v>Other</v>
          </cell>
        </row>
        <row r="2732">
          <cell r="A2732" t="str">
            <v>135.14</v>
          </cell>
        </row>
        <row r="2733">
          <cell r="A2733" t="str">
            <v>136.01</v>
          </cell>
          <cell r="B2733">
            <v>136</v>
          </cell>
          <cell r="C2733" t="str">
            <v>Production, Oil</v>
          </cell>
          <cell r="D2733" t="str">
            <v>mm bbl</v>
          </cell>
        </row>
        <row r="2734">
          <cell r="A2734" t="str">
            <v>136.02</v>
          </cell>
          <cell r="B2734" t="str">
            <v>MJO</v>
          </cell>
          <cell r="C2734" t="str">
            <v>Production, NGL</v>
          </cell>
          <cell r="D2734" t="str">
            <v>mm bbl</v>
          </cell>
        </row>
        <row r="2735">
          <cell r="A2735" t="str">
            <v>136.03</v>
          </cell>
          <cell r="B2735" t="str">
            <v>RR13-C3</v>
          </cell>
          <cell r="C2735" t="str">
            <v>Production, Gas</v>
          </cell>
          <cell r="D2735" t="str">
            <v>mm Sm3</v>
          </cell>
        </row>
        <row r="2736">
          <cell r="A2736" t="str">
            <v>136.04</v>
          </cell>
          <cell r="C2736" t="str">
            <v>OPEX (no tariffs)</v>
          </cell>
          <cell r="D2736" t="str">
            <v>NOK</v>
          </cell>
          <cell r="E2736">
            <v>2013</v>
          </cell>
        </row>
        <row r="2737">
          <cell r="A2737" t="str">
            <v>136.05</v>
          </cell>
          <cell r="B2737" t="str">
            <v>Base</v>
          </cell>
          <cell r="C2737" t="str">
            <v>OPEX (no tariffs)</v>
          </cell>
          <cell r="D2737" t="str">
            <v>NOK</v>
          </cell>
        </row>
        <row r="2738">
          <cell r="A2738" t="str">
            <v>136.06</v>
          </cell>
          <cell r="B2738" t="str">
            <v>MJO-RR13-C3-Base</v>
          </cell>
          <cell r="C2738" t="str">
            <v>Expl.</v>
          </cell>
          <cell r="D2738" t="str">
            <v>NOK</v>
          </cell>
        </row>
        <row r="2739">
          <cell r="A2739" t="str">
            <v>136.07</v>
          </cell>
          <cell r="B2739">
            <v>40829</v>
          </cell>
          <cell r="C2739" t="str">
            <v>Appraisal</v>
          </cell>
          <cell r="D2739" t="str">
            <v>NOK</v>
          </cell>
        </row>
        <row r="2740">
          <cell r="A2740" t="str">
            <v>136.08</v>
          </cell>
          <cell r="B2740" t="str">
            <v>EMKER</v>
          </cell>
          <cell r="C2740" t="str">
            <v>Pre-fid capex</v>
          </cell>
          <cell r="D2740" t="str">
            <v>NOK</v>
          </cell>
        </row>
        <row r="2741">
          <cell r="A2741" t="str">
            <v>136.09</v>
          </cell>
          <cell r="C2741" t="str">
            <v>CAPEX</v>
          </cell>
          <cell r="D2741" t="str">
            <v>NOK</v>
          </cell>
        </row>
        <row r="2742">
          <cell r="A2742" t="str">
            <v>136.10</v>
          </cell>
          <cell r="C2742" t="str">
            <v>CAPEX</v>
          </cell>
          <cell r="D2742" t="str">
            <v>NOK</v>
          </cell>
        </row>
        <row r="2743">
          <cell r="A2743" t="str">
            <v>136.11</v>
          </cell>
          <cell r="C2743" t="str">
            <v>ABEX</v>
          </cell>
          <cell r="D2743" t="str">
            <v>NOK</v>
          </cell>
        </row>
        <row r="2744">
          <cell r="A2744" t="str">
            <v>136.12</v>
          </cell>
          <cell r="C2744" t="str">
            <v>Class 1 Reserves (mmboe)</v>
          </cell>
          <cell r="F2744">
            <v>0</v>
          </cell>
        </row>
        <row r="2745">
          <cell r="A2745" t="str">
            <v>136.13</v>
          </cell>
          <cell r="C2745" t="str">
            <v>Other</v>
          </cell>
        </row>
        <row r="2746">
          <cell r="A2746" t="str">
            <v>136.14</v>
          </cell>
        </row>
        <row r="2747">
          <cell r="A2747" t="str">
            <v>137.01</v>
          </cell>
          <cell r="B2747">
            <v>137</v>
          </cell>
          <cell r="C2747" t="str">
            <v>Production, Oil</v>
          </cell>
          <cell r="D2747" t="str">
            <v>mm bbl</v>
          </cell>
          <cell r="M2747">
            <v>5.4815279837210618</v>
          </cell>
          <cell r="N2747">
            <v>4.9377904237942429</v>
          </cell>
          <cell r="O2747">
            <v>3.0422673758319907</v>
          </cell>
          <cell r="P2747">
            <v>1.8193648162284715</v>
          </cell>
          <cell r="Q2747">
            <v>1.3216510984713192</v>
          </cell>
          <cell r="R2747">
            <v>0.90660191168686788</v>
          </cell>
          <cell r="S2747">
            <v>0.62151514349883574</v>
          </cell>
          <cell r="T2747">
            <v>0.44094716559858577</v>
          </cell>
          <cell r="U2747">
            <v>0.30733176893786029</v>
          </cell>
        </row>
        <row r="2748">
          <cell r="A2748" t="str">
            <v>137.02</v>
          </cell>
          <cell r="B2748" t="str">
            <v>MJO</v>
          </cell>
          <cell r="C2748" t="str">
            <v>Production, NGL</v>
          </cell>
          <cell r="D2748" t="str">
            <v>mm bbl</v>
          </cell>
          <cell r="M2748">
            <v>0</v>
          </cell>
          <cell r="N2748">
            <v>0</v>
          </cell>
          <cell r="O2748">
            <v>0</v>
          </cell>
          <cell r="P2748">
            <v>0</v>
          </cell>
          <cell r="Q2748">
            <v>0</v>
          </cell>
          <cell r="R2748">
            <v>0</v>
          </cell>
          <cell r="S2748">
            <v>0</v>
          </cell>
          <cell r="T2748">
            <v>0</v>
          </cell>
          <cell r="U2748">
            <v>0</v>
          </cell>
        </row>
        <row r="2749">
          <cell r="A2749" t="str">
            <v>137.03</v>
          </cell>
          <cell r="B2749" t="str">
            <v>RR13-C4</v>
          </cell>
          <cell r="C2749" t="str">
            <v>Production, Gas</v>
          </cell>
          <cell r="D2749" t="str">
            <v>mm Sm3</v>
          </cell>
          <cell r="M2749">
            <v>136.48725212464589</v>
          </cell>
          <cell r="N2749">
            <v>123.04532577903683</v>
          </cell>
          <cell r="O2749">
            <v>77.549575070821518</v>
          </cell>
          <cell r="P2749">
            <v>64.107648725212456</v>
          </cell>
          <cell r="Q2749">
            <v>73.413597733711043</v>
          </cell>
          <cell r="R2749">
            <v>80.6515580736544</v>
          </cell>
          <cell r="S2749">
            <v>84.78753541076486</v>
          </cell>
          <cell r="T2749">
            <v>86.855524079320105</v>
          </cell>
          <cell r="U2749">
            <v>82.71954674220963</v>
          </cell>
        </row>
        <row r="2750">
          <cell r="A2750" t="str">
            <v>137.04</v>
          </cell>
          <cell r="C2750" t="str">
            <v>OPEX (no tariffs)</v>
          </cell>
          <cell r="D2750" t="str">
            <v>USD</v>
          </cell>
          <cell r="E2750">
            <v>2014</v>
          </cell>
          <cell r="G2750">
            <v>0</v>
          </cell>
          <cell r="H2750">
            <v>0</v>
          </cell>
          <cell r="I2750">
            <v>0</v>
          </cell>
          <cell r="J2750">
            <v>0</v>
          </cell>
          <cell r="K2750">
            <v>0</v>
          </cell>
          <cell r="L2750">
            <v>0</v>
          </cell>
          <cell r="M2750">
            <v>5.4</v>
          </cell>
          <cell r="N2750">
            <v>5.4</v>
          </cell>
          <cell r="O2750">
            <v>5.4</v>
          </cell>
          <cell r="P2750">
            <v>5.4</v>
          </cell>
          <cell r="Q2750">
            <v>5.4</v>
          </cell>
          <cell r="R2750">
            <v>5.4</v>
          </cell>
          <cell r="S2750">
            <v>5.4</v>
          </cell>
          <cell r="T2750">
            <v>5.4</v>
          </cell>
          <cell r="U2750">
            <v>5.4</v>
          </cell>
        </row>
        <row r="2751">
          <cell r="A2751" t="str">
            <v>137.05</v>
          </cell>
          <cell r="B2751" t="str">
            <v>Base</v>
          </cell>
          <cell r="C2751" t="str">
            <v>OPEX (no tariffs)</v>
          </cell>
          <cell r="D2751" t="str">
            <v>NOK</v>
          </cell>
          <cell r="F2751">
            <v>2.98</v>
          </cell>
          <cell r="G2751">
            <v>27.5</v>
          </cell>
          <cell r="H2751">
            <v>12.5</v>
          </cell>
          <cell r="I2751">
            <v>102.5</v>
          </cell>
          <cell r="J2751">
            <v>2.5000000000000004</v>
          </cell>
          <cell r="K2751">
            <v>2.5</v>
          </cell>
          <cell r="L2751">
            <v>2.5</v>
          </cell>
          <cell r="M2751">
            <v>3.0000000000000053</v>
          </cell>
          <cell r="N2751">
            <v>3.0000000000000027</v>
          </cell>
          <cell r="O2751">
            <v>3.0000000000000027</v>
          </cell>
          <cell r="P2751">
            <v>3.0000000000000062</v>
          </cell>
          <cell r="Q2751">
            <v>3.0000000000000036</v>
          </cell>
          <cell r="R2751">
            <v>3.0000000000000067</v>
          </cell>
          <cell r="S2751">
            <v>3.0000000000000049</v>
          </cell>
          <cell r="T2751">
            <v>3.0000000000000036</v>
          </cell>
          <cell r="U2751">
            <v>3.0000000000000067</v>
          </cell>
        </row>
        <row r="2752">
          <cell r="A2752" t="str">
            <v>137.06</v>
          </cell>
          <cell r="B2752" t="str">
            <v>MJO-RR13-C4-Base</v>
          </cell>
          <cell r="C2752" t="str">
            <v>Expl.</v>
          </cell>
          <cell r="D2752" t="str">
            <v>NOK</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cell r="S2752">
            <v>0</v>
          </cell>
          <cell r="T2752">
            <v>0</v>
          </cell>
          <cell r="U2752">
            <v>0</v>
          </cell>
        </row>
        <row r="2753">
          <cell r="A2753" t="str">
            <v>137.07</v>
          </cell>
          <cell r="B2753">
            <v>41562</v>
          </cell>
          <cell r="C2753" t="str">
            <v>Appraisal</v>
          </cell>
          <cell r="D2753" t="str">
            <v>NOK</v>
          </cell>
          <cell r="F2753">
            <v>37.5</v>
          </cell>
          <cell r="G2753">
            <v>32.5</v>
          </cell>
          <cell r="H2753">
            <v>32.5</v>
          </cell>
          <cell r="I2753">
            <v>52.5</v>
          </cell>
          <cell r="J2753">
            <v>2.5</v>
          </cell>
          <cell r="K2753">
            <v>0</v>
          </cell>
          <cell r="L2753">
            <v>0</v>
          </cell>
          <cell r="M2753">
            <v>0</v>
          </cell>
          <cell r="N2753">
            <v>0</v>
          </cell>
          <cell r="O2753">
            <v>0</v>
          </cell>
          <cell r="P2753">
            <v>0</v>
          </cell>
          <cell r="Q2753">
            <v>0</v>
          </cell>
          <cell r="R2753">
            <v>0</v>
          </cell>
          <cell r="S2753">
            <v>0</v>
          </cell>
          <cell r="T2753">
            <v>0</v>
          </cell>
          <cell r="U2753">
            <v>0</v>
          </cell>
        </row>
        <row r="2754">
          <cell r="A2754" t="str">
            <v>137.08</v>
          </cell>
          <cell r="B2754" t="str">
            <v>EMKER</v>
          </cell>
          <cell r="C2754" t="str">
            <v>Pre-fid capex</v>
          </cell>
          <cell r="D2754" t="str">
            <v>NOK</v>
          </cell>
        </row>
        <row r="2755">
          <cell r="A2755" t="str">
            <v>137.09</v>
          </cell>
          <cell r="C2755" t="str">
            <v>CAPEX</v>
          </cell>
          <cell r="D2755" t="str">
            <v>USD</v>
          </cell>
          <cell r="F2755">
            <v>0</v>
          </cell>
          <cell r="G2755">
            <v>0</v>
          </cell>
          <cell r="H2755">
            <v>0</v>
          </cell>
          <cell r="I2755">
            <v>0</v>
          </cell>
          <cell r="J2755">
            <v>88</v>
          </cell>
          <cell r="K2755">
            <v>179.99999999999997</v>
          </cell>
          <cell r="L2755">
            <v>180</v>
          </cell>
          <cell r="M2755">
            <v>0</v>
          </cell>
          <cell r="N2755">
            <v>0</v>
          </cell>
          <cell r="O2755">
            <v>0</v>
          </cell>
          <cell r="P2755">
            <v>0</v>
          </cell>
          <cell r="Q2755">
            <v>0</v>
          </cell>
          <cell r="R2755">
            <v>0</v>
          </cell>
          <cell r="S2755">
            <v>0</v>
          </cell>
          <cell r="T2755">
            <v>0</v>
          </cell>
          <cell r="U2755">
            <v>0</v>
          </cell>
        </row>
        <row r="2756">
          <cell r="A2756" t="str">
            <v>137.10</v>
          </cell>
          <cell r="C2756" t="str">
            <v>CAPEX</v>
          </cell>
          <cell r="D2756" t="str">
            <v>USD</v>
          </cell>
          <cell r="G2756">
            <v>0</v>
          </cell>
          <cell r="H2756">
            <v>0</v>
          </cell>
          <cell r="I2756">
            <v>0</v>
          </cell>
          <cell r="J2756">
            <v>0</v>
          </cell>
          <cell r="K2756">
            <v>0</v>
          </cell>
          <cell r="L2756">
            <v>0</v>
          </cell>
          <cell r="M2756">
            <v>0</v>
          </cell>
          <cell r="N2756">
            <v>0</v>
          </cell>
          <cell r="O2756">
            <v>0</v>
          </cell>
          <cell r="P2756">
            <v>0</v>
          </cell>
          <cell r="Q2756">
            <v>0</v>
          </cell>
          <cell r="R2756">
            <v>0</v>
          </cell>
          <cell r="S2756">
            <v>0</v>
          </cell>
          <cell r="T2756">
            <v>0</v>
          </cell>
          <cell r="U2756">
            <v>0</v>
          </cell>
        </row>
        <row r="2757">
          <cell r="A2757" t="str">
            <v>137.11</v>
          </cell>
          <cell r="C2757" t="str">
            <v>ABEX</v>
          </cell>
          <cell r="D2757" t="str">
            <v>NOK</v>
          </cell>
          <cell r="F2757">
            <v>141.99999999999997</v>
          </cell>
          <cell r="H2757">
            <v>0</v>
          </cell>
          <cell r="I2757">
            <v>0</v>
          </cell>
          <cell r="J2757">
            <v>0</v>
          </cell>
          <cell r="K2757">
            <v>0</v>
          </cell>
          <cell r="L2757">
            <v>0</v>
          </cell>
          <cell r="M2757">
            <v>0</v>
          </cell>
          <cell r="N2757">
            <v>0</v>
          </cell>
          <cell r="O2757">
            <v>0</v>
          </cell>
          <cell r="P2757">
            <v>0</v>
          </cell>
          <cell r="Q2757">
            <v>0</v>
          </cell>
          <cell r="R2757">
            <v>0</v>
          </cell>
          <cell r="S2757">
            <v>0</v>
          </cell>
          <cell r="T2757">
            <v>0</v>
          </cell>
          <cell r="U2757">
            <v>0</v>
          </cell>
        </row>
        <row r="2758">
          <cell r="A2758" t="str">
            <v>137.12</v>
          </cell>
          <cell r="C2758" t="str">
            <v>Class 1 Reserves (mmboe)</v>
          </cell>
          <cell r="F2758">
            <v>0</v>
          </cell>
        </row>
        <row r="2759">
          <cell r="A2759" t="str">
            <v>137.13</v>
          </cell>
          <cell r="C2759" t="str">
            <v>Other</v>
          </cell>
        </row>
        <row r="2760">
          <cell r="A2760" t="str">
            <v>137.14</v>
          </cell>
        </row>
        <row r="2761">
          <cell r="A2761" t="str">
            <v>138.01</v>
          </cell>
          <cell r="B2761">
            <v>138</v>
          </cell>
          <cell r="C2761" t="str">
            <v>Production, Oil</v>
          </cell>
          <cell r="D2761" t="str">
            <v>mm bbl</v>
          </cell>
          <cell r="M2761">
            <v>5.4815279837210618</v>
          </cell>
          <cell r="N2761">
            <v>4.9377904237942429</v>
          </cell>
          <cell r="O2761">
            <v>3.0422673758319907</v>
          </cell>
          <cell r="P2761">
            <v>1.8193648162284715</v>
          </cell>
          <cell r="Q2761">
            <v>1.3216510984713192</v>
          </cell>
          <cell r="R2761">
            <v>0.90660191168686788</v>
          </cell>
          <cell r="S2761">
            <v>0.62151514349883574</v>
          </cell>
          <cell r="T2761">
            <v>0.44094716559858577</v>
          </cell>
          <cell r="U2761">
            <v>0.30733176893786029</v>
          </cell>
        </row>
        <row r="2762">
          <cell r="A2762" t="str">
            <v>138.02</v>
          </cell>
          <cell r="B2762" t="str">
            <v>MJO</v>
          </cell>
          <cell r="C2762" t="str">
            <v>Production, NGL</v>
          </cell>
          <cell r="D2762" t="str">
            <v>mm bbl</v>
          </cell>
          <cell r="M2762">
            <v>0</v>
          </cell>
          <cell r="N2762">
            <v>0</v>
          </cell>
          <cell r="O2762">
            <v>0</v>
          </cell>
          <cell r="P2762">
            <v>0</v>
          </cell>
          <cell r="Q2762">
            <v>0</v>
          </cell>
          <cell r="R2762">
            <v>0</v>
          </cell>
          <cell r="S2762">
            <v>0</v>
          </cell>
          <cell r="T2762">
            <v>0</v>
          </cell>
          <cell r="U2762">
            <v>0</v>
          </cell>
        </row>
        <row r="2763">
          <cell r="A2763" t="str">
            <v>138.03</v>
          </cell>
          <cell r="B2763" t="str">
            <v>RR13-C4</v>
          </cell>
          <cell r="C2763" t="str">
            <v>Production, Gas</v>
          </cell>
          <cell r="D2763" t="str">
            <v>mm Sm3</v>
          </cell>
          <cell r="M2763">
            <v>136.48725212464589</v>
          </cell>
          <cell r="N2763">
            <v>123.04532577903683</v>
          </cell>
          <cell r="O2763">
            <v>77.549575070821518</v>
          </cell>
          <cell r="P2763">
            <v>64.107648725212456</v>
          </cell>
          <cell r="Q2763">
            <v>73.413597733711043</v>
          </cell>
          <cell r="R2763">
            <v>80.6515580736544</v>
          </cell>
          <cell r="S2763">
            <v>84.78753541076486</v>
          </cell>
          <cell r="T2763">
            <v>86.855524079320105</v>
          </cell>
          <cell r="U2763">
            <v>82.71954674220963</v>
          </cell>
        </row>
        <row r="2764">
          <cell r="A2764" t="str">
            <v>138.04</v>
          </cell>
          <cell r="C2764" t="str">
            <v>OPEX (no tariffs)</v>
          </cell>
          <cell r="D2764" t="str">
            <v>USD</v>
          </cell>
          <cell r="E2764">
            <v>2014</v>
          </cell>
          <cell r="M2764">
            <v>5.4</v>
          </cell>
          <cell r="N2764">
            <v>5.4</v>
          </cell>
          <cell r="O2764">
            <v>5.4</v>
          </cell>
          <cell r="P2764">
            <v>5.4</v>
          </cell>
          <cell r="Q2764">
            <v>5.4</v>
          </cell>
          <cell r="R2764">
            <v>5.4</v>
          </cell>
          <cell r="S2764">
            <v>5.4</v>
          </cell>
          <cell r="T2764">
            <v>5.4</v>
          </cell>
          <cell r="U2764">
            <v>5.4</v>
          </cell>
        </row>
        <row r="2765">
          <cell r="A2765" t="str">
            <v>138.05</v>
          </cell>
          <cell r="B2765" t="str">
            <v>Adj_Budget_2014</v>
          </cell>
          <cell r="C2765" t="str">
            <v>OPEX (no tariffs)</v>
          </cell>
          <cell r="D2765" t="str">
            <v>NOK</v>
          </cell>
          <cell r="F2765">
            <v>2.98</v>
          </cell>
          <cell r="G2765">
            <v>27.5</v>
          </cell>
          <cell r="H2765">
            <v>12.5</v>
          </cell>
          <cell r="I2765">
            <v>205</v>
          </cell>
          <cell r="J2765">
            <v>2.5000000000000004</v>
          </cell>
          <cell r="K2765">
            <v>2.5</v>
          </cell>
          <cell r="L2765">
            <v>2.5</v>
          </cell>
          <cell r="M2765">
            <v>3.0000000000000053</v>
          </cell>
          <cell r="N2765">
            <v>3.0000000000000027</v>
          </cell>
          <cell r="O2765">
            <v>3.0000000000000027</v>
          </cell>
          <cell r="P2765">
            <v>3.0000000000000062</v>
          </cell>
          <cell r="Q2765">
            <v>3.0000000000000036</v>
          </cell>
          <cell r="R2765">
            <v>3.0000000000000067</v>
          </cell>
          <cell r="S2765">
            <v>3.0000000000000049</v>
          </cell>
          <cell r="T2765">
            <v>3.0000000000000036</v>
          </cell>
          <cell r="U2765">
            <v>3.0000000000000067</v>
          </cell>
        </row>
        <row r="2766">
          <cell r="A2766" t="str">
            <v>138.06</v>
          </cell>
          <cell r="B2766" t="str">
            <v>MJO-RR13-C4-Adj_Budget_2014</v>
          </cell>
          <cell r="C2766" t="str">
            <v>Expl.</v>
          </cell>
          <cell r="D2766" t="str">
            <v>NOK</v>
          </cell>
        </row>
        <row r="2767">
          <cell r="A2767" t="str">
            <v>138.07</v>
          </cell>
          <cell r="B2767">
            <v>41577</v>
          </cell>
          <cell r="C2767" t="str">
            <v>Appraisal</v>
          </cell>
          <cell r="D2767" t="str">
            <v>NOK</v>
          </cell>
          <cell r="F2767">
            <v>37.5</v>
          </cell>
          <cell r="G2767">
            <v>32.5</v>
          </cell>
          <cell r="H2767">
            <v>32.5</v>
          </cell>
          <cell r="I2767">
            <v>52.5</v>
          </cell>
          <cell r="J2767">
            <v>2.5</v>
          </cell>
          <cell r="K2767">
            <v>0</v>
          </cell>
          <cell r="L2767">
            <v>0</v>
          </cell>
          <cell r="M2767">
            <v>0</v>
          </cell>
          <cell r="N2767">
            <v>0</v>
          </cell>
          <cell r="O2767">
            <v>0</v>
          </cell>
          <cell r="P2767">
            <v>0</v>
          </cell>
          <cell r="Q2767">
            <v>0</v>
          </cell>
          <cell r="R2767">
            <v>0</v>
          </cell>
          <cell r="S2767">
            <v>0</v>
          </cell>
          <cell r="T2767">
            <v>0</v>
          </cell>
          <cell r="U2767">
            <v>0</v>
          </cell>
        </row>
        <row r="2768">
          <cell r="A2768" t="str">
            <v>138.08</v>
          </cell>
          <cell r="B2768" t="str">
            <v>PEHAR</v>
          </cell>
          <cell r="C2768" t="str">
            <v>Pre-fid capex</v>
          </cell>
          <cell r="D2768" t="str">
            <v>NOK</v>
          </cell>
        </row>
        <row r="2769">
          <cell r="A2769" t="str">
            <v>138.09</v>
          </cell>
          <cell r="C2769" t="str">
            <v>CAPEX</v>
          </cell>
          <cell r="D2769" t="str">
            <v>USD</v>
          </cell>
          <cell r="F2769">
            <v>0</v>
          </cell>
          <cell r="G2769">
            <v>0</v>
          </cell>
          <cell r="H2769">
            <v>0</v>
          </cell>
          <cell r="I2769">
            <v>0</v>
          </cell>
          <cell r="J2769">
            <v>88</v>
          </cell>
          <cell r="K2769">
            <v>179.99999999999997</v>
          </cell>
          <cell r="L2769">
            <v>180</v>
          </cell>
          <cell r="M2769">
            <v>0</v>
          </cell>
          <cell r="N2769">
            <v>0</v>
          </cell>
          <cell r="O2769">
            <v>0</v>
          </cell>
          <cell r="P2769">
            <v>0</v>
          </cell>
          <cell r="Q2769">
            <v>0</v>
          </cell>
          <cell r="R2769">
            <v>0</v>
          </cell>
          <cell r="S2769">
            <v>0</v>
          </cell>
          <cell r="T2769">
            <v>0</v>
          </cell>
          <cell r="U2769">
            <v>0</v>
          </cell>
        </row>
        <row r="2770">
          <cell r="A2770" t="str">
            <v>138.10</v>
          </cell>
          <cell r="C2770" t="str">
            <v>CAPEX</v>
          </cell>
          <cell r="D2770" t="str">
            <v>USD</v>
          </cell>
        </row>
        <row r="2771">
          <cell r="A2771" t="str">
            <v>138.11</v>
          </cell>
          <cell r="C2771" t="str">
            <v>ABEX</v>
          </cell>
          <cell r="D2771" t="str">
            <v>NOK</v>
          </cell>
          <cell r="F2771">
            <v>141.99999999999997</v>
          </cell>
        </row>
        <row r="2772">
          <cell r="A2772" t="str">
            <v>138.12</v>
          </cell>
          <cell r="C2772" t="str">
            <v>Class 1 Reserves (mmboe)</v>
          </cell>
          <cell r="F2772">
            <v>0</v>
          </cell>
        </row>
        <row r="2773">
          <cell r="A2773" t="str">
            <v>138.13</v>
          </cell>
          <cell r="C2773" t="str">
            <v>Other</v>
          </cell>
        </row>
        <row r="2774">
          <cell r="A2774" t="str">
            <v>138.14</v>
          </cell>
        </row>
        <row r="2775">
          <cell r="A2775" t="str">
            <v>139.01</v>
          </cell>
          <cell r="B2775">
            <v>139</v>
          </cell>
          <cell r="C2775" t="str">
            <v>Production, Oil</v>
          </cell>
          <cell r="D2775" t="str">
            <v>mm bbl</v>
          </cell>
        </row>
        <row r="2776">
          <cell r="A2776" t="str">
            <v>139.02</v>
          </cell>
          <cell r="B2776" t="str">
            <v>MJO</v>
          </cell>
          <cell r="C2776" t="str">
            <v>Production, NGL</v>
          </cell>
          <cell r="D2776" t="str">
            <v>mm bbl</v>
          </cell>
        </row>
        <row r="2777">
          <cell r="A2777" t="str">
            <v>139.03</v>
          </cell>
          <cell r="C2777" t="str">
            <v>Production, Gas</v>
          </cell>
          <cell r="D2777" t="str">
            <v>mm Sm3</v>
          </cell>
        </row>
        <row r="2778">
          <cell r="A2778" t="str">
            <v>139.04</v>
          </cell>
          <cell r="C2778" t="str">
            <v>OPEX (no tariffs)</v>
          </cell>
          <cell r="D2778" t="str">
            <v>USD</v>
          </cell>
          <cell r="E2778">
            <v>2014</v>
          </cell>
        </row>
        <row r="2779">
          <cell r="A2779" t="str">
            <v>139.05</v>
          </cell>
          <cell r="C2779" t="str">
            <v>OPEX (no tariffs)</v>
          </cell>
          <cell r="D2779" t="str">
            <v>NOK</v>
          </cell>
        </row>
        <row r="2780">
          <cell r="A2780" t="str">
            <v>139.06</v>
          </cell>
          <cell r="B2780" t="str">
            <v>MJO--</v>
          </cell>
          <cell r="C2780" t="str">
            <v>Expl.</v>
          </cell>
          <cell r="D2780" t="str">
            <v>NOK</v>
          </cell>
        </row>
        <row r="2781">
          <cell r="A2781" t="str">
            <v>139.07</v>
          </cell>
          <cell r="C2781" t="str">
            <v>Appraisal</v>
          </cell>
          <cell r="D2781" t="str">
            <v>NOK</v>
          </cell>
        </row>
        <row r="2782">
          <cell r="A2782" t="str">
            <v>139.08</v>
          </cell>
          <cell r="C2782" t="str">
            <v>Pre-fid capex</v>
          </cell>
          <cell r="D2782" t="str">
            <v>NOK</v>
          </cell>
        </row>
        <row r="2783">
          <cell r="A2783" t="str">
            <v>139.09</v>
          </cell>
          <cell r="C2783" t="str">
            <v>CAPEX</v>
          </cell>
          <cell r="D2783" t="str">
            <v>USD</v>
          </cell>
        </row>
        <row r="2784">
          <cell r="A2784" t="str">
            <v>139.10</v>
          </cell>
          <cell r="C2784" t="str">
            <v>CAPEX</v>
          </cell>
          <cell r="D2784" t="str">
            <v>USD</v>
          </cell>
        </row>
        <row r="2785">
          <cell r="A2785" t="str">
            <v>139.11</v>
          </cell>
          <cell r="C2785" t="str">
            <v>ABEX</v>
          </cell>
          <cell r="D2785" t="str">
            <v>NOK</v>
          </cell>
        </row>
        <row r="2786">
          <cell r="A2786" t="str">
            <v>139.12</v>
          </cell>
          <cell r="C2786" t="str">
            <v>Class 1 Reserves (mmboe)</v>
          </cell>
          <cell r="F2786">
            <v>0</v>
          </cell>
        </row>
        <row r="2787">
          <cell r="A2787" t="str">
            <v>139.13</v>
          </cell>
          <cell r="C2787" t="str">
            <v>Other</v>
          </cell>
        </row>
        <row r="2788">
          <cell r="A2788" t="str">
            <v>139.14</v>
          </cell>
        </row>
        <row r="2789">
          <cell r="A2789" t="str">
            <v>140.01</v>
          </cell>
          <cell r="B2789">
            <v>140</v>
          </cell>
          <cell r="C2789" t="str">
            <v>Production, Oil</v>
          </cell>
          <cell r="D2789" t="str">
            <v>mm bbl</v>
          </cell>
        </row>
        <row r="2790">
          <cell r="A2790" t="str">
            <v>140.02</v>
          </cell>
          <cell r="B2790" t="str">
            <v>MJO</v>
          </cell>
          <cell r="C2790" t="str">
            <v>Production, NGL</v>
          </cell>
          <cell r="D2790" t="str">
            <v>mm bbl</v>
          </cell>
        </row>
        <row r="2791">
          <cell r="A2791" t="str">
            <v>140.03</v>
          </cell>
          <cell r="C2791" t="str">
            <v>Production, Gas</v>
          </cell>
          <cell r="D2791" t="str">
            <v>mm Sm3</v>
          </cell>
        </row>
        <row r="2792">
          <cell r="A2792" t="str">
            <v>140.04</v>
          </cell>
          <cell r="C2792" t="str">
            <v>OPEX (no tariffs)</v>
          </cell>
          <cell r="D2792" t="str">
            <v>USD</v>
          </cell>
          <cell r="E2792">
            <v>2014</v>
          </cell>
        </row>
        <row r="2793">
          <cell r="A2793" t="str">
            <v>140.05</v>
          </cell>
          <cell r="C2793" t="str">
            <v>OPEX (no tariffs)</v>
          </cell>
          <cell r="D2793" t="str">
            <v>NOK</v>
          </cell>
        </row>
        <row r="2794">
          <cell r="A2794" t="str">
            <v>140.06</v>
          </cell>
          <cell r="B2794" t="str">
            <v>MJO--</v>
          </cell>
          <cell r="C2794" t="str">
            <v>Expl.</v>
          </cell>
          <cell r="D2794" t="str">
            <v>NOK</v>
          </cell>
        </row>
        <row r="2795">
          <cell r="A2795" t="str">
            <v>140.07</v>
          </cell>
          <cell r="C2795" t="str">
            <v>Appraisal</v>
          </cell>
          <cell r="D2795" t="str">
            <v>NOK</v>
          </cell>
        </row>
        <row r="2796">
          <cell r="A2796" t="str">
            <v>140.08</v>
          </cell>
          <cell r="C2796" t="str">
            <v>Pre-fid capex</v>
          </cell>
          <cell r="D2796" t="str">
            <v>NOK</v>
          </cell>
        </row>
        <row r="2797">
          <cell r="A2797" t="str">
            <v>140.09</v>
          </cell>
          <cell r="C2797" t="str">
            <v>CAPEX</v>
          </cell>
          <cell r="D2797" t="str">
            <v>USD</v>
          </cell>
        </row>
        <row r="2798">
          <cell r="A2798" t="str">
            <v>140.10</v>
          </cell>
          <cell r="C2798" t="str">
            <v>CAPEX</v>
          </cell>
          <cell r="D2798" t="str">
            <v>USD</v>
          </cell>
        </row>
        <row r="2799">
          <cell r="A2799" t="str">
            <v>140.11</v>
          </cell>
          <cell r="C2799" t="str">
            <v>ABEX</v>
          </cell>
          <cell r="D2799" t="str">
            <v>NOK</v>
          </cell>
        </row>
        <row r="2800">
          <cell r="A2800" t="str">
            <v>140.12</v>
          </cell>
          <cell r="C2800" t="str">
            <v>Class 1 Reserves (mmboe)</v>
          </cell>
          <cell r="F2800">
            <v>0</v>
          </cell>
        </row>
        <row r="2801">
          <cell r="A2801" t="str">
            <v>140.13</v>
          </cell>
          <cell r="C2801" t="str">
            <v>Other</v>
          </cell>
        </row>
        <row r="2802">
          <cell r="A2802" t="str">
            <v>140.14</v>
          </cell>
        </row>
        <row r="2803">
          <cell r="A2803" t="str">
            <v>141.01</v>
          </cell>
          <cell r="B2803">
            <v>141</v>
          </cell>
          <cell r="C2803" t="str">
            <v>Production, Oil</v>
          </cell>
          <cell r="D2803" t="str">
            <v>mm bbl</v>
          </cell>
        </row>
        <row r="2804">
          <cell r="A2804" t="str">
            <v>141.02</v>
          </cell>
          <cell r="B2804" t="str">
            <v>MJO</v>
          </cell>
          <cell r="C2804" t="str">
            <v>Production, NGL</v>
          </cell>
          <cell r="D2804" t="str">
            <v>mm bbl</v>
          </cell>
        </row>
        <row r="2805">
          <cell r="A2805" t="str">
            <v>141.03</v>
          </cell>
          <cell r="B2805" t="str">
            <v>XXXX-XX</v>
          </cell>
          <cell r="C2805" t="str">
            <v>Production, Gas</v>
          </cell>
          <cell r="D2805" t="str">
            <v>mm Sm3</v>
          </cell>
        </row>
        <row r="2806">
          <cell r="A2806" t="str">
            <v>141.04</v>
          </cell>
          <cell r="C2806" t="str">
            <v>OPEX (no tariffs)</v>
          </cell>
          <cell r="D2806" t="str">
            <v>USD</v>
          </cell>
          <cell r="E2806">
            <v>2014</v>
          </cell>
        </row>
        <row r="2807">
          <cell r="A2807" t="str">
            <v>141.05</v>
          </cell>
          <cell r="B2807" t="str">
            <v>Pre-FID</v>
          </cell>
          <cell r="C2807" t="str">
            <v>OPEX (no tariffs)</v>
          </cell>
          <cell r="D2807" t="str">
            <v>NOK</v>
          </cell>
        </row>
        <row r="2808">
          <cell r="A2808" t="str">
            <v>141.06</v>
          </cell>
          <cell r="B2808" t="str">
            <v>MJO-XXXX-XX-Pre-FID</v>
          </cell>
          <cell r="C2808" t="str">
            <v>Expl.</v>
          </cell>
          <cell r="D2808" t="str">
            <v>NOK</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v>0</v>
          </cell>
          <cell r="V2808">
            <v>0</v>
          </cell>
          <cell r="W2808">
            <v>0</v>
          </cell>
          <cell r="X2808">
            <v>0</v>
          </cell>
          <cell r="Y2808">
            <v>0</v>
          </cell>
          <cell r="Z2808">
            <v>0</v>
          </cell>
          <cell r="AA2808">
            <v>0</v>
          </cell>
          <cell r="AB2808">
            <v>0</v>
          </cell>
          <cell r="AC2808">
            <v>0</v>
          </cell>
          <cell r="AD2808">
            <v>0</v>
          </cell>
          <cell r="AE2808">
            <v>0</v>
          </cell>
          <cell r="AF2808">
            <v>0</v>
          </cell>
          <cell r="AG2808">
            <v>0</v>
          </cell>
          <cell r="AH2808">
            <v>0</v>
          </cell>
          <cell r="AI2808">
            <v>0</v>
          </cell>
          <cell r="AJ2808">
            <v>0</v>
          </cell>
          <cell r="AK2808">
            <v>0</v>
          </cell>
          <cell r="AL2808">
            <v>0</v>
          </cell>
          <cell r="AM2808">
            <v>0</v>
          </cell>
          <cell r="AN2808">
            <v>0</v>
          </cell>
          <cell r="AO2808">
            <v>0</v>
          </cell>
          <cell r="AP2808">
            <v>0</v>
          </cell>
          <cell r="AQ2808">
            <v>0</v>
          </cell>
          <cell r="AR2808">
            <v>0</v>
          </cell>
          <cell r="AS2808">
            <v>0</v>
          </cell>
          <cell r="AT2808">
            <v>0</v>
          </cell>
          <cell r="AU2808">
            <v>0</v>
          </cell>
          <cell r="AV2808">
            <v>0</v>
          </cell>
          <cell r="AW2808">
            <v>0</v>
          </cell>
          <cell r="AX2808">
            <v>0</v>
          </cell>
          <cell r="AY2808">
            <v>0</v>
          </cell>
          <cell r="AZ2808">
            <v>0</v>
          </cell>
          <cell r="BA2808">
            <v>0</v>
          </cell>
          <cell r="BB2808">
            <v>0</v>
          </cell>
          <cell r="BC2808">
            <v>0</v>
          </cell>
        </row>
        <row r="2809">
          <cell r="A2809" t="str">
            <v>141.07</v>
          </cell>
          <cell r="B2809">
            <v>41212</v>
          </cell>
          <cell r="C2809" t="str">
            <v>Appraisal</v>
          </cell>
          <cell r="D2809" t="str">
            <v>NOK</v>
          </cell>
          <cell r="F2809">
            <v>37.5</v>
          </cell>
          <cell r="G2809">
            <v>32.5</v>
          </cell>
          <cell r="H2809">
            <v>32.5</v>
          </cell>
          <cell r="I2809">
            <v>52.5</v>
          </cell>
          <cell r="J2809">
            <v>2.5</v>
          </cell>
          <cell r="K2809">
            <v>0</v>
          </cell>
          <cell r="L2809">
            <v>0</v>
          </cell>
          <cell r="M2809">
            <v>0</v>
          </cell>
          <cell r="N2809">
            <v>0</v>
          </cell>
          <cell r="O2809">
            <v>0</v>
          </cell>
          <cell r="P2809">
            <v>0</v>
          </cell>
          <cell r="Q2809">
            <v>0</v>
          </cell>
          <cell r="R2809">
            <v>0</v>
          </cell>
          <cell r="S2809">
            <v>0</v>
          </cell>
          <cell r="T2809">
            <v>0</v>
          </cell>
          <cell r="U2809">
            <v>0</v>
          </cell>
          <cell r="V2809">
            <v>0</v>
          </cell>
          <cell r="W2809">
            <v>0</v>
          </cell>
          <cell r="X2809">
            <v>0</v>
          </cell>
          <cell r="Y2809">
            <v>0</v>
          </cell>
          <cell r="Z2809">
            <v>0</v>
          </cell>
          <cell r="AA2809">
            <v>0</v>
          </cell>
          <cell r="AB2809">
            <v>0</v>
          </cell>
          <cell r="AC2809">
            <v>0</v>
          </cell>
          <cell r="AD2809">
            <v>0</v>
          </cell>
          <cell r="AE2809">
            <v>0</v>
          </cell>
          <cell r="AF2809">
            <v>0</v>
          </cell>
          <cell r="AG2809">
            <v>0</v>
          </cell>
          <cell r="AH2809">
            <v>0</v>
          </cell>
          <cell r="AI2809">
            <v>0</v>
          </cell>
          <cell r="AJ2809">
            <v>0</v>
          </cell>
          <cell r="AK2809">
            <v>0</v>
          </cell>
          <cell r="AL2809">
            <v>0</v>
          </cell>
          <cell r="AM2809">
            <v>0</v>
          </cell>
          <cell r="AN2809">
            <v>0</v>
          </cell>
          <cell r="AO2809">
            <v>0</v>
          </cell>
          <cell r="AP2809">
            <v>0</v>
          </cell>
          <cell r="AQ2809">
            <v>0</v>
          </cell>
          <cell r="AR2809">
            <v>0</v>
          </cell>
          <cell r="AS2809">
            <v>0</v>
          </cell>
          <cell r="AT2809">
            <v>0</v>
          </cell>
          <cell r="AU2809">
            <v>0</v>
          </cell>
          <cell r="AV2809">
            <v>0</v>
          </cell>
          <cell r="AW2809">
            <v>0</v>
          </cell>
          <cell r="AX2809">
            <v>0</v>
          </cell>
          <cell r="AY2809">
            <v>0</v>
          </cell>
          <cell r="AZ2809">
            <v>0</v>
          </cell>
          <cell r="BA2809">
            <v>0</v>
          </cell>
          <cell r="BB2809">
            <v>0</v>
          </cell>
          <cell r="BC2809">
            <v>0</v>
          </cell>
        </row>
        <row r="2810">
          <cell r="A2810" t="str">
            <v>141.08</v>
          </cell>
          <cell r="B2810" t="str">
            <v>PEHAR</v>
          </cell>
          <cell r="C2810" t="str">
            <v>Pre-fid capex</v>
          </cell>
          <cell r="D2810" t="str">
            <v>NOK</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cell r="S2810">
            <v>0</v>
          </cell>
          <cell r="T2810">
            <v>0</v>
          </cell>
          <cell r="U2810">
            <v>0</v>
          </cell>
          <cell r="V2810">
            <v>0</v>
          </cell>
          <cell r="W2810">
            <v>0</v>
          </cell>
          <cell r="X2810">
            <v>0</v>
          </cell>
          <cell r="Y2810">
            <v>0</v>
          </cell>
          <cell r="Z2810">
            <v>0</v>
          </cell>
          <cell r="AA2810">
            <v>0</v>
          </cell>
          <cell r="AB2810">
            <v>0</v>
          </cell>
          <cell r="AC2810">
            <v>0</v>
          </cell>
          <cell r="AD2810">
            <v>0</v>
          </cell>
          <cell r="AE2810">
            <v>0</v>
          </cell>
          <cell r="AF2810">
            <v>0</v>
          </cell>
          <cell r="AG2810">
            <v>0</v>
          </cell>
          <cell r="AH2810">
            <v>0</v>
          </cell>
          <cell r="AI2810">
            <v>0</v>
          </cell>
          <cell r="AJ2810">
            <v>0</v>
          </cell>
          <cell r="AK2810">
            <v>0</v>
          </cell>
          <cell r="AL2810">
            <v>0</v>
          </cell>
          <cell r="AM2810">
            <v>0</v>
          </cell>
          <cell r="AN2810">
            <v>0</v>
          </cell>
          <cell r="AO2810">
            <v>0</v>
          </cell>
          <cell r="AP2810">
            <v>0</v>
          </cell>
          <cell r="AQ2810">
            <v>0</v>
          </cell>
          <cell r="AR2810">
            <v>0</v>
          </cell>
          <cell r="AS2810">
            <v>0</v>
          </cell>
          <cell r="AT2810">
            <v>0</v>
          </cell>
          <cell r="AU2810">
            <v>0</v>
          </cell>
          <cell r="AV2810">
            <v>0</v>
          </cell>
          <cell r="AW2810">
            <v>0</v>
          </cell>
          <cell r="AX2810">
            <v>0</v>
          </cell>
          <cell r="AY2810">
            <v>0</v>
          </cell>
          <cell r="AZ2810">
            <v>0</v>
          </cell>
          <cell r="BA2810">
            <v>0</v>
          </cell>
          <cell r="BB2810">
            <v>0</v>
          </cell>
          <cell r="BC2810">
            <v>0</v>
          </cell>
        </row>
        <row r="2811">
          <cell r="A2811" t="str">
            <v>141.09</v>
          </cell>
          <cell r="C2811" t="str">
            <v>CAPEX</v>
          </cell>
          <cell r="D2811" t="str">
            <v>USD</v>
          </cell>
        </row>
        <row r="2812">
          <cell r="A2812" t="str">
            <v>141.10</v>
          </cell>
          <cell r="C2812" t="str">
            <v>CAPEX</v>
          </cell>
          <cell r="D2812" t="str">
            <v>USD</v>
          </cell>
        </row>
        <row r="2813">
          <cell r="A2813" t="str">
            <v>141.11</v>
          </cell>
          <cell r="C2813" t="str">
            <v>ABEX</v>
          </cell>
          <cell r="D2813" t="str">
            <v>NOK</v>
          </cell>
        </row>
        <row r="2814">
          <cell r="A2814" t="str">
            <v>141.12</v>
          </cell>
          <cell r="C2814" t="str">
            <v>Class 1 Reserves (mmboe)</v>
          </cell>
        </row>
        <row r="2815">
          <cell r="A2815" t="str">
            <v>141.13</v>
          </cell>
          <cell r="C2815" t="str">
            <v>Other</v>
          </cell>
        </row>
        <row r="2816">
          <cell r="A2816" t="str">
            <v>125.14</v>
          </cell>
          <cell r="B2816" t="str">
            <v>UK+F Fields</v>
          </cell>
        </row>
        <row r="2817">
          <cell r="A2817" t="str">
            <v>142.01</v>
          </cell>
          <cell r="B2817">
            <v>142</v>
          </cell>
        </row>
        <row r="2818">
          <cell r="A2818" t="str">
            <v>142.02</v>
          </cell>
        </row>
        <row r="2819">
          <cell r="A2819" t="str">
            <v>142.03</v>
          </cell>
        </row>
        <row r="2820">
          <cell r="A2820" t="str">
            <v>142.04</v>
          </cell>
        </row>
        <row r="2821">
          <cell r="A2821" t="str">
            <v>142.05</v>
          </cell>
        </row>
        <row r="2822">
          <cell r="A2822" t="str">
            <v>142.06</v>
          </cell>
          <cell r="B2822" t="str">
            <v>--</v>
          </cell>
        </row>
        <row r="2823">
          <cell r="A2823" t="str">
            <v>142.07</v>
          </cell>
        </row>
        <row r="2824">
          <cell r="A2824" t="str">
            <v>142.08</v>
          </cell>
        </row>
        <row r="2825">
          <cell r="A2825" t="str">
            <v>142.09</v>
          </cell>
        </row>
        <row r="2826">
          <cell r="A2826" t="str">
            <v>142.10</v>
          </cell>
        </row>
        <row r="2827">
          <cell r="A2827" t="str">
            <v>142.11</v>
          </cell>
        </row>
        <row r="2828">
          <cell r="A2828" t="str">
            <v>142.12</v>
          </cell>
        </row>
        <row r="2829">
          <cell r="A2829" t="str">
            <v>142.13</v>
          </cell>
        </row>
        <row r="2830">
          <cell r="A2830" t="str">
            <v>142.14</v>
          </cell>
        </row>
        <row r="2831">
          <cell r="A2831" t="str">
            <v>143.01</v>
          </cell>
          <cell r="B2831">
            <v>143</v>
          </cell>
        </row>
        <row r="2832">
          <cell r="A2832" t="str">
            <v>143.02</v>
          </cell>
        </row>
        <row r="2833">
          <cell r="A2833" t="str">
            <v>143.03</v>
          </cell>
        </row>
        <row r="2834">
          <cell r="A2834" t="str">
            <v>143.04</v>
          </cell>
        </row>
        <row r="2835">
          <cell r="A2835" t="str">
            <v>143.05</v>
          </cell>
        </row>
        <row r="2836">
          <cell r="A2836" t="str">
            <v>143.06</v>
          </cell>
          <cell r="B2836" t="str">
            <v>--</v>
          </cell>
        </row>
        <row r="2837">
          <cell r="A2837" t="str">
            <v>143.07</v>
          </cell>
        </row>
        <row r="2838">
          <cell r="A2838" t="str">
            <v>143.08</v>
          </cell>
        </row>
        <row r="2839">
          <cell r="A2839" t="str">
            <v>143.09</v>
          </cell>
        </row>
        <row r="2840">
          <cell r="A2840" t="str">
            <v>143.10</v>
          </cell>
        </row>
        <row r="2841">
          <cell r="A2841" t="str">
            <v>143.11</v>
          </cell>
        </row>
        <row r="2842">
          <cell r="A2842" t="str">
            <v>143.12</v>
          </cell>
        </row>
        <row r="2843">
          <cell r="A2843" t="str">
            <v>143.13</v>
          </cell>
        </row>
        <row r="2844">
          <cell r="A2844" t="str">
            <v>143.14</v>
          </cell>
        </row>
        <row r="2845">
          <cell r="A2845" t="str">
            <v>144.01</v>
          </cell>
          <cell r="B2845">
            <v>144</v>
          </cell>
        </row>
        <row r="2846">
          <cell r="A2846" t="str">
            <v>144.02</v>
          </cell>
        </row>
        <row r="2847">
          <cell r="A2847" t="str">
            <v>144.03</v>
          </cell>
        </row>
        <row r="2848">
          <cell r="A2848" t="str">
            <v>144.04</v>
          </cell>
        </row>
        <row r="2849">
          <cell r="A2849" t="str">
            <v>144.05</v>
          </cell>
        </row>
        <row r="2850">
          <cell r="A2850" t="str">
            <v>144.06</v>
          </cell>
          <cell r="B2850" t="str">
            <v>--</v>
          </cell>
        </row>
        <row r="2851">
          <cell r="A2851" t="str">
            <v>144.07</v>
          </cell>
        </row>
        <row r="2852">
          <cell r="A2852" t="str">
            <v>144.08</v>
          </cell>
        </row>
        <row r="2853">
          <cell r="A2853" t="str">
            <v>144.09</v>
          </cell>
        </row>
        <row r="2854">
          <cell r="A2854" t="str">
            <v>144.10</v>
          </cell>
        </row>
        <row r="2855">
          <cell r="A2855" t="str">
            <v>144.11</v>
          </cell>
        </row>
        <row r="2856">
          <cell r="A2856" t="str">
            <v>144.12</v>
          </cell>
        </row>
        <row r="2857">
          <cell r="A2857" t="str">
            <v>144.13</v>
          </cell>
        </row>
        <row r="2858">
          <cell r="A2858" t="str">
            <v>144.14</v>
          </cell>
        </row>
        <row r="2859">
          <cell r="A2859" t="str">
            <v>145.01</v>
          </cell>
          <cell r="B2859">
            <v>145</v>
          </cell>
        </row>
        <row r="2860">
          <cell r="A2860" t="str">
            <v>145.02</v>
          </cell>
        </row>
        <row r="2861">
          <cell r="A2861" t="str">
            <v>145.03</v>
          </cell>
        </row>
        <row r="2862">
          <cell r="A2862" t="str">
            <v>145.04</v>
          </cell>
        </row>
        <row r="2863">
          <cell r="A2863" t="str">
            <v>145.05</v>
          </cell>
        </row>
        <row r="2864">
          <cell r="A2864" t="str">
            <v>145.06</v>
          </cell>
          <cell r="B2864" t="str">
            <v>--</v>
          </cell>
        </row>
        <row r="2865">
          <cell r="A2865" t="str">
            <v>145.07</v>
          </cell>
        </row>
        <row r="2866">
          <cell r="A2866" t="str">
            <v>145.08</v>
          </cell>
        </row>
        <row r="2867">
          <cell r="A2867" t="str">
            <v>145.09</v>
          </cell>
        </row>
        <row r="2868">
          <cell r="A2868" t="str">
            <v>145.10</v>
          </cell>
        </row>
        <row r="2869">
          <cell r="A2869" t="str">
            <v>145.11</v>
          </cell>
        </row>
        <row r="2870">
          <cell r="A2870" t="str">
            <v>145.12</v>
          </cell>
        </row>
        <row r="2871">
          <cell r="A2871" t="str">
            <v>145.13</v>
          </cell>
        </row>
        <row r="2872">
          <cell r="A2872" t="str">
            <v>145.14</v>
          </cell>
        </row>
        <row r="2873">
          <cell r="A2873" t="str">
            <v>146.01</v>
          </cell>
          <cell r="B2873">
            <v>146</v>
          </cell>
        </row>
        <row r="2874">
          <cell r="A2874" t="str">
            <v>146.02</v>
          </cell>
        </row>
        <row r="2875">
          <cell r="A2875" t="str">
            <v>146.03</v>
          </cell>
        </row>
        <row r="2876">
          <cell r="A2876" t="str">
            <v>146.04</v>
          </cell>
        </row>
        <row r="2877">
          <cell r="A2877" t="str">
            <v>146.05</v>
          </cell>
        </row>
        <row r="2878">
          <cell r="A2878" t="str">
            <v>146.06</v>
          </cell>
          <cell r="B2878" t="str">
            <v>--</v>
          </cell>
        </row>
        <row r="2879">
          <cell r="A2879" t="str">
            <v>146.07</v>
          </cell>
        </row>
        <row r="2880">
          <cell r="A2880" t="str">
            <v>146.08</v>
          </cell>
        </row>
        <row r="2881">
          <cell r="A2881" t="str">
            <v>146.09</v>
          </cell>
        </row>
        <row r="2882">
          <cell r="A2882" t="str">
            <v>146.10</v>
          </cell>
        </row>
        <row r="2883">
          <cell r="A2883" t="str">
            <v>146.11</v>
          </cell>
        </row>
        <row r="2884">
          <cell r="A2884" t="str">
            <v>146.12</v>
          </cell>
        </row>
        <row r="2885">
          <cell r="A2885" t="str">
            <v>146.13</v>
          </cell>
        </row>
        <row r="2886">
          <cell r="A2886" t="str">
            <v>146.14</v>
          </cell>
          <cell r="B2886" t="str">
            <v>Laggan-Tormore</v>
          </cell>
        </row>
        <row r="2887">
          <cell r="A2887" t="str">
            <v>147.01</v>
          </cell>
          <cell r="B2887">
            <v>147</v>
          </cell>
          <cell r="C2887" t="str">
            <v>Production, Oil</v>
          </cell>
          <cell r="D2887" t="str">
            <v>mm bbl</v>
          </cell>
        </row>
        <row r="2888">
          <cell r="A2888" t="str">
            <v>147.02</v>
          </cell>
          <cell r="B2888" t="str">
            <v>LAG</v>
          </cell>
          <cell r="C2888" t="str">
            <v>Production, NGL</v>
          </cell>
          <cell r="D2888" t="str">
            <v>mm bbl</v>
          </cell>
        </row>
        <row r="2889">
          <cell r="A2889" t="str">
            <v>147.03</v>
          </cell>
          <cell r="B2889" t="str">
            <v>RR13-C1</v>
          </cell>
          <cell r="C2889" t="str">
            <v>Production, Gas</v>
          </cell>
          <cell r="D2889" t="str">
            <v>mm Sm3</v>
          </cell>
        </row>
        <row r="2890">
          <cell r="A2890" t="str">
            <v>147.04</v>
          </cell>
          <cell r="C2890" t="str">
            <v>OPEX (no tariffs)</v>
          </cell>
          <cell r="D2890" t="str">
            <v>GBP</v>
          </cell>
          <cell r="E2890">
            <v>2014</v>
          </cell>
        </row>
        <row r="2891">
          <cell r="A2891" t="str">
            <v>147.05</v>
          </cell>
          <cell r="B2891" t="str">
            <v>Base</v>
          </cell>
          <cell r="C2891" t="str">
            <v>OPEX (no tariffs)</v>
          </cell>
          <cell r="D2891" t="str">
            <v>GBP</v>
          </cell>
        </row>
        <row r="2892">
          <cell r="A2892" t="str">
            <v>147.06</v>
          </cell>
          <cell r="B2892" t="str">
            <v>LAG-RR13-C1-Base</v>
          </cell>
          <cell r="C2892" t="str">
            <v>Expl.</v>
          </cell>
          <cell r="D2892" t="str">
            <v>GBP</v>
          </cell>
        </row>
        <row r="2893">
          <cell r="A2893" t="str">
            <v>147.07</v>
          </cell>
          <cell r="B2893">
            <v>40829</v>
          </cell>
          <cell r="C2893" t="str">
            <v>Appraisal</v>
          </cell>
          <cell r="D2893" t="str">
            <v>GBP</v>
          </cell>
        </row>
        <row r="2894">
          <cell r="A2894" t="str">
            <v>147.08</v>
          </cell>
          <cell r="B2894" t="str">
            <v>EMKER</v>
          </cell>
          <cell r="C2894" t="str">
            <v>Pre-fid capex</v>
          </cell>
          <cell r="D2894" t="str">
            <v>GBP</v>
          </cell>
        </row>
        <row r="2895">
          <cell r="A2895" t="str">
            <v>147.09</v>
          </cell>
          <cell r="C2895" t="str">
            <v>CAPEX</v>
          </cell>
          <cell r="D2895" t="str">
            <v>GBP</v>
          </cell>
        </row>
        <row r="2896">
          <cell r="A2896" t="str">
            <v>147.10</v>
          </cell>
          <cell r="C2896" t="str">
            <v>CAPEX</v>
          </cell>
          <cell r="D2896" t="str">
            <v>GBP</v>
          </cell>
        </row>
        <row r="2897">
          <cell r="A2897" t="str">
            <v>147.11</v>
          </cell>
          <cell r="C2897" t="str">
            <v>ABEX</v>
          </cell>
          <cell r="D2897" t="str">
            <v>GBP</v>
          </cell>
        </row>
        <row r="2898">
          <cell r="A2898" t="str">
            <v>147.12</v>
          </cell>
          <cell r="C2898" t="str">
            <v>Class 1 Reserves (mmboe)</v>
          </cell>
          <cell r="F2898">
            <v>0</v>
          </cell>
        </row>
        <row r="2899">
          <cell r="A2899" t="str">
            <v>147.13</v>
          </cell>
          <cell r="C2899" t="str">
            <v>Other</v>
          </cell>
        </row>
        <row r="2900">
          <cell r="A2900" t="str">
            <v>147.14</v>
          </cell>
        </row>
        <row r="2901">
          <cell r="A2901" t="str">
            <v>148.01</v>
          </cell>
          <cell r="B2901">
            <v>148</v>
          </cell>
          <cell r="C2901" t="str">
            <v>Production, Oil</v>
          </cell>
          <cell r="D2901" t="str">
            <v>mm bbl</v>
          </cell>
          <cell r="F2901">
            <v>0</v>
          </cell>
          <cell r="G2901">
            <v>0.36499999999999994</v>
          </cell>
          <cell r="H2901">
            <v>2.8136950026668321</v>
          </cell>
          <cell r="I2901">
            <v>4.7148062936657205</v>
          </cell>
          <cell r="J2901">
            <v>3.987765290973039</v>
          </cell>
          <cell r="K2901">
            <v>2.8404696626163521</v>
          </cell>
          <cell r="L2901">
            <v>2.1428861286304506</v>
          </cell>
          <cell r="M2901">
            <v>1.6498094321966028</v>
          </cell>
          <cell r="N2901">
            <v>1.9600787353290272</v>
          </cell>
          <cell r="O2901">
            <v>1.7345031322046416</v>
          </cell>
          <cell r="P2901">
            <v>1.5307232680410816</v>
          </cell>
          <cell r="Q2901">
            <v>1.218251612548666</v>
          </cell>
          <cell r="R2901">
            <v>0.75084467038410652</v>
          </cell>
          <cell r="S2901">
            <v>0.55341154854736962</v>
          </cell>
          <cell r="T2901">
            <v>0.25321776600483764</v>
          </cell>
          <cell r="U2901">
            <v>0.22427799092122913</v>
          </cell>
          <cell r="V2901">
            <v>0.21873358108620311</v>
          </cell>
          <cell r="W2901">
            <v>7.2537681492239298E-2</v>
          </cell>
          <cell r="X2901">
            <v>0</v>
          </cell>
          <cell r="Y2901">
            <v>0</v>
          </cell>
          <cell r="Z2901">
            <v>0</v>
          </cell>
          <cell r="AA2901">
            <v>0</v>
          </cell>
          <cell r="AB2901">
            <v>0</v>
          </cell>
          <cell r="AC2901">
            <v>0</v>
          </cell>
          <cell r="AD2901">
            <v>0</v>
          </cell>
          <cell r="AE2901">
            <v>0</v>
          </cell>
          <cell r="AF2901">
            <v>0</v>
          </cell>
          <cell r="AG2901">
            <v>0</v>
          </cell>
          <cell r="AH2901">
            <v>0</v>
          </cell>
          <cell r="AI2901">
            <v>0</v>
          </cell>
          <cell r="AJ2901">
            <v>0</v>
          </cell>
          <cell r="AK2901">
            <v>0</v>
          </cell>
          <cell r="AL2901">
            <v>0</v>
          </cell>
          <cell r="AM2901">
            <v>0</v>
          </cell>
          <cell r="AN2901">
            <v>0</v>
          </cell>
          <cell r="AO2901">
            <v>0</v>
          </cell>
          <cell r="AP2901">
            <v>0</v>
          </cell>
          <cell r="AQ2901">
            <v>0</v>
          </cell>
          <cell r="AR2901">
            <v>0</v>
          </cell>
          <cell r="AS2901">
            <v>0</v>
          </cell>
          <cell r="AT2901">
            <v>0</v>
          </cell>
          <cell r="AU2901">
            <v>0</v>
          </cell>
          <cell r="AV2901">
            <v>0</v>
          </cell>
          <cell r="AW2901">
            <v>0</v>
          </cell>
          <cell r="AX2901">
            <v>0</v>
          </cell>
          <cell r="AY2901">
            <v>0</v>
          </cell>
          <cell r="AZ2901">
            <v>0</v>
          </cell>
          <cell r="BA2901">
            <v>0</v>
          </cell>
          <cell r="BB2901">
            <v>0</v>
          </cell>
          <cell r="BC2901">
            <v>0</v>
          </cell>
        </row>
        <row r="2902">
          <cell r="A2902" t="str">
            <v>148.02</v>
          </cell>
          <cell r="B2902" t="str">
            <v>LAG</v>
          </cell>
          <cell r="C2902" t="str">
            <v>Production, NGL</v>
          </cell>
          <cell r="D2902" t="str">
            <v>mm bbl</v>
          </cell>
          <cell r="F2902">
            <v>0</v>
          </cell>
          <cell r="G2902">
            <v>0.13283704124982437</v>
          </cell>
          <cell r="H2902">
            <v>0.7904925544732575</v>
          </cell>
          <cell r="I2902">
            <v>2.1603049067118003</v>
          </cell>
          <cell r="J2902">
            <v>2.0494761804284156</v>
          </cell>
          <cell r="K2902">
            <v>1.7637580732829738</v>
          </cell>
          <cell r="L2902">
            <v>1.43391906780026</v>
          </cell>
          <cell r="M2902">
            <v>1.1618042036110166</v>
          </cell>
          <cell r="N2902">
            <v>1.2087304534813297</v>
          </cell>
          <cell r="O2902">
            <v>1.1766241248233713</v>
          </cell>
          <cell r="P2902">
            <v>1.0322489526140255</v>
          </cell>
          <cell r="Q2902">
            <v>0.77835773055854007</v>
          </cell>
          <cell r="R2902">
            <v>0.45037083124942229</v>
          </cell>
          <cell r="S2902">
            <v>0.31360957895928659</v>
          </cell>
          <cell r="T2902">
            <v>0.12586893071686078</v>
          </cell>
          <cell r="U2902">
            <v>8.5871930946965075E-2</v>
          </cell>
          <cell r="V2902">
            <v>7.4854195415886379E-2</v>
          </cell>
          <cell r="W2902">
            <v>2.476622358348813E-2</v>
          </cell>
          <cell r="X2902">
            <v>0</v>
          </cell>
          <cell r="Y2902">
            <v>0</v>
          </cell>
          <cell r="Z2902">
            <v>0</v>
          </cell>
          <cell r="AA2902">
            <v>0</v>
          </cell>
          <cell r="AB2902">
            <v>0</v>
          </cell>
          <cell r="AC2902">
            <v>0</v>
          </cell>
          <cell r="AD2902">
            <v>0</v>
          </cell>
          <cell r="AE2902">
            <v>0</v>
          </cell>
          <cell r="AF2902">
            <v>0</v>
          </cell>
          <cell r="AG2902">
            <v>0</v>
          </cell>
          <cell r="AH2902">
            <v>0</v>
          </cell>
          <cell r="AI2902">
            <v>0</v>
          </cell>
          <cell r="AJ2902">
            <v>0</v>
          </cell>
          <cell r="AK2902">
            <v>0</v>
          </cell>
          <cell r="AL2902">
            <v>0</v>
          </cell>
          <cell r="AM2902">
            <v>0</v>
          </cell>
          <cell r="AN2902">
            <v>0</v>
          </cell>
          <cell r="AO2902">
            <v>0</v>
          </cell>
          <cell r="AP2902">
            <v>0</v>
          </cell>
          <cell r="AQ2902">
            <v>0</v>
          </cell>
          <cell r="AR2902">
            <v>0</v>
          </cell>
          <cell r="AS2902">
            <v>0</v>
          </cell>
          <cell r="AT2902">
            <v>0</v>
          </cell>
          <cell r="AU2902">
            <v>0</v>
          </cell>
          <cell r="AV2902">
            <v>0</v>
          </cell>
          <cell r="AW2902">
            <v>0</v>
          </cell>
          <cell r="AX2902">
            <v>0</v>
          </cell>
          <cell r="AY2902">
            <v>0</v>
          </cell>
          <cell r="AZ2902">
            <v>0</v>
          </cell>
          <cell r="BA2902">
            <v>0</v>
          </cell>
          <cell r="BB2902">
            <v>0</v>
          </cell>
          <cell r="BC2902">
            <v>0</v>
          </cell>
        </row>
        <row r="2903">
          <cell r="A2903" t="str">
            <v>148.03</v>
          </cell>
          <cell r="B2903" t="str">
            <v>RR13-C2</v>
          </cell>
          <cell r="C2903" t="str">
            <v>Production, Gas</v>
          </cell>
          <cell r="D2903" t="str">
            <v>mm Sm3</v>
          </cell>
          <cell r="F2903">
            <v>0</v>
          </cell>
          <cell r="G2903">
            <v>516.99716713881025</v>
          </cell>
          <cell r="H2903">
            <v>3902.5443315949497</v>
          </cell>
          <cell r="I2903">
            <v>4231.1852845195199</v>
          </cell>
          <cell r="J2903">
            <v>3981.0699065213798</v>
          </cell>
          <cell r="K2903">
            <v>3367.13627745555</v>
          </cell>
          <cell r="L2903">
            <v>2695.8638484201001</v>
          </cell>
          <cell r="M2903">
            <v>2160.3865752883798</v>
          </cell>
          <cell r="N2903">
            <v>2006.1595091332981</v>
          </cell>
          <cell r="O2903">
            <v>1861.606582430207</v>
          </cell>
          <cell r="P2903">
            <v>1248.04977403973</v>
          </cell>
          <cell r="Q2903">
            <v>785.04821354901901</v>
          </cell>
          <cell r="R2903">
            <v>430.40949566471795</v>
          </cell>
          <cell r="S2903">
            <v>296.40170118081198</v>
          </cell>
          <cell r="T2903">
            <v>192.98918847058033</v>
          </cell>
          <cell r="U2903">
            <v>121.36320059754469</v>
          </cell>
          <cell r="V2903">
            <v>101.41645532290205</v>
          </cell>
          <cell r="W2903">
            <v>33.195061926593105</v>
          </cell>
          <cell r="X2903">
            <v>0</v>
          </cell>
          <cell r="Y2903">
            <v>0</v>
          </cell>
          <cell r="Z2903">
            <v>0</v>
          </cell>
          <cell r="AA2903">
            <v>0</v>
          </cell>
          <cell r="AB2903">
            <v>0</v>
          </cell>
          <cell r="AC2903">
            <v>0</v>
          </cell>
          <cell r="AD2903">
            <v>0</v>
          </cell>
          <cell r="AE2903">
            <v>0</v>
          </cell>
          <cell r="AF2903">
            <v>0</v>
          </cell>
          <cell r="AG2903">
            <v>0</v>
          </cell>
          <cell r="AH2903">
            <v>0</v>
          </cell>
          <cell r="AI2903">
            <v>0</v>
          </cell>
          <cell r="AJ2903">
            <v>0</v>
          </cell>
          <cell r="AK2903">
            <v>0</v>
          </cell>
          <cell r="AL2903">
            <v>0</v>
          </cell>
          <cell r="AM2903">
            <v>0</v>
          </cell>
          <cell r="AN2903">
            <v>0</v>
          </cell>
          <cell r="AO2903">
            <v>0</v>
          </cell>
          <cell r="AP2903">
            <v>0</v>
          </cell>
          <cell r="AQ2903">
            <v>0</v>
          </cell>
          <cell r="AR2903">
            <v>0</v>
          </cell>
          <cell r="AS2903">
            <v>0</v>
          </cell>
          <cell r="AT2903">
            <v>0</v>
          </cell>
          <cell r="AU2903">
            <v>0</v>
          </cell>
          <cell r="AV2903">
            <v>0</v>
          </cell>
          <cell r="AW2903">
            <v>0</v>
          </cell>
          <cell r="AX2903">
            <v>0</v>
          </cell>
          <cell r="AY2903">
            <v>0</v>
          </cell>
          <cell r="AZ2903">
            <v>0</v>
          </cell>
          <cell r="BA2903">
            <v>0</v>
          </cell>
          <cell r="BB2903">
            <v>0</v>
          </cell>
          <cell r="BC2903">
            <v>0</v>
          </cell>
        </row>
        <row r="2904">
          <cell r="A2904" t="str">
            <v>148.04</v>
          </cell>
          <cell r="C2904" t="str">
            <v>OPEX (no tariffs)</v>
          </cell>
          <cell r="D2904" t="str">
            <v>GBP</v>
          </cell>
          <cell r="E2904">
            <v>2014</v>
          </cell>
          <cell r="F2904">
            <v>1.5000000000000002</v>
          </cell>
          <cell r="G2904">
            <v>25.105136996422004</v>
          </cell>
          <cell r="H2904">
            <v>104.57909285902397</v>
          </cell>
          <cell r="I2904">
            <v>109.49604242835792</v>
          </cell>
          <cell r="J2904">
            <v>89.86650494612654</v>
          </cell>
          <cell r="K2904">
            <v>99.959740538364457</v>
          </cell>
          <cell r="L2904">
            <v>90.696858574507445</v>
          </cell>
          <cell r="M2904">
            <v>80.336625606715742</v>
          </cell>
          <cell r="N2904">
            <v>76.7869860692917</v>
          </cell>
          <cell r="O2904">
            <v>74.786291819108214</v>
          </cell>
          <cell r="P2904">
            <v>71.439547085415285</v>
          </cell>
          <cell r="Q2904">
            <v>98.334150540043197</v>
          </cell>
          <cell r="R2904">
            <v>63.255532343607165</v>
          </cell>
          <cell r="S2904">
            <v>52.780929767846771</v>
          </cell>
          <cell r="T2904">
            <v>40.872936612239727</v>
          </cell>
          <cell r="U2904">
            <v>40.180629608157673</v>
          </cell>
          <cell r="V2904">
            <v>11.167260964720995</v>
          </cell>
          <cell r="W2904">
            <v>36.792447508818107</v>
          </cell>
          <cell r="X2904">
            <v>0</v>
          </cell>
          <cell r="Y2904">
            <v>0</v>
          </cell>
          <cell r="Z2904">
            <v>0</v>
          </cell>
          <cell r="AA2904">
            <v>0</v>
          </cell>
          <cell r="AB2904">
            <v>0</v>
          </cell>
          <cell r="AC2904">
            <v>0</v>
          </cell>
          <cell r="AD2904">
            <v>0</v>
          </cell>
          <cell r="AE2904">
            <v>0</v>
          </cell>
          <cell r="AF2904">
            <v>0</v>
          </cell>
          <cell r="AG2904">
            <v>0</v>
          </cell>
          <cell r="AH2904">
            <v>0</v>
          </cell>
          <cell r="AI2904">
            <v>0</v>
          </cell>
          <cell r="AJ2904">
            <v>0</v>
          </cell>
          <cell r="AK2904">
            <v>0</v>
          </cell>
          <cell r="AL2904">
            <v>0</v>
          </cell>
          <cell r="AM2904">
            <v>0</v>
          </cell>
          <cell r="AN2904">
            <v>0</v>
          </cell>
          <cell r="AO2904">
            <v>0</v>
          </cell>
          <cell r="AP2904">
            <v>0</v>
          </cell>
          <cell r="AQ2904">
            <v>0</v>
          </cell>
          <cell r="AR2904">
            <v>0</v>
          </cell>
          <cell r="AS2904">
            <v>0</v>
          </cell>
          <cell r="AT2904">
            <v>0</v>
          </cell>
          <cell r="AU2904">
            <v>0</v>
          </cell>
          <cell r="AV2904">
            <v>0</v>
          </cell>
          <cell r="AW2904">
            <v>0</v>
          </cell>
          <cell r="AX2904">
            <v>0</v>
          </cell>
          <cell r="AY2904">
            <v>0</v>
          </cell>
          <cell r="AZ2904">
            <v>0</v>
          </cell>
          <cell r="BA2904">
            <v>0</v>
          </cell>
          <cell r="BB2904">
            <v>0</v>
          </cell>
          <cell r="BC2904">
            <v>0</v>
          </cell>
        </row>
        <row r="2905">
          <cell r="A2905" t="str">
            <v>148.05</v>
          </cell>
          <cell r="B2905" t="str">
            <v>Base</v>
          </cell>
          <cell r="C2905" t="str">
            <v>OPEX (no tariffs)</v>
          </cell>
          <cell r="D2905" t="str">
            <v>GBP</v>
          </cell>
          <cell r="F2905">
            <v>0</v>
          </cell>
          <cell r="G2905">
            <v>0</v>
          </cell>
          <cell r="H2905">
            <v>1.6333414610690446E-14</v>
          </cell>
          <cell r="I2905">
            <v>0</v>
          </cell>
          <cell r="J2905">
            <v>-1.5604834458810832E-14</v>
          </cell>
          <cell r="K2905">
            <v>-1.5281815978878145E-14</v>
          </cell>
          <cell r="L2905">
            <v>-1.4923648416873189E-14</v>
          </cell>
          <cell r="M2905">
            <v>0</v>
          </cell>
          <cell r="N2905">
            <v>0</v>
          </cell>
          <cell r="O2905">
            <v>-1.3898730666258546E-14</v>
          </cell>
          <cell r="P2905">
            <v>0</v>
          </cell>
          <cell r="Q2905">
            <v>0</v>
          </cell>
          <cell r="R2905">
            <v>0</v>
          </cell>
          <cell r="S2905">
            <v>0</v>
          </cell>
          <cell r="T2905">
            <v>6.2819367679047952E-15</v>
          </cell>
          <cell r="U2905">
            <v>0</v>
          </cell>
          <cell r="V2905">
            <v>0</v>
          </cell>
          <cell r="W2905">
            <v>-5.9196093206089613E-15</v>
          </cell>
          <cell r="X2905">
            <v>0</v>
          </cell>
          <cell r="Y2905">
            <v>0</v>
          </cell>
          <cell r="Z2905">
            <v>0</v>
          </cell>
          <cell r="AA2905">
            <v>0</v>
          </cell>
          <cell r="AB2905">
            <v>0</v>
          </cell>
          <cell r="AC2905">
            <v>0</v>
          </cell>
          <cell r="AD2905">
            <v>0</v>
          </cell>
          <cell r="AE2905">
            <v>0</v>
          </cell>
          <cell r="AF2905">
            <v>0</v>
          </cell>
          <cell r="AG2905">
            <v>0</v>
          </cell>
          <cell r="AH2905">
            <v>0</v>
          </cell>
          <cell r="AI2905">
            <v>0</v>
          </cell>
          <cell r="AJ2905">
            <v>0</v>
          </cell>
          <cell r="AK2905">
            <v>0</v>
          </cell>
          <cell r="AL2905">
            <v>0</v>
          </cell>
          <cell r="AM2905">
            <v>0</v>
          </cell>
          <cell r="AN2905">
            <v>0</v>
          </cell>
          <cell r="AO2905">
            <v>0</v>
          </cell>
          <cell r="AP2905">
            <v>0</v>
          </cell>
          <cell r="AQ2905">
            <v>0</v>
          </cell>
          <cell r="AR2905">
            <v>0</v>
          </cell>
          <cell r="AS2905">
            <v>0</v>
          </cell>
          <cell r="AT2905">
            <v>0</v>
          </cell>
          <cell r="AU2905">
            <v>0</v>
          </cell>
          <cell r="AV2905">
            <v>0</v>
          </cell>
          <cell r="AW2905">
            <v>0</v>
          </cell>
          <cell r="AX2905">
            <v>0</v>
          </cell>
          <cell r="AY2905">
            <v>0</v>
          </cell>
          <cell r="AZ2905">
            <v>0</v>
          </cell>
          <cell r="BA2905">
            <v>0</v>
          </cell>
          <cell r="BB2905">
            <v>0</v>
          </cell>
          <cell r="BC2905">
            <v>0</v>
          </cell>
        </row>
        <row r="2906">
          <cell r="A2906" t="str">
            <v>148.06</v>
          </cell>
          <cell r="B2906" t="str">
            <v>LAG-RR13-C2-Base</v>
          </cell>
          <cell r="C2906" t="str">
            <v>Expl.</v>
          </cell>
          <cell r="D2906" t="str">
            <v>GBP</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v>0</v>
          </cell>
          <cell r="V2906">
            <v>0</v>
          </cell>
          <cell r="W2906">
            <v>0</v>
          </cell>
          <cell r="X2906">
            <v>0</v>
          </cell>
          <cell r="Y2906">
            <v>0</v>
          </cell>
          <cell r="Z2906">
            <v>0</v>
          </cell>
          <cell r="AA2906">
            <v>0</v>
          </cell>
          <cell r="AB2906">
            <v>0</v>
          </cell>
          <cell r="AC2906">
            <v>0</v>
          </cell>
          <cell r="AD2906">
            <v>0</v>
          </cell>
          <cell r="AE2906">
            <v>0</v>
          </cell>
          <cell r="AF2906">
            <v>0</v>
          </cell>
          <cell r="AG2906">
            <v>0</v>
          </cell>
          <cell r="AH2906">
            <v>0</v>
          </cell>
          <cell r="AI2906">
            <v>0</v>
          </cell>
          <cell r="AJ2906">
            <v>0</v>
          </cell>
          <cell r="AK2906">
            <v>0</v>
          </cell>
          <cell r="AL2906">
            <v>0</v>
          </cell>
          <cell r="AM2906">
            <v>0</v>
          </cell>
          <cell r="AN2906">
            <v>0</v>
          </cell>
          <cell r="AO2906">
            <v>0</v>
          </cell>
          <cell r="AP2906">
            <v>0</v>
          </cell>
          <cell r="AQ2906">
            <v>0</v>
          </cell>
          <cell r="AR2906">
            <v>0</v>
          </cell>
          <cell r="AS2906">
            <v>0</v>
          </cell>
          <cell r="AT2906">
            <v>0</v>
          </cell>
          <cell r="AU2906">
            <v>0</v>
          </cell>
          <cell r="AV2906">
            <v>0</v>
          </cell>
          <cell r="AW2906">
            <v>0</v>
          </cell>
          <cell r="AX2906">
            <v>0</v>
          </cell>
          <cell r="AY2906">
            <v>0</v>
          </cell>
          <cell r="AZ2906">
            <v>0</v>
          </cell>
          <cell r="BA2906">
            <v>0</v>
          </cell>
          <cell r="BB2906">
            <v>0</v>
          </cell>
          <cell r="BC2906">
            <v>0</v>
          </cell>
        </row>
        <row r="2907">
          <cell r="A2907" t="str">
            <v>148.07</v>
          </cell>
          <cell r="B2907">
            <v>41563</v>
          </cell>
          <cell r="C2907" t="str">
            <v>Appraisal</v>
          </cell>
          <cell r="D2907" t="str">
            <v>GBP</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v>0</v>
          </cell>
          <cell r="V2907">
            <v>0</v>
          </cell>
          <cell r="W2907">
            <v>0</v>
          </cell>
          <cell r="X2907">
            <v>0</v>
          </cell>
          <cell r="Y2907">
            <v>0</v>
          </cell>
          <cell r="Z2907">
            <v>0</v>
          </cell>
          <cell r="AA2907">
            <v>0</v>
          </cell>
          <cell r="AB2907">
            <v>0</v>
          </cell>
          <cell r="AC2907">
            <v>0</v>
          </cell>
          <cell r="AD2907">
            <v>0</v>
          </cell>
          <cell r="AE2907">
            <v>0</v>
          </cell>
          <cell r="AF2907">
            <v>0</v>
          </cell>
          <cell r="AG2907">
            <v>0</v>
          </cell>
          <cell r="AH2907">
            <v>0</v>
          </cell>
          <cell r="AI2907">
            <v>0</v>
          </cell>
          <cell r="AJ2907">
            <v>0</v>
          </cell>
          <cell r="AK2907">
            <v>0</v>
          </cell>
          <cell r="AL2907">
            <v>0</v>
          </cell>
          <cell r="AM2907">
            <v>0</v>
          </cell>
          <cell r="AN2907">
            <v>0</v>
          </cell>
          <cell r="AO2907">
            <v>0</v>
          </cell>
          <cell r="AP2907">
            <v>0</v>
          </cell>
          <cell r="AQ2907">
            <v>0</v>
          </cell>
          <cell r="AR2907">
            <v>0</v>
          </cell>
          <cell r="AS2907">
            <v>0</v>
          </cell>
          <cell r="AT2907">
            <v>0</v>
          </cell>
          <cell r="AU2907">
            <v>0</v>
          </cell>
          <cell r="AV2907">
            <v>0</v>
          </cell>
          <cell r="AW2907">
            <v>0</v>
          </cell>
          <cell r="AX2907">
            <v>0</v>
          </cell>
          <cell r="AY2907">
            <v>0</v>
          </cell>
          <cell r="AZ2907">
            <v>0</v>
          </cell>
          <cell r="BA2907">
            <v>0</v>
          </cell>
          <cell r="BB2907">
            <v>0</v>
          </cell>
          <cell r="BC2907">
            <v>0</v>
          </cell>
        </row>
        <row r="2908">
          <cell r="A2908" t="str">
            <v>148.08</v>
          </cell>
          <cell r="B2908" t="str">
            <v>EMKER</v>
          </cell>
          <cell r="C2908" t="str">
            <v>Pre-fid capex</v>
          </cell>
          <cell r="D2908" t="str">
            <v>GBP</v>
          </cell>
          <cell r="F2908">
            <v>0</v>
          </cell>
        </row>
        <row r="2909">
          <cell r="A2909" t="str">
            <v>148.09</v>
          </cell>
          <cell r="C2909" t="str">
            <v>CAPEX</v>
          </cell>
          <cell r="D2909" t="str">
            <v>GBP</v>
          </cell>
          <cell r="F2909">
            <v>700.27186153266405</v>
          </cell>
          <cell r="G2909">
            <v>684.42694999999992</v>
          </cell>
          <cell r="H2909">
            <v>215</v>
          </cell>
          <cell r="I2909">
            <v>43.42</v>
          </cell>
          <cell r="J2909">
            <v>0</v>
          </cell>
          <cell r="K2909">
            <v>0</v>
          </cell>
          <cell r="L2909">
            <v>0</v>
          </cell>
          <cell r="M2909">
            <v>0</v>
          </cell>
          <cell r="N2909">
            <v>0</v>
          </cell>
          <cell r="O2909">
            <v>0</v>
          </cell>
          <cell r="P2909">
            <v>0</v>
          </cell>
          <cell r="Q2909">
            <v>0</v>
          </cell>
          <cell r="R2909">
            <v>0</v>
          </cell>
          <cell r="S2909">
            <v>0</v>
          </cell>
          <cell r="T2909">
            <v>0</v>
          </cell>
          <cell r="U2909">
            <v>0</v>
          </cell>
          <cell r="V2909">
            <v>0</v>
          </cell>
          <cell r="W2909">
            <v>0</v>
          </cell>
          <cell r="X2909">
            <v>0</v>
          </cell>
          <cell r="Y2909">
            <v>0</v>
          </cell>
          <cell r="Z2909">
            <v>0</v>
          </cell>
          <cell r="AA2909">
            <v>0</v>
          </cell>
          <cell r="AB2909">
            <v>0</v>
          </cell>
          <cell r="AC2909">
            <v>0</v>
          </cell>
          <cell r="AD2909">
            <v>0</v>
          </cell>
          <cell r="AE2909">
            <v>0</v>
          </cell>
          <cell r="AF2909">
            <v>0</v>
          </cell>
          <cell r="AG2909">
            <v>0</v>
          </cell>
          <cell r="AH2909">
            <v>0</v>
          </cell>
          <cell r="AI2909">
            <v>0</v>
          </cell>
          <cell r="AJ2909">
            <v>0</v>
          </cell>
          <cell r="AK2909">
            <v>0</v>
          </cell>
          <cell r="AL2909">
            <v>0</v>
          </cell>
          <cell r="AM2909">
            <v>0</v>
          </cell>
          <cell r="AN2909">
            <v>0</v>
          </cell>
          <cell r="AO2909">
            <v>0</v>
          </cell>
          <cell r="AP2909">
            <v>0</v>
          </cell>
          <cell r="AQ2909">
            <v>0</v>
          </cell>
          <cell r="AR2909">
            <v>0</v>
          </cell>
          <cell r="AS2909">
            <v>0</v>
          </cell>
          <cell r="AT2909">
            <v>0</v>
          </cell>
          <cell r="AU2909">
            <v>0</v>
          </cell>
          <cell r="AV2909">
            <v>0</v>
          </cell>
          <cell r="AW2909">
            <v>0</v>
          </cell>
          <cell r="AX2909">
            <v>0</v>
          </cell>
          <cell r="AY2909">
            <v>0</v>
          </cell>
          <cell r="AZ2909">
            <v>0</v>
          </cell>
          <cell r="BA2909">
            <v>0</v>
          </cell>
          <cell r="BB2909">
            <v>0</v>
          </cell>
          <cell r="BC2909">
            <v>0</v>
          </cell>
        </row>
        <row r="2910">
          <cell r="A2910" t="str">
            <v>148.10</v>
          </cell>
          <cell r="C2910" t="str">
            <v>CAPEX</v>
          </cell>
          <cell r="D2910" t="str">
            <v>GBP</v>
          </cell>
          <cell r="F2910">
            <v>0</v>
          </cell>
          <cell r="G2910">
            <v>0</v>
          </cell>
          <cell r="H2910">
            <v>0</v>
          </cell>
          <cell r="I2910">
            <v>7.9863550653667177E-15</v>
          </cell>
          <cell r="J2910">
            <v>0</v>
          </cell>
          <cell r="K2910">
            <v>0</v>
          </cell>
          <cell r="L2910">
            <v>0</v>
          </cell>
          <cell r="M2910">
            <v>0</v>
          </cell>
          <cell r="N2910">
            <v>0</v>
          </cell>
          <cell r="O2910">
            <v>0</v>
          </cell>
          <cell r="P2910">
            <v>0</v>
          </cell>
          <cell r="Q2910">
            <v>0</v>
          </cell>
          <cell r="R2910">
            <v>0</v>
          </cell>
          <cell r="S2910">
            <v>0</v>
          </cell>
          <cell r="T2910">
            <v>0</v>
          </cell>
          <cell r="U2910">
            <v>0</v>
          </cell>
          <cell r="V2910">
            <v>0</v>
          </cell>
          <cell r="W2910">
            <v>0</v>
          </cell>
          <cell r="X2910">
            <v>0</v>
          </cell>
          <cell r="Y2910">
            <v>0</v>
          </cell>
          <cell r="Z2910">
            <v>0</v>
          </cell>
          <cell r="AA2910">
            <v>0</v>
          </cell>
          <cell r="AB2910">
            <v>0</v>
          </cell>
          <cell r="AC2910">
            <v>0</v>
          </cell>
          <cell r="AD2910">
            <v>0</v>
          </cell>
          <cell r="AE2910">
            <v>0</v>
          </cell>
          <cell r="AF2910">
            <v>0</v>
          </cell>
          <cell r="AG2910">
            <v>0</v>
          </cell>
          <cell r="AH2910">
            <v>0</v>
          </cell>
          <cell r="AI2910">
            <v>0</v>
          </cell>
          <cell r="AJ2910">
            <v>0</v>
          </cell>
          <cell r="AK2910">
            <v>0</v>
          </cell>
          <cell r="AL2910">
            <v>0</v>
          </cell>
          <cell r="AM2910">
            <v>0</v>
          </cell>
          <cell r="AN2910">
            <v>0</v>
          </cell>
          <cell r="AO2910">
            <v>0</v>
          </cell>
          <cell r="AP2910">
            <v>0</v>
          </cell>
          <cell r="AQ2910">
            <v>0</v>
          </cell>
          <cell r="AR2910">
            <v>0</v>
          </cell>
          <cell r="AS2910">
            <v>0</v>
          </cell>
          <cell r="AT2910">
            <v>0</v>
          </cell>
          <cell r="AU2910">
            <v>0</v>
          </cell>
          <cell r="AV2910">
            <v>0</v>
          </cell>
          <cell r="AW2910">
            <v>0</v>
          </cell>
          <cell r="AX2910">
            <v>0</v>
          </cell>
          <cell r="AY2910">
            <v>0</v>
          </cell>
          <cell r="AZ2910">
            <v>0</v>
          </cell>
          <cell r="BA2910">
            <v>0</v>
          </cell>
          <cell r="BB2910">
            <v>0</v>
          </cell>
          <cell r="BC2910">
            <v>0</v>
          </cell>
        </row>
        <row r="2911">
          <cell r="A2911" t="str">
            <v>148.11</v>
          </cell>
          <cell r="C2911" t="str">
            <v>ABEX</v>
          </cell>
          <cell r="D2911" t="str">
            <v>GBP</v>
          </cell>
          <cell r="F2911">
            <v>350.30087499999996</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v>0</v>
          </cell>
          <cell r="V2911">
            <v>0</v>
          </cell>
          <cell r="W2911">
            <v>0</v>
          </cell>
          <cell r="X2911">
            <v>0</v>
          </cell>
          <cell r="Y2911">
            <v>0</v>
          </cell>
          <cell r="Z2911">
            <v>0</v>
          </cell>
          <cell r="AA2911">
            <v>0</v>
          </cell>
          <cell r="AB2911">
            <v>0</v>
          </cell>
          <cell r="AC2911">
            <v>0</v>
          </cell>
          <cell r="AD2911">
            <v>0</v>
          </cell>
          <cell r="AE2911">
            <v>0</v>
          </cell>
          <cell r="AF2911">
            <v>0</v>
          </cell>
          <cell r="AG2911">
            <v>0</v>
          </cell>
          <cell r="AH2911">
            <v>0</v>
          </cell>
          <cell r="AI2911">
            <v>0</v>
          </cell>
          <cell r="AJ2911">
            <v>0</v>
          </cell>
          <cell r="AK2911">
            <v>0</v>
          </cell>
          <cell r="AL2911">
            <v>0</v>
          </cell>
          <cell r="AM2911">
            <v>0</v>
          </cell>
          <cell r="AN2911">
            <v>0</v>
          </cell>
          <cell r="AO2911">
            <v>0</v>
          </cell>
          <cell r="AP2911">
            <v>0</v>
          </cell>
          <cell r="AQ2911">
            <v>0</v>
          </cell>
          <cell r="AR2911">
            <v>0</v>
          </cell>
          <cell r="AS2911">
            <v>0</v>
          </cell>
          <cell r="AT2911">
            <v>0</v>
          </cell>
          <cell r="AU2911">
            <v>0</v>
          </cell>
          <cell r="AV2911">
            <v>0</v>
          </cell>
          <cell r="AW2911">
            <v>0</v>
          </cell>
          <cell r="AX2911">
            <v>0</v>
          </cell>
          <cell r="AY2911">
            <v>0</v>
          </cell>
          <cell r="AZ2911">
            <v>0</v>
          </cell>
          <cell r="BA2911">
            <v>0</v>
          </cell>
          <cell r="BB2911">
            <v>0</v>
          </cell>
          <cell r="BC2911">
            <v>0</v>
          </cell>
        </row>
        <row r="2912">
          <cell r="A2912" t="str">
            <v>148.12</v>
          </cell>
          <cell r="C2912" t="str">
            <v>Class 1 Reserves (mmboe)</v>
          </cell>
          <cell r="F2912">
            <v>0</v>
          </cell>
        </row>
        <row r="2913">
          <cell r="A2913" t="str">
            <v>148.13</v>
          </cell>
          <cell r="C2913" t="str">
            <v>Other</v>
          </cell>
        </row>
        <row r="2914">
          <cell r="A2914" t="str">
            <v>148.14</v>
          </cell>
        </row>
        <row r="2915">
          <cell r="A2915" t="str">
            <v>149.01</v>
          </cell>
          <cell r="B2915">
            <v>149</v>
          </cell>
          <cell r="C2915" t="str">
            <v>Production, Oil</v>
          </cell>
          <cell r="D2915" t="str">
            <v>mm bbl</v>
          </cell>
          <cell r="G2915">
            <v>0.68847765444252218</v>
          </cell>
          <cell r="H2915">
            <v>4.8684350415563298</v>
          </cell>
          <cell r="I2915">
            <v>4.3746885909337028</v>
          </cell>
          <cell r="J2915">
            <v>2.970137388962375</v>
          </cell>
          <cell r="K2915">
            <v>1.7751772381156015</v>
          </cell>
          <cell r="L2915">
            <v>1.393840743470385</v>
          </cell>
          <cell r="M2915">
            <v>1.0474000893874584</v>
          </cell>
          <cell r="N2915">
            <v>0.79693562721621314</v>
          </cell>
          <cell r="O2915">
            <v>0.6318505209177292</v>
          </cell>
          <cell r="P2915">
            <v>0.54437460784967151</v>
          </cell>
          <cell r="Q2915">
            <v>0.48796323939494052</v>
          </cell>
          <cell r="R2915">
            <v>0.44092444224372684</v>
          </cell>
          <cell r="S2915">
            <v>0.44139949752420943</v>
          </cell>
          <cell r="T2915">
            <v>0.10677239458443728</v>
          </cell>
        </row>
        <row r="2916">
          <cell r="A2916" t="str">
            <v>149.02</v>
          </cell>
          <cell r="B2916" t="str">
            <v>LAG</v>
          </cell>
          <cell r="C2916" t="str">
            <v>Production, NGL</v>
          </cell>
          <cell r="D2916" t="str">
            <v>mm bbl</v>
          </cell>
          <cell r="G2916">
            <v>0.23138355395909019</v>
          </cell>
          <cell r="H2916">
            <v>1.3291825634556087</v>
          </cell>
          <cell r="I2916">
            <v>1.443166717701889</v>
          </cell>
          <cell r="J2916">
            <v>1.2262320858656381</v>
          </cell>
          <cell r="K2916">
            <v>0.89009604238900486</v>
          </cell>
          <cell r="L2916">
            <v>0.74191107618824914</v>
          </cell>
          <cell r="M2916">
            <v>0.56141283907378958</v>
          </cell>
          <cell r="N2916">
            <v>0.48816959923208586</v>
          </cell>
          <cell r="O2916">
            <v>0.39536339924807307</v>
          </cell>
          <cell r="P2916">
            <v>0.34420016724386399</v>
          </cell>
          <cell r="Q2916">
            <v>0.32993036507824236</v>
          </cell>
          <cell r="R2916">
            <v>0.2710164332864709</v>
          </cell>
          <cell r="S2916">
            <v>0.24483050287616814</v>
          </cell>
          <cell r="T2916">
            <v>3.969401447830017E-2</v>
          </cell>
        </row>
        <row r="2917">
          <cell r="A2917" t="str">
            <v>149.03</v>
          </cell>
          <cell r="B2917" t="str">
            <v>RR13-C2</v>
          </cell>
          <cell r="C2917" t="str">
            <v>Production, Gas</v>
          </cell>
          <cell r="D2917" t="str">
            <v>mm Sm3</v>
          </cell>
          <cell r="G2917">
            <v>716.00755435009376</v>
          </cell>
          <cell r="H2917">
            <v>3881.1419094252637</v>
          </cell>
          <cell r="I2917">
            <v>4137.0709741604987</v>
          </cell>
          <cell r="J2917">
            <v>3543.9319355478169</v>
          </cell>
          <cell r="K2917">
            <v>2343.5719010457769</v>
          </cell>
          <cell r="L2917">
            <v>1794.0445450146801</v>
          </cell>
          <cell r="M2917">
            <v>1339.6654052565732</v>
          </cell>
          <cell r="N2917">
            <v>1133.8452562535024</v>
          </cell>
          <cell r="O2917">
            <v>899.78093211903274</v>
          </cell>
          <cell r="P2917">
            <v>762.5592104514725</v>
          </cell>
          <cell r="Q2917">
            <v>717.88402368634183</v>
          </cell>
          <cell r="R2917">
            <v>595.20904883981086</v>
          </cell>
          <cell r="S2917">
            <v>551.45685946039805</v>
          </cell>
          <cell r="T2917">
            <v>76.153414303517522</v>
          </cell>
        </row>
        <row r="2918">
          <cell r="A2918" t="str">
            <v>149.04</v>
          </cell>
          <cell r="C2918" t="str">
            <v>OPEX (no tariffs)</v>
          </cell>
          <cell r="D2918" t="str">
            <v>GBP</v>
          </cell>
          <cell r="E2918">
            <v>2013</v>
          </cell>
          <cell r="F2918">
            <v>1.4634146341463419</v>
          </cell>
          <cell r="G2918">
            <v>9.5773055199999995</v>
          </cell>
          <cell r="H2918">
            <v>27.683881999999997</v>
          </cell>
          <cell r="I2918">
            <v>27.683881999999997</v>
          </cell>
          <cell r="J2918">
            <v>30.463881999999998</v>
          </cell>
          <cell r="K2918">
            <v>30.463881999999998</v>
          </cell>
          <cell r="L2918">
            <v>30.463881999999998</v>
          </cell>
          <cell r="M2918">
            <v>30.292881999999999</v>
          </cell>
          <cell r="N2918">
            <v>30.292881999999999</v>
          </cell>
          <cell r="O2918">
            <v>30.292881999999999</v>
          </cell>
          <cell r="P2918">
            <v>30.292881999999999</v>
          </cell>
          <cell r="Q2918">
            <v>30.292881999999999</v>
          </cell>
          <cell r="R2918">
            <v>30.292881999999999</v>
          </cell>
          <cell r="S2918">
            <v>30.292881999999999</v>
          </cell>
          <cell r="T2918">
            <v>22.719661500000001</v>
          </cell>
        </row>
        <row r="2919">
          <cell r="A2919" t="str">
            <v>149.05</v>
          </cell>
          <cell r="B2919" t="str">
            <v>Adj_BSHC_2014</v>
          </cell>
          <cell r="C2919" t="str">
            <v>OPEX (no tariffs)</v>
          </cell>
          <cell r="D2919" t="str">
            <v>GBP</v>
          </cell>
        </row>
        <row r="2920">
          <cell r="A2920" t="str">
            <v>149.06</v>
          </cell>
          <cell r="B2920" t="str">
            <v>LAG-RR13-C2-Adj_BSHC_2014</v>
          </cell>
          <cell r="C2920" t="str">
            <v>Expl.</v>
          </cell>
          <cell r="D2920" t="str">
            <v>GBP</v>
          </cell>
          <cell r="T2920">
            <v>0</v>
          </cell>
        </row>
        <row r="2921">
          <cell r="A2921" t="str">
            <v>149.07</v>
          </cell>
          <cell r="B2921">
            <v>41697</v>
          </cell>
          <cell r="C2921" t="str">
            <v>Appraisal</v>
          </cell>
          <cell r="D2921" t="str">
            <v>GBP</v>
          </cell>
          <cell r="T2921">
            <v>0</v>
          </cell>
        </row>
        <row r="2922">
          <cell r="A2922" t="str">
            <v>149.08</v>
          </cell>
          <cell r="B2922" t="str">
            <v>PEHAR</v>
          </cell>
          <cell r="C2922" t="str">
            <v>Pre-fid capex</v>
          </cell>
          <cell r="D2922" t="str">
            <v>GBP</v>
          </cell>
        </row>
        <row r="2923">
          <cell r="A2923" t="str">
            <v>149.09</v>
          </cell>
          <cell r="C2923" t="str">
            <v>CAPEX</v>
          </cell>
          <cell r="D2923" t="str">
            <v>GBP</v>
          </cell>
          <cell r="F2923">
            <v>683.19206003186741</v>
          </cell>
          <cell r="G2923">
            <v>608.51897450980402</v>
          </cell>
          <cell r="H2923">
            <v>172.52979623221839</v>
          </cell>
          <cell r="I2923">
            <v>38.258286782610007</v>
          </cell>
        </row>
        <row r="2924">
          <cell r="A2924" t="str">
            <v>149.10</v>
          </cell>
          <cell r="C2924" t="str">
            <v>CAPEX</v>
          </cell>
          <cell r="D2924" t="str">
            <v>GBP</v>
          </cell>
        </row>
        <row r="2925">
          <cell r="A2925" t="str">
            <v>149.11</v>
          </cell>
          <cell r="C2925" t="str">
            <v>ABEX</v>
          </cell>
          <cell r="D2925" t="str">
            <v>GBP</v>
          </cell>
          <cell r="F2925">
            <v>426.7</v>
          </cell>
        </row>
        <row r="2926">
          <cell r="A2926" t="str">
            <v>149.12</v>
          </cell>
          <cell r="C2926" t="str">
            <v>Class 1 Reserves (mmboe)</v>
          </cell>
          <cell r="F2926">
            <v>0</v>
          </cell>
        </row>
        <row r="2927">
          <cell r="A2927" t="str">
            <v>149.13</v>
          </cell>
          <cell r="C2927" t="str">
            <v>Other</v>
          </cell>
        </row>
        <row r="2928">
          <cell r="A2928" t="str">
            <v>149.14</v>
          </cell>
        </row>
        <row r="2929">
          <cell r="A2929" t="str">
            <v>150.01</v>
          </cell>
          <cell r="B2929">
            <v>150</v>
          </cell>
          <cell r="C2929" t="str">
            <v>Production, Oil</v>
          </cell>
          <cell r="D2929" t="str">
            <v>mm bbl</v>
          </cell>
        </row>
        <row r="2930">
          <cell r="A2930" t="str">
            <v>150.02</v>
          </cell>
          <cell r="B2930" t="str">
            <v>LAG</v>
          </cell>
          <cell r="C2930" t="str">
            <v>Production, NGL</v>
          </cell>
          <cell r="D2930" t="str">
            <v>mm bbl</v>
          </cell>
        </row>
        <row r="2931">
          <cell r="A2931" t="str">
            <v>150.03</v>
          </cell>
          <cell r="B2931" t="str">
            <v>RR11-C4</v>
          </cell>
          <cell r="C2931" t="str">
            <v>Production, Gas</v>
          </cell>
          <cell r="D2931" t="str">
            <v>mm Sm3</v>
          </cell>
        </row>
        <row r="2932">
          <cell r="A2932" t="str">
            <v>150.04</v>
          </cell>
          <cell r="C2932" t="str">
            <v>OPEX (no tariffs)</v>
          </cell>
          <cell r="D2932" t="str">
            <v>GBP</v>
          </cell>
          <cell r="E2932">
            <v>2014</v>
          </cell>
        </row>
        <row r="2933">
          <cell r="A2933" t="str">
            <v>150.05</v>
          </cell>
          <cell r="B2933" t="str">
            <v>Base</v>
          </cell>
          <cell r="C2933" t="str">
            <v>OPEX (no tariffs)</v>
          </cell>
          <cell r="D2933" t="str">
            <v>GBP</v>
          </cell>
        </row>
        <row r="2934">
          <cell r="A2934" t="str">
            <v>150.06</v>
          </cell>
          <cell r="B2934" t="str">
            <v>LAG-RR11-C4-Base</v>
          </cell>
          <cell r="C2934" t="str">
            <v>Expl.</v>
          </cell>
          <cell r="D2934" t="str">
            <v>GBP</v>
          </cell>
        </row>
        <row r="2935">
          <cell r="A2935" t="str">
            <v>150.07</v>
          </cell>
          <cell r="B2935">
            <v>40829</v>
          </cell>
          <cell r="C2935" t="str">
            <v>Appraisal</v>
          </cell>
          <cell r="D2935" t="str">
            <v>GBP</v>
          </cell>
        </row>
        <row r="2936">
          <cell r="A2936" t="str">
            <v>150.08</v>
          </cell>
          <cell r="B2936" t="str">
            <v>EMKER</v>
          </cell>
          <cell r="C2936" t="str">
            <v>Pre-fid capex</v>
          </cell>
          <cell r="D2936" t="str">
            <v>GBP</v>
          </cell>
        </row>
        <row r="2937">
          <cell r="A2937" t="str">
            <v>150.09</v>
          </cell>
          <cell r="C2937" t="str">
            <v>CAPEX</v>
          </cell>
          <cell r="D2937" t="str">
            <v>GBP</v>
          </cell>
        </row>
        <row r="2938">
          <cell r="A2938" t="str">
            <v>150.10</v>
          </cell>
          <cell r="C2938" t="str">
            <v>CAPEX</v>
          </cell>
          <cell r="D2938" t="str">
            <v>GBP</v>
          </cell>
        </row>
        <row r="2939">
          <cell r="A2939" t="str">
            <v>150.11</v>
          </cell>
          <cell r="C2939" t="str">
            <v>ABEX</v>
          </cell>
          <cell r="D2939" t="str">
            <v>GBP</v>
          </cell>
        </row>
        <row r="2940">
          <cell r="A2940" t="str">
            <v>150.12</v>
          </cell>
          <cell r="C2940" t="str">
            <v>Class 1 Reserves (mmboe)</v>
          </cell>
          <cell r="F2940">
            <v>0</v>
          </cell>
        </row>
        <row r="2941">
          <cell r="A2941" t="str">
            <v>150.13</v>
          </cell>
          <cell r="C2941" t="str">
            <v>Other</v>
          </cell>
        </row>
        <row r="2942">
          <cell r="A2942" t="str">
            <v>150.14</v>
          </cell>
        </row>
        <row r="2943">
          <cell r="A2943" t="str">
            <v>151.01</v>
          </cell>
          <cell r="B2943">
            <v>151</v>
          </cell>
          <cell r="C2943" t="str">
            <v>Production, Oil</v>
          </cell>
          <cell r="D2943" t="str">
            <v>mm bbl</v>
          </cell>
        </row>
        <row r="2944">
          <cell r="A2944" t="str">
            <v>151.02</v>
          </cell>
          <cell r="B2944" t="str">
            <v>LAG</v>
          </cell>
          <cell r="C2944" t="str">
            <v>Production, NGL</v>
          </cell>
          <cell r="D2944" t="str">
            <v>mm bbl</v>
          </cell>
        </row>
        <row r="2945">
          <cell r="A2945" t="str">
            <v>151.03</v>
          </cell>
          <cell r="B2945" t="str">
            <v>RR11-C4</v>
          </cell>
          <cell r="C2945" t="str">
            <v>Production, Gas</v>
          </cell>
          <cell r="D2945" t="str">
            <v>mm Sm3</v>
          </cell>
        </row>
        <row r="2946">
          <cell r="A2946" t="str">
            <v>151.04</v>
          </cell>
          <cell r="C2946" t="str">
            <v>OPEX (no tariffs)</v>
          </cell>
          <cell r="D2946" t="str">
            <v>GBP</v>
          </cell>
          <cell r="E2946">
            <v>2014</v>
          </cell>
        </row>
        <row r="2947">
          <cell r="A2947" t="str">
            <v>151.05</v>
          </cell>
          <cell r="B2947" t="str">
            <v>Adj_3</v>
          </cell>
          <cell r="C2947" t="str">
            <v>OPEX (no tariffs)</v>
          </cell>
          <cell r="D2947" t="str">
            <v>GBP</v>
          </cell>
        </row>
        <row r="2948">
          <cell r="A2948" t="str">
            <v>151.06</v>
          </cell>
          <cell r="B2948" t="str">
            <v>LAG-RR11-C4-Adj_3</v>
          </cell>
          <cell r="C2948" t="str">
            <v>Expl.</v>
          </cell>
          <cell r="D2948" t="str">
            <v>GBP</v>
          </cell>
        </row>
        <row r="2949">
          <cell r="A2949" t="str">
            <v>151.07</v>
          </cell>
          <cell r="B2949">
            <v>40829</v>
          </cell>
          <cell r="C2949" t="str">
            <v>Appraisal</v>
          </cell>
          <cell r="D2949" t="str">
            <v>GBP</v>
          </cell>
        </row>
        <row r="2950">
          <cell r="A2950" t="str">
            <v>151.08</v>
          </cell>
          <cell r="B2950" t="str">
            <v>EMKER</v>
          </cell>
          <cell r="C2950" t="str">
            <v>Pre-fid capex</v>
          </cell>
          <cell r="D2950" t="str">
            <v>GBP</v>
          </cell>
        </row>
        <row r="2951">
          <cell r="A2951" t="str">
            <v>151.09</v>
          </cell>
          <cell r="C2951" t="str">
            <v>CAPEX</v>
          </cell>
          <cell r="D2951" t="str">
            <v>GBP</v>
          </cell>
        </row>
        <row r="2952">
          <cell r="A2952" t="str">
            <v>151.10</v>
          </cell>
          <cell r="C2952" t="str">
            <v>CAPEX</v>
          </cell>
          <cell r="D2952" t="str">
            <v>GBP</v>
          </cell>
        </row>
        <row r="2953">
          <cell r="A2953" t="str">
            <v>151.11</v>
          </cell>
          <cell r="C2953" t="str">
            <v>ABEX</v>
          </cell>
          <cell r="D2953" t="str">
            <v>GBP</v>
          </cell>
          <cell r="F2953">
            <v>0</v>
          </cell>
        </row>
        <row r="2954">
          <cell r="A2954" t="str">
            <v>151.12</v>
          </cell>
          <cell r="C2954" t="str">
            <v>Class 1 Reserves (mmboe)</v>
          </cell>
          <cell r="F2954">
            <v>0</v>
          </cell>
        </row>
        <row r="2955">
          <cell r="A2955" t="str">
            <v>151.13</v>
          </cell>
          <cell r="C2955" t="str">
            <v>Other</v>
          </cell>
        </row>
        <row r="2956">
          <cell r="A2956" t="str">
            <v>151.14</v>
          </cell>
        </row>
        <row r="2957">
          <cell r="A2957" t="str">
            <v>152.01</v>
          </cell>
          <cell r="B2957">
            <v>152</v>
          </cell>
          <cell r="C2957" t="str">
            <v>Production, Oil</v>
          </cell>
          <cell r="D2957" t="str">
            <v>mm bbl</v>
          </cell>
        </row>
        <row r="2958">
          <cell r="A2958" t="str">
            <v>152.02</v>
          </cell>
          <cell r="B2958" t="str">
            <v>LAG</v>
          </cell>
          <cell r="C2958" t="str">
            <v>Production, NGL</v>
          </cell>
          <cell r="D2958" t="str">
            <v>mm bbl</v>
          </cell>
        </row>
        <row r="2959">
          <cell r="A2959" t="str">
            <v>152.03</v>
          </cell>
          <cell r="B2959" t="str">
            <v>RR11-C5</v>
          </cell>
          <cell r="C2959" t="str">
            <v>Production, Gas</v>
          </cell>
          <cell r="D2959" t="str">
            <v>mm Sm3</v>
          </cell>
        </row>
        <row r="2960">
          <cell r="A2960" t="str">
            <v>152.04</v>
          </cell>
          <cell r="C2960" t="str">
            <v>OPEX (no tariffs)</v>
          </cell>
          <cell r="D2960" t="str">
            <v>GBP</v>
          </cell>
          <cell r="E2960">
            <v>2014</v>
          </cell>
        </row>
        <row r="2961">
          <cell r="A2961" t="str">
            <v>152.05</v>
          </cell>
          <cell r="B2961" t="str">
            <v>Adj_3</v>
          </cell>
          <cell r="C2961" t="str">
            <v>OPEX (no tariffs)</v>
          </cell>
          <cell r="D2961" t="str">
            <v>GBP</v>
          </cell>
        </row>
        <row r="2962">
          <cell r="A2962" t="str">
            <v>152.06</v>
          </cell>
          <cell r="B2962" t="str">
            <v>LAG-RR11-C5-Adj_3</v>
          </cell>
          <cell r="C2962" t="str">
            <v>Expl.</v>
          </cell>
          <cell r="D2962" t="str">
            <v>GBP</v>
          </cell>
        </row>
        <row r="2963">
          <cell r="A2963" t="str">
            <v>152.07</v>
          </cell>
          <cell r="B2963">
            <v>40829</v>
          </cell>
          <cell r="C2963" t="str">
            <v>Appraisal</v>
          </cell>
          <cell r="D2963" t="str">
            <v>GBP</v>
          </cell>
        </row>
        <row r="2964">
          <cell r="A2964" t="str">
            <v>152.08</v>
          </cell>
          <cell r="B2964" t="str">
            <v>EMKER</v>
          </cell>
          <cell r="C2964" t="str">
            <v>Pre-fid capex</v>
          </cell>
          <cell r="D2964" t="str">
            <v>GBP</v>
          </cell>
        </row>
        <row r="2965">
          <cell r="A2965" t="str">
            <v>152.09</v>
          </cell>
          <cell r="C2965" t="str">
            <v>CAPEX</v>
          </cell>
          <cell r="D2965" t="str">
            <v>GBP</v>
          </cell>
        </row>
        <row r="2966">
          <cell r="A2966" t="str">
            <v>152.10</v>
          </cell>
          <cell r="C2966" t="str">
            <v>CAPEX</v>
          </cell>
          <cell r="D2966" t="str">
            <v>GBP</v>
          </cell>
        </row>
        <row r="2967">
          <cell r="A2967" t="str">
            <v>152.11</v>
          </cell>
          <cell r="C2967" t="str">
            <v>ABEX</v>
          </cell>
          <cell r="D2967" t="str">
            <v>GBP</v>
          </cell>
        </row>
        <row r="2968">
          <cell r="A2968" t="str">
            <v>152.12</v>
          </cell>
          <cell r="C2968" t="str">
            <v>Class 1 Reserves (mmboe)</v>
          </cell>
          <cell r="F2968">
            <v>0</v>
          </cell>
        </row>
        <row r="2969">
          <cell r="A2969" t="str">
            <v>152.13</v>
          </cell>
          <cell r="C2969" t="str">
            <v>Other</v>
          </cell>
        </row>
        <row r="2970">
          <cell r="A2970" t="str">
            <v>152.14</v>
          </cell>
        </row>
        <row r="2971">
          <cell r="A2971" t="str">
            <v>153.01</v>
          </cell>
          <cell r="B2971">
            <v>153</v>
          </cell>
          <cell r="C2971" t="str">
            <v>Production, Oil</v>
          </cell>
          <cell r="D2971" t="str">
            <v>mm bbl</v>
          </cell>
        </row>
        <row r="2972">
          <cell r="A2972" t="str">
            <v>153.02</v>
          </cell>
          <cell r="B2972" t="str">
            <v>LAG</v>
          </cell>
          <cell r="C2972" t="str">
            <v>Production, NGL</v>
          </cell>
          <cell r="D2972" t="str">
            <v>mm bbl</v>
          </cell>
        </row>
        <row r="2973">
          <cell r="A2973" t="str">
            <v>153.03</v>
          </cell>
          <cell r="C2973" t="str">
            <v>Production, Gas</v>
          </cell>
          <cell r="D2973" t="str">
            <v>mm Sm3</v>
          </cell>
        </row>
        <row r="2974">
          <cell r="A2974" t="str">
            <v>153.04</v>
          </cell>
          <cell r="C2974" t="str">
            <v>OPEX (no tariffs)</v>
          </cell>
          <cell r="D2974" t="str">
            <v>GBP</v>
          </cell>
          <cell r="E2974">
            <v>2014</v>
          </cell>
        </row>
        <row r="2975">
          <cell r="A2975" t="str">
            <v>153.05</v>
          </cell>
          <cell r="C2975" t="str">
            <v>OPEX (no tariffs)</v>
          </cell>
          <cell r="D2975" t="str">
            <v>GBP</v>
          </cell>
        </row>
        <row r="2976">
          <cell r="A2976" t="str">
            <v>153.06</v>
          </cell>
          <cell r="B2976" t="str">
            <v>LAG--</v>
          </cell>
          <cell r="C2976" t="str">
            <v>Expl.</v>
          </cell>
          <cell r="D2976" t="str">
            <v>GBP</v>
          </cell>
        </row>
        <row r="2977">
          <cell r="A2977" t="str">
            <v>153.07</v>
          </cell>
          <cell r="C2977" t="str">
            <v>Appraisal</v>
          </cell>
          <cell r="D2977" t="str">
            <v>GBP</v>
          </cell>
        </row>
        <row r="2978">
          <cell r="A2978" t="str">
            <v>153.08</v>
          </cell>
          <cell r="C2978" t="str">
            <v>Pre-fid capex</v>
          </cell>
          <cell r="D2978" t="str">
            <v>GBP</v>
          </cell>
        </row>
        <row r="2979">
          <cell r="A2979" t="str">
            <v>153.09</v>
          </cell>
          <cell r="C2979" t="str">
            <v>CAPEX</v>
          </cell>
          <cell r="D2979" t="str">
            <v>GBP</v>
          </cell>
        </row>
        <row r="2980">
          <cell r="A2980" t="str">
            <v>153.10</v>
          </cell>
          <cell r="C2980" t="str">
            <v>CAPEX</v>
          </cell>
          <cell r="D2980" t="str">
            <v>GBP</v>
          </cell>
        </row>
        <row r="2981">
          <cell r="A2981" t="str">
            <v>153.11</v>
          </cell>
          <cell r="C2981" t="str">
            <v>ABEX</v>
          </cell>
          <cell r="D2981" t="str">
            <v>GBP</v>
          </cell>
        </row>
        <row r="2982">
          <cell r="A2982" t="str">
            <v>153.12</v>
          </cell>
          <cell r="C2982" t="str">
            <v>Class 1 Reserves (mmboe)</v>
          </cell>
          <cell r="F2982">
            <v>0</v>
          </cell>
        </row>
        <row r="2983">
          <cell r="A2983" t="str">
            <v>153.13</v>
          </cell>
          <cell r="C2983" t="str">
            <v>Other</v>
          </cell>
        </row>
        <row r="2984">
          <cell r="A2984" t="str">
            <v>153.14</v>
          </cell>
        </row>
        <row r="2985">
          <cell r="A2985" t="str">
            <v>154.01</v>
          </cell>
          <cell r="B2985">
            <v>154</v>
          </cell>
          <cell r="C2985" t="str">
            <v>Production, Oil</v>
          </cell>
          <cell r="D2985" t="str">
            <v>mm bbl</v>
          </cell>
        </row>
        <row r="2986">
          <cell r="A2986" t="str">
            <v>154.02</v>
          </cell>
          <cell r="B2986" t="str">
            <v>LAG</v>
          </cell>
          <cell r="C2986" t="str">
            <v>Production, NGL</v>
          </cell>
          <cell r="D2986" t="str">
            <v>mm bbl</v>
          </cell>
        </row>
        <row r="2987">
          <cell r="A2987" t="str">
            <v>154.03</v>
          </cell>
          <cell r="C2987" t="str">
            <v>Production, Gas</v>
          </cell>
          <cell r="D2987" t="str">
            <v>mm Sm3</v>
          </cell>
        </row>
        <row r="2988">
          <cell r="A2988" t="str">
            <v>154.04</v>
          </cell>
          <cell r="C2988" t="str">
            <v>OPEX (no tariffs)</v>
          </cell>
          <cell r="D2988" t="str">
            <v>GBP</v>
          </cell>
          <cell r="E2988">
            <v>2014</v>
          </cell>
        </row>
        <row r="2989">
          <cell r="A2989" t="str">
            <v>154.05</v>
          </cell>
          <cell r="C2989" t="str">
            <v>OPEX (no tariffs)</v>
          </cell>
          <cell r="D2989" t="str">
            <v>GBP</v>
          </cell>
        </row>
        <row r="2990">
          <cell r="A2990" t="str">
            <v>154.06</v>
          </cell>
          <cell r="B2990" t="str">
            <v>LAG--</v>
          </cell>
          <cell r="C2990" t="str">
            <v>Expl.</v>
          </cell>
          <cell r="D2990" t="str">
            <v>GBP</v>
          </cell>
        </row>
        <row r="2991">
          <cell r="A2991" t="str">
            <v>154.07</v>
          </cell>
          <cell r="C2991" t="str">
            <v>Appraisal</v>
          </cell>
          <cell r="D2991" t="str">
            <v>GBP</v>
          </cell>
        </row>
        <row r="2992">
          <cell r="A2992" t="str">
            <v>154.08</v>
          </cell>
          <cell r="C2992" t="str">
            <v>Pre-fid capex</v>
          </cell>
          <cell r="D2992" t="str">
            <v>GBP</v>
          </cell>
        </row>
        <row r="2993">
          <cell r="A2993" t="str">
            <v>154.09</v>
          </cell>
          <cell r="C2993" t="str">
            <v>CAPEX</v>
          </cell>
          <cell r="D2993" t="str">
            <v>GBP</v>
          </cell>
        </row>
        <row r="2994">
          <cell r="A2994" t="str">
            <v>154.10</v>
          </cell>
          <cell r="C2994" t="str">
            <v>CAPEX</v>
          </cell>
          <cell r="D2994" t="str">
            <v>GBP</v>
          </cell>
        </row>
        <row r="2995">
          <cell r="A2995" t="str">
            <v>154.11</v>
          </cell>
          <cell r="C2995" t="str">
            <v>ABEX</v>
          </cell>
          <cell r="D2995" t="str">
            <v>GBP</v>
          </cell>
        </row>
        <row r="2996">
          <cell r="A2996" t="str">
            <v>154.12</v>
          </cell>
          <cell r="C2996" t="str">
            <v>Class 1 Reserves (mmboe)</v>
          </cell>
        </row>
        <row r="2997">
          <cell r="A2997" t="str">
            <v>154.13</v>
          </cell>
          <cell r="C2997" t="str">
            <v>Other</v>
          </cell>
        </row>
        <row r="2998">
          <cell r="A2998" t="str">
            <v>180.14</v>
          </cell>
          <cell r="B2998" t="str">
            <v>Edradour</v>
          </cell>
        </row>
        <row r="2999">
          <cell r="A2999" t="str">
            <v>155.01</v>
          </cell>
          <cell r="B2999">
            <v>155</v>
          </cell>
          <cell r="C2999" t="str">
            <v>Production, Oil</v>
          </cell>
          <cell r="D2999" t="str">
            <v>mm bbl</v>
          </cell>
        </row>
        <row r="3000">
          <cell r="A3000" t="str">
            <v>155.02</v>
          </cell>
          <cell r="B3000" t="str">
            <v>EDR</v>
          </cell>
          <cell r="C3000" t="str">
            <v>Production, NGL</v>
          </cell>
          <cell r="D3000" t="str">
            <v>mm bbl</v>
          </cell>
        </row>
        <row r="3001">
          <cell r="A3001" t="str">
            <v>155.03</v>
          </cell>
          <cell r="B3001" t="str">
            <v>RR13-C1</v>
          </cell>
          <cell r="C3001" t="str">
            <v>Production, Gas</v>
          </cell>
          <cell r="D3001" t="str">
            <v>mm Sm3</v>
          </cell>
        </row>
        <row r="3002">
          <cell r="A3002" t="str">
            <v>155.04</v>
          </cell>
          <cell r="C3002" t="str">
            <v>OPEX (no tariffs)</v>
          </cell>
          <cell r="D3002" t="str">
            <v>GBP</v>
          </cell>
          <cell r="E3002">
            <v>2013</v>
          </cell>
        </row>
        <row r="3003">
          <cell r="A3003" t="str">
            <v>155.05</v>
          </cell>
          <cell r="B3003" t="str">
            <v>Base</v>
          </cell>
          <cell r="C3003" t="str">
            <v>OPEX (no tariffs)</v>
          </cell>
          <cell r="D3003" t="str">
            <v>GBP</v>
          </cell>
        </row>
        <row r="3004">
          <cell r="A3004" t="str">
            <v>155.06</v>
          </cell>
          <cell r="B3004" t="str">
            <v>EDR-RR13-C1-Base</v>
          </cell>
          <cell r="C3004" t="str">
            <v>Expl.</v>
          </cell>
          <cell r="D3004" t="str">
            <v>GBP</v>
          </cell>
        </row>
        <row r="3005">
          <cell r="A3005" t="str">
            <v>155.07</v>
          </cell>
          <cell r="B3005">
            <v>40829</v>
          </cell>
          <cell r="C3005" t="str">
            <v>Appraisal</v>
          </cell>
          <cell r="D3005" t="str">
            <v>GBP</v>
          </cell>
        </row>
        <row r="3006">
          <cell r="A3006" t="str">
            <v>155.08</v>
          </cell>
          <cell r="B3006" t="str">
            <v>EMKER</v>
          </cell>
          <cell r="C3006" t="str">
            <v>Pre-fid capex</v>
          </cell>
          <cell r="D3006" t="str">
            <v>GBP</v>
          </cell>
        </row>
        <row r="3007">
          <cell r="A3007" t="str">
            <v>155.09</v>
          </cell>
          <cell r="C3007" t="str">
            <v>CAPEX</v>
          </cell>
          <cell r="D3007" t="str">
            <v>GBP</v>
          </cell>
        </row>
        <row r="3008">
          <cell r="A3008" t="str">
            <v>155.10</v>
          </cell>
          <cell r="C3008" t="str">
            <v>CAPEX</v>
          </cell>
          <cell r="D3008" t="str">
            <v>GBP</v>
          </cell>
        </row>
        <row r="3009">
          <cell r="A3009" t="str">
            <v>155.11</v>
          </cell>
          <cell r="C3009" t="str">
            <v>ABEX</v>
          </cell>
          <cell r="D3009" t="str">
            <v>GBP</v>
          </cell>
        </row>
        <row r="3010">
          <cell r="A3010" t="str">
            <v>155.12</v>
          </cell>
          <cell r="C3010" t="str">
            <v>Class 1 Reserves (mmboe)</v>
          </cell>
          <cell r="F3010">
            <v>0</v>
          </cell>
        </row>
        <row r="3011">
          <cell r="A3011" t="str">
            <v>155.13</v>
          </cell>
          <cell r="C3011" t="str">
            <v>Other</v>
          </cell>
        </row>
        <row r="3012">
          <cell r="A3012" t="str">
            <v>155.14</v>
          </cell>
        </row>
        <row r="3013">
          <cell r="A3013" t="str">
            <v>156.01</v>
          </cell>
          <cell r="B3013">
            <v>156</v>
          </cell>
          <cell r="C3013" t="str">
            <v>Production, Oil</v>
          </cell>
          <cell r="D3013" t="str">
            <v>mm bbl</v>
          </cell>
        </row>
        <row r="3014">
          <cell r="A3014" t="str">
            <v>156.02</v>
          </cell>
          <cell r="B3014" t="str">
            <v>EDR</v>
          </cell>
          <cell r="C3014" t="str">
            <v>Production, NGL</v>
          </cell>
          <cell r="D3014" t="str">
            <v>mm bbl</v>
          </cell>
        </row>
        <row r="3015">
          <cell r="A3015" t="str">
            <v>156.03</v>
          </cell>
          <cell r="B3015" t="str">
            <v>RR13-C2</v>
          </cell>
          <cell r="C3015" t="str">
            <v>Production, Gas</v>
          </cell>
          <cell r="D3015" t="str">
            <v>mm Sm3</v>
          </cell>
        </row>
        <row r="3016">
          <cell r="A3016" t="str">
            <v>156.04</v>
          </cell>
          <cell r="C3016" t="str">
            <v>OPEX (no tariffs)</v>
          </cell>
          <cell r="D3016" t="str">
            <v>GBP</v>
          </cell>
          <cell r="E3016">
            <v>2013</v>
          </cell>
        </row>
        <row r="3017">
          <cell r="A3017" t="str">
            <v>156.05</v>
          </cell>
          <cell r="B3017" t="str">
            <v>Base</v>
          </cell>
          <cell r="C3017" t="str">
            <v>OPEX (no tariffs)</v>
          </cell>
          <cell r="D3017" t="str">
            <v>GBP</v>
          </cell>
        </row>
        <row r="3018">
          <cell r="A3018" t="str">
            <v>156.06</v>
          </cell>
          <cell r="B3018" t="str">
            <v>EDR-RR13-C2-Base</v>
          </cell>
          <cell r="C3018" t="str">
            <v>Expl.</v>
          </cell>
          <cell r="D3018" t="str">
            <v>GBP</v>
          </cell>
        </row>
        <row r="3019">
          <cell r="A3019" t="str">
            <v>156.07</v>
          </cell>
          <cell r="B3019">
            <v>40829</v>
          </cell>
          <cell r="C3019" t="str">
            <v>Appraisal</v>
          </cell>
          <cell r="D3019" t="str">
            <v>GBP</v>
          </cell>
        </row>
        <row r="3020">
          <cell r="A3020" t="str">
            <v>156.08</v>
          </cell>
          <cell r="B3020" t="str">
            <v>EMKER</v>
          </cell>
          <cell r="C3020" t="str">
            <v>Pre-fid capex</v>
          </cell>
          <cell r="D3020" t="str">
            <v>GBP</v>
          </cell>
        </row>
        <row r="3021">
          <cell r="A3021" t="str">
            <v>156.09</v>
          </cell>
          <cell r="C3021" t="str">
            <v>CAPEX</v>
          </cell>
          <cell r="D3021" t="str">
            <v>GBP</v>
          </cell>
        </row>
        <row r="3022">
          <cell r="A3022" t="str">
            <v>156.10</v>
          </cell>
          <cell r="C3022" t="str">
            <v>CAPEX</v>
          </cell>
          <cell r="D3022" t="str">
            <v>GBP</v>
          </cell>
        </row>
        <row r="3023">
          <cell r="A3023" t="str">
            <v>156.11</v>
          </cell>
          <cell r="C3023" t="str">
            <v>ABEX</v>
          </cell>
          <cell r="D3023" t="str">
            <v>GBP</v>
          </cell>
        </row>
        <row r="3024">
          <cell r="A3024" t="str">
            <v>156.12</v>
          </cell>
          <cell r="C3024" t="str">
            <v>Class 1 Reserves (mmboe)</v>
          </cell>
          <cell r="F3024">
            <v>0</v>
          </cell>
        </row>
        <row r="3025">
          <cell r="A3025" t="str">
            <v>156.13</v>
          </cell>
          <cell r="C3025" t="str">
            <v>Other</v>
          </cell>
        </row>
        <row r="3026">
          <cell r="A3026" t="str">
            <v>156.14</v>
          </cell>
        </row>
        <row r="3027">
          <cell r="A3027" t="str">
            <v>157.01</v>
          </cell>
          <cell r="B3027">
            <v>157</v>
          </cell>
          <cell r="C3027" t="str">
            <v>Production, Oil</v>
          </cell>
          <cell r="D3027" t="str">
            <v>mm bbl</v>
          </cell>
          <cell r="AA3027">
            <v>0</v>
          </cell>
          <cell r="AB3027">
            <v>0</v>
          </cell>
          <cell r="AC3027">
            <v>0</v>
          </cell>
          <cell r="AD3027">
            <v>0</v>
          </cell>
          <cell r="AE3027">
            <v>0</v>
          </cell>
          <cell r="AF3027">
            <v>0</v>
          </cell>
          <cell r="AG3027">
            <v>0</v>
          </cell>
          <cell r="AH3027">
            <v>0</v>
          </cell>
          <cell r="AI3027">
            <v>0</v>
          </cell>
          <cell r="AJ3027">
            <v>0</v>
          </cell>
          <cell r="AK3027">
            <v>0</v>
          </cell>
          <cell r="AL3027">
            <v>0</v>
          </cell>
          <cell r="AM3027">
            <v>0</v>
          </cell>
          <cell r="AN3027">
            <v>0</v>
          </cell>
          <cell r="AO3027">
            <v>0</v>
          </cell>
          <cell r="AP3027">
            <v>0</v>
          </cell>
          <cell r="AQ3027">
            <v>0</v>
          </cell>
          <cell r="AR3027">
            <v>0</v>
          </cell>
          <cell r="AS3027">
            <v>0</v>
          </cell>
          <cell r="AT3027">
            <v>0</v>
          </cell>
          <cell r="AU3027">
            <v>0</v>
          </cell>
          <cell r="AV3027">
            <v>0</v>
          </cell>
          <cell r="AW3027">
            <v>0</v>
          </cell>
          <cell r="AX3027">
            <v>0</v>
          </cell>
          <cell r="AY3027">
            <v>0</v>
          </cell>
          <cell r="AZ3027">
            <v>0</v>
          </cell>
          <cell r="BA3027">
            <v>0</v>
          </cell>
          <cell r="BB3027">
            <v>0</v>
          </cell>
          <cell r="BC3027">
            <v>0</v>
          </cell>
        </row>
        <row r="3028">
          <cell r="A3028" t="str">
            <v>157.02</v>
          </cell>
          <cell r="B3028" t="str">
            <v>EDR</v>
          </cell>
          <cell r="C3028" t="str">
            <v>Production, NGL</v>
          </cell>
          <cell r="D3028" t="str">
            <v>mm bbl</v>
          </cell>
          <cell r="AA3028">
            <v>0</v>
          </cell>
          <cell r="AB3028">
            <v>0</v>
          </cell>
          <cell r="AC3028">
            <v>0</v>
          </cell>
          <cell r="AD3028">
            <v>0</v>
          </cell>
          <cell r="AE3028">
            <v>0</v>
          </cell>
          <cell r="AF3028">
            <v>0</v>
          </cell>
          <cell r="AG3028">
            <v>0</v>
          </cell>
          <cell r="AH3028">
            <v>0</v>
          </cell>
          <cell r="AI3028">
            <v>0</v>
          </cell>
          <cell r="AJ3028">
            <v>0</v>
          </cell>
          <cell r="AK3028">
            <v>0</v>
          </cell>
          <cell r="AL3028">
            <v>0</v>
          </cell>
          <cell r="AM3028">
            <v>0</v>
          </cell>
          <cell r="AN3028">
            <v>0</v>
          </cell>
          <cell r="AO3028">
            <v>0</v>
          </cell>
          <cell r="AP3028">
            <v>0</v>
          </cell>
          <cell r="AQ3028">
            <v>0</v>
          </cell>
          <cell r="AR3028">
            <v>0</v>
          </cell>
          <cell r="AS3028">
            <v>0</v>
          </cell>
          <cell r="AT3028">
            <v>0</v>
          </cell>
          <cell r="AU3028">
            <v>0</v>
          </cell>
          <cell r="AV3028">
            <v>0</v>
          </cell>
          <cell r="AW3028">
            <v>0</v>
          </cell>
          <cell r="AX3028">
            <v>0</v>
          </cell>
          <cell r="AY3028">
            <v>0</v>
          </cell>
          <cell r="AZ3028">
            <v>0</v>
          </cell>
          <cell r="BA3028">
            <v>0</v>
          </cell>
          <cell r="BB3028">
            <v>0</v>
          </cell>
          <cell r="BC3028">
            <v>0</v>
          </cell>
        </row>
        <row r="3029">
          <cell r="A3029" t="str">
            <v>157.03</v>
          </cell>
          <cell r="B3029" t="str">
            <v>RR13-C3</v>
          </cell>
          <cell r="C3029" t="str">
            <v>Production, Gas</v>
          </cell>
          <cell r="D3029" t="str">
            <v>mm Sm3</v>
          </cell>
          <cell r="AA3029">
            <v>0</v>
          </cell>
          <cell r="AB3029">
            <v>0</v>
          </cell>
          <cell r="AC3029">
            <v>0</v>
          </cell>
          <cell r="AD3029">
            <v>0</v>
          </cell>
          <cell r="AE3029">
            <v>0</v>
          </cell>
          <cell r="AF3029">
            <v>0</v>
          </cell>
          <cell r="AG3029">
            <v>0</v>
          </cell>
          <cell r="AH3029">
            <v>0</v>
          </cell>
          <cell r="AI3029">
            <v>0</v>
          </cell>
          <cell r="AJ3029">
            <v>0</v>
          </cell>
          <cell r="AK3029">
            <v>0</v>
          </cell>
          <cell r="AL3029">
            <v>0</v>
          </cell>
          <cell r="AM3029">
            <v>0</v>
          </cell>
          <cell r="AN3029">
            <v>0</v>
          </cell>
          <cell r="AO3029">
            <v>0</v>
          </cell>
          <cell r="AP3029">
            <v>0</v>
          </cell>
          <cell r="AQ3029">
            <v>0</v>
          </cell>
          <cell r="AR3029">
            <v>0</v>
          </cell>
          <cell r="AS3029">
            <v>0</v>
          </cell>
          <cell r="AT3029">
            <v>0</v>
          </cell>
          <cell r="AU3029">
            <v>0</v>
          </cell>
          <cell r="AV3029">
            <v>0</v>
          </cell>
          <cell r="AW3029">
            <v>0</v>
          </cell>
          <cell r="AX3029">
            <v>0</v>
          </cell>
          <cell r="AY3029">
            <v>0</v>
          </cell>
          <cell r="AZ3029">
            <v>0</v>
          </cell>
          <cell r="BA3029">
            <v>0</v>
          </cell>
          <cell r="BB3029">
            <v>0</v>
          </cell>
          <cell r="BC3029">
            <v>0</v>
          </cell>
        </row>
        <row r="3030">
          <cell r="A3030" t="str">
            <v>157.04</v>
          </cell>
          <cell r="C3030" t="str">
            <v>OPEX (no tariffs)</v>
          </cell>
          <cell r="D3030" t="str">
            <v>GBP</v>
          </cell>
          <cell r="E3030">
            <v>2014</v>
          </cell>
          <cell r="AA3030">
            <v>0</v>
          </cell>
          <cell r="AB3030">
            <v>0</v>
          </cell>
          <cell r="AC3030">
            <v>0</v>
          </cell>
          <cell r="AD3030">
            <v>0</v>
          </cell>
          <cell r="AE3030">
            <v>0</v>
          </cell>
          <cell r="AF3030">
            <v>0</v>
          </cell>
          <cell r="AG3030">
            <v>0</v>
          </cell>
          <cell r="AH3030">
            <v>0</v>
          </cell>
          <cell r="AI3030">
            <v>0</v>
          </cell>
          <cell r="AJ3030">
            <v>0</v>
          </cell>
          <cell r="AK3030">
            <v>0</v>
          </cell>
          <cell r="AL3030">
            <v>0</v>
          </cell>
          <cell r="AM3030">
            <v>0</v>
          </cell>
          <cell r="AN3030">
            <v>0</v>
          </cell>
          <cell r="AO3030">
            <v>0</v>
          </cell>
          <cell r="AP3030">
            <v>0</v>
          </cell>
          <cell r="AQ3030">
            <v>0</v>
          </cell>
          <cell r="AR3030">
            <v>0</v>
          </cell>
          <cell r="AS3030">
            <v>0</v>
          </cell>
          <cell r="AT3030">
            <v>0</v>
          </cell>
          <cell r="AU3030">
            <v>0</v>
          </cell>
          <cell r="AV3030">
            <v>0</v>
          </cell>
          <cell r="AW3030">
            <v>0</v>
          </cell>
          <cell r="AX3030">
            <v>0</v>
          </cell>
          <cell r="AY3030">
            <v>0</v>
          </cell>
          <cell r="AZ3030">
            <v>0</v>
          </cell>
          <cell r="BA3030">
            <v>0</v>
          </cell>
          <cell r="BB3030">
            <v>0</v>
          </cell>
          <cell r="BC3030">
            <v>0</v>
          </cell>
        </row>
        <row r="3031">
          <cell r="A3031" t="str">
            <v>157.05</v>
          </cell>
          <cell r="B3031" t="str">
            <v>Base</v>
          </cell>
          <cell r="C3031" t="str">
            <v>OPEX (no tariffs)</v>
          </cell>
          <cell r="D3031" t="str">
            <v>GBP</v>
          </cell>
          <cell r="AA3031">
            <v>0</v>
          </cell>
          <cell r="AB3031">
            <v>0</v>
          </cell>
          <cell r="AC3031">
            <v>0</v>
          </cell>
          <cell r="AD3031">
            <v>0</v>
          </cell>
          <cell r="AE3031">
            <v>0</v>
          </cell>
          <cell r="AF3031">
            <v>0</v>
          </cell>
          <cell r="AG3031">
            <v>0</v>
          </cell>
          <cell r="AH3031">
            <v>0</v>
          </cell>
          <cell r="AI3031">
            <v>0</v>
          </cell>
          <cell r="AJ3031">
            <v>0</v>
          </cell>
          <cell r="AK3031">
            <v>0</v>
          </cell>
          <cell r="AL3031">
            <v>0</v>
          </cell>
          <cell r="AM3031">
            <v>0</v>
          </cell>
          <cell r="AN3031">
            <v>0</v>
          </cell>
          <cell r="AO3031">
            <v>0</v>
          </cell>
          <cell r="AP3031">
            <v>0</v>
          </cell>
          <cell r="AQ3031">
            <v>0</v>
          </cell>
          <cell r="AR3031">
            <v>0</v>
          </cell>
          <cell r="AS3031">
            <v>0</v>
          </cell>
          <cell r="AT3031">
            <v>0</v>
          </cell>
          <cell r="AU3031">
            <v>0</v>
          </cell>
          <cell r="AV3031">
            <v>0</v>
          </cell>
          <cell r="AW3031">
            <v>0</v>
          </cell>
          <cell r="AX3031">
            <v>0</v>
          </cell>
          <cell r="AY3031">
            <v>0</v>
          </cell>
          <cell r="AZ3031">
            <v>0</v>
          </cell>
          <cell r="BA3031">
            <v>0</v>
          </cell>
          <cell r="BB3031">
            <v>0</v>
          </cell>
          <cell r="BC3031">
            <v>0</v>
          </cell>
        </row>
        <row r="3032">
          <cell r="A3032" t="str">
            <v>157.06</v>
          </cell>
          <cell r="B3032" t="str">
            <v>EDR-RR13-C3-Base</v>
          </cell>
          <cell r="C3032" t="str">
            <v>Expl.</v>
          </cell>
          <cell r="D3032" t="str">
            <v>GBP</v>
          </cell>
          <cell r="AA3032">
            <v>0</v>
          </cell>
          <cell r="AB3032">
            <v>0</v>
          </cell>
          <cell r="AC3032">
            <v>0</v>
          </cell>
          <cell r="AD3032">
            <v>0</v>
          </cell>
          <cell r="AE3032">
            <v>0</v>
          </cell>
          <cell r="AF3032">
            <v>0</v>
          </cell>
          <cell r="AG3032">
            <v>0</v>
          </cell>
          <cell r="AH3032">
            <v>0</v>
          </cell>
          <cell r="AI3032">
            <v>0</v>
          </cell>
          <cell r="AJ3032">
            <v>0</v>
          </cell>
          <cell r="AK3032">
            <v>0</v>
          </cell>
          <cell r="AL3032">
            <v>0</v>
          </cell>
          <cell r="AM3032">
            <v>0</v>
          </cell>
          <cell r="AN3032">
            <v>0</v>
          </cell>
          <cell r="AO3032">
            <v>0</v>
          </cell>
          <cell r="AP3032">
            <v>0</v>
          </cell>
          <cell r="AQ3032">
            <v>0</v>
          </cell>
          <cell r="AR3032">
            <v>0</v>
          </cell>
          <cell r="AS3032">
            <v>0</v>
          </cell>
          <cell r="AT3032">
            <v>0</v>
          </cell>
          <cell r="AU3032">
            <v>0</v>
          </cell>
          <cell r="AV3032">
            <v>0</v>
          </cell>
          <cell r="AW3032">
            <v>0</v>
          </cell>
          <cell r="AX3032">
            <v>0</v>
          </cell>
          <cell r="AY3032">
            <v>0</v>
          </cell>
          <cell r="AZ3032">
            <v>0</v>
          </cell>
          <cell r="BA3032">
            <v>0</v>
          </cell>
          <cell r="BB3032">
            <v>0</v>
          </cell>
          <cell r="BC3032">
            <v>0</v>
          </cell>
        </row>
        <row r="3033">
          <cell r="A3033" t="str">
            <v>157.07</v>
          </cell>
          <cell r="B3033">
            <v>41563</v>
          </cell>
          <cell r="C3033" t="str">
            <v>Appraisal</v>
          </cell>
          <cell r="D3033" t="str">
            <v>GBP</v>
          </cell>
          <cell r="AA3033">
            <v>0</v>
          </cell>
          <cell r="AB3033">
            <v>0</v>
          </cell>
          <cell r="AC3033">
            <v>0</v>
          </cell>
          <cell r="AD3033">
            <v>0</v>
          </cell>
          <cell r="AE3033">
            <v>0</v>
          </cell>
          <cell r="AF3033">
            <v>0</v>
          </cell>
          <cell r="AG3033">
            <v>0</v>
          </cell>
          <cell r="AH3033">
            <v>0</v>
          </cell>
          <cell r="AI3033">
            <v>0</v>
          </cell>
          <cell r="AJ3033">
            <v>0</v>
          </cell>
          <cell r="AK3033">
            <v>0</v>
          </cell>
          <cell r="AL3033">
            <v>0</v>
          </cell>
          <cell r="AM3033">
            <v>0</v>
          </cell>
          <cell r="AN3033">
            <v>0</v>
          </cell>
          <cell r="AO3033">
            <v>0</v>
          </cell>
          <cell r="AP3033">
            <v>0</v>
          </cell>
          <cell r="AQ3033">
            <v>0</v>
          </cell>
          <cell r="AR3033">
            <v>0</v>
          </cell>
          <cell r="AS3033">
            <v>0</v>
          </cell>
          <cell r="AT3033">
            <v>0</v>
          </cell>
          <cell r="AU3033">
            <v>0</v>
          </cell>
          <cell r="AV3033">
            <v>0</v>
          </cell>
          <cell r="AW3033">
            <v>0</v>
          </cell>
          <cell r="AX3033">
            <v>0</v>
          </cell>
          <cell r="AY3033">
            <v>0</v>
          </cell>
          <cell r="AZ3033">
            <v>0</v>
          </cell>
          <cell r="BA3033">
            <v>0</v>
          </cell>
          <cell r="BB3033">
            <v>0</v>
          </cell>
          <cell r="BC3033">
            <v>0</v>
          </cell>
        </row>
        <row r="3034">
          <cell r="A3034" t="str">
            <v>157.08</v>
          </cell>
          <cell r="B3034" t="str">
            <v>EMKER</v>
          </cell>
          <cell r="C3034" t="str">
            <v>Pre-fid capex</v>
          </cell>
          <cell r="D3034" t="str">
            <v>GBP</v>
          </cell>
        </row>
        <row r="3035">
          <cell r="A3035" t="str">
            <v>157.09</v>
          </cell>
          <cell r="C3035" t="str">
            <v>CAPEX</v>
          </cell>
          <cell r="D3035" t="str">
            <v>GBP</v>
          </cell>
          <cell r="AA3035">
            <v>0</v>
          </cell>
          <cell r="AB3035">
            <v>0</v>
          </cell>
          <cell r="AC3035">
            <v>0</v>
          </cell>
          <cell r="AD3035">
            <v>0</v>
          </cell>
          <cell r="AE3035">
            <v>0</v>
          </cell>
          <cell r="AF3035">
            <v>0</v>
          </cell>
          <cell r="AG3035">
            <v>0</v>
          </cell>
          <cell r="AH3035">
            <v>0</v>
          </cell>
          <cell r="AI3035">
            <v>0</v>
          </cell>
          <cell r="AJ3035">
            <v>0</v>
          </cell>
          <cell r="AK3035">
            <v>0</v>
          </cell>
          <cell r="AL3035">
            <v>0</v>
          </cell>
          <cell r="AM3035">
            <v>0</v>
          </cell>
          <cell r="AN3035">
            <v>0</v>
          </cell>
          <cell r="AO3035">
            <v>0</v>
          </cell>
          <cell r="AP3035">
            <v>0</v>
          </cell>
          <cell r="AQ3035">
            <v>0</v>
          </cell>
          <cell r="AR3035">
            <v>0</v>
          </cell>
          <cell r="AS3035">
            <v>0</v>
          </cell>
          <cell r="AT3035">
            <v>0</v>
          </cell>
          <cell r="AU3035">
            <v>0</v>
          </cell>
          <cell r="AV3035">
            <v>0</v>
          </cell>
          <cell r="AW3035">
            <v>0</v>
          </cell>
          <cell r="AX3035">
            <v>0</v>
          </cell>
          <cell r="AY3035">
            <v>0</v>
          </cell>
          <cell r="AZ3035">
            <v>0</v>
          </cell>
          <cell r="BA3035">
            <v>0</v>
          </cell>
          <cell r="BB3035">
            <v>0</v>
          </cell>
          <cell r="BC3035">
            <v>0</v>
          </cell>
        </row>
        <row r="3036">
          <cell r="A3036" t="str">
            <v>157.10</v>
          </cell>
          <cell r="C3036" t="str">
            <v>CAPEX</v>
          </cell>
          <cell r="D3036" t="str">
            <v>GBP</v>
          </cell>
          <cell r="AA3036">
            <v>0</v>
          </cell>
          <cell r="AB3036">
            <v>0</v>
          </cell>
          <cell r="AC3036">
            <v>0</v>
          </cell>
          <cell r="AD3036">
            <v>0</v>
          </cell>
          <cell r="AE3036">
            <v>0</v>
          </cell>
          <cell r="AF3036">
            <v>0</v>
          </cell>
          <cell r="AG3036">
            <v>0</v>
          </cell>
          <cell r="AH3036">
            <v>0</v>
          </cell>
          <cell r="AI3036">
            <v>0</v>
          </cell>
          <cell r="AJ3036">
            <v>0</v>
          </cell>
          <cell r="AK3036">
            <v>0</v>
          </cell>
          <cell r="AL3036">
            <v>0</v>
          </cell>
          <cell r="AM3036">
            <v>0</v>
          </cell>
          <cell r="AN3036">
            <v>0</v>
          </cell>
          <cell r="AO3036">
            <v>0</v>
          </cell>
          <cell r="AP3036">
            <v>0</v>
          </cell>
          <cell r="AQ3036">
            <v>0</v>
          </cell>
          <cell r="AR3036">
            <v>0</v>
          </cell>
          <cell r="AS3036">
            <v>0</v>
          </cell>
          <cell r="AT3036">
            <v>0</v>
          </cell>
          <cell r="AU3036">
            <v>0</v>
          </cell>
          <cell r="AV3036">
            <v>0</v>
          </cell>
          <cell r="AW3036">
            <v>0</v>
          </cell>
          <cell r="AX3036">
            <v>0</v>
          </cell>
          <cell r="AY3036">
            <v>0</v>
          </cell>
          <cell r="AZ3036">
            <v>0</v>
          </cell>
          <cell r="BA3036">
            <v>0</v>
          </cell>
          <cell r="BB3036">
            <v>0</v>
          </cell>
          <cell r="BC3036">
            <v>0</v>
          </cell>
        </row>
        <row r="3037">
          <cell r="A3037" t="str">
            <v>157.11</v>
          </cell>
          <cell r="C3037" t="str">
            <v>ABEX</v>
          </cell>
          <cell r="D3037" t="str">
            <v>GBP</v>
          </cell>
          <cell r="AA3037">
            <v>0</v>
          </cell>
          <cell r="AB3037">
            <v>0</v>
          </cell>
          <cell r="AC3037">
            <v>0</v>
          </cell>
          <cell r="AD3037">
            <v>0</v>
          </cell>
          <cell r="AE3037">
            <v>0</v>
          </cell>
          <cell r="AF3037">
            <v>0</v>
          </cell>
          <cell r="AG3037">
            <v>0</v>
          </cell>
          <cell r="AH3037">
            <v>0</v>
          </cell>
          <cell r="AI3037">
            <v>0</v>
          </cell>
          <cell r="AJ3037">
            <v>0</v>
          </cell>
          <cell r="AK3037">
            <v>0</v>
          </cell>
          <cell r="AL3037">
            <v>0</v>
          </cell>
          <cell r="AM3037">
            <v>0</v>
          </cell>
          <cell r="AN3037">
            <v>0</v>
          </cell>
          <cell r="AO3037">
            <v>0</v>
          </cell>
          <cell r="AP3037">
            <v>0</v>
          </cell>
          <cell r="AQ3037">
            <v>0</v>
          </cell>
          <cell r="AR3037">
            <v>0</v>
          </cell>
          <cell r="AS3037">
            <v>0</v>
          </cell>
          <cell r="AT3037">
            <v>0</v>
          </cell>
          <cell r="AU3037">
            <v>0</v>
          </cell>
          <cell r="AV3037">
            <v>0</v>
          </cell>
          <cell r="AW3037">
            <v>0</v>
          </cell>
          <cell r="AX3037">
            <v>0</v>
          </cell>
          <cell r="AY3037">
            <v>0</v>
          </cell>
          <cell r="AZ3037">
            <v>0</v>
          </cell>
          <cell r="BA3037">
            <v>0</v>
          </cell>
          <cell r="BB3037">
            <v>0</v>
          </cell>
          <cell r="BC3037">
            <v>0</v>
          </cell>
        </row>
        <row r="3038">
          <cell r="A3038" t="str">
            <v>157.12</v>
          </cell>
          <cell r="C3038" t="str">
            <v>Class 1 Reserves (mmboe)</v>
          </cell>
          <cell r="F3038">
            <v>0</v>
          </cell>
        </row>
        <row r="3039">
          <cell r="A3039" t="str">
            <v>157.13</v>
          </cell>
          <cell r="C3039" t="str">
            <v>Other</v>
          </cell>
        </row>
        <row r="3040">
          <cell r="A3040" t="str">
            <v>157.14</v>
          </cell>
        </row>
        <row r="3041">
          <cell r="A3041" t="str">
            <v>158.01</v>
          </cell>
          <cell r="B3041">
            <v>158</v>
          </cell>
          <cell r="C3041" t="str">
            <v>Production, Oil</v>
          </cell>
          <cell r="D3041" t="str">
            <v>mm bbl</v>
          </cell>
        </row>
        <row r="3042">
          <cell r="A3042" t="str">
            <v>158.02</v>
          </cell>
          <cell r="B3042" t="str">
            <v>EDR</v>
          </cell>
          <cell r="C3042" t="str">
            <v>Production, NGL</v>
          </cell>
          <cell r="D3042" t="str">
            <v>mm bbl</v>
          </cell>
        </row>
        <row r="3043">
          <cell r="A3043" t="str">
            <v>158.03</v>
          </cell>
          <cell r="B3043" t="str">
            <v>RR11-C4</v>
          </cell>
          <cell r="C3043" t="str">
            <v>Production, Gas</v>
          </cell>
          <cell r="D3043" t="str">
            <v>mm Sm3</v>
          </cell>
        </row>
        <row r="3044">
          <cell r="A3044" t="str">
            <v>158.04</v>
          </cell>
          <cell r="C3044" t="str">
            <v>OPEX (no tariffs)</v>
          </cell>
          <cell r="D3044" t="str">
            <v>GBP</v>
          </cell>
          <cell r="E3044">
            <v>2013</v>
          </cell>
        </row>
        <row r="3045">
          <cell r="A3045" t="str">
            <v>158.05</v>
          </cell>
          <cell r="B3045" t="str">
            <v>Base</v>
          </cell>
          <cell r="C3045" t="str">
            <v>OPEX (no tariffs)</v>
          </cell>
          <cell r="D3045" t="str">
            <v>GBP</v>
          </cell>
        </row>
        <row r="3046">
          <cell r="A3046" t="str">
            <v>158.06</v>
          </cell>
          <cell r="B3046" t="str">
            <v>EDR-RR11-C4-Base</v>
          </cell>
          <cell r="C3046" t="str">
            <v>Expl.</v>
          </cell>
          <cell r="D3046" t="str">
            <v>GBP</v>
          </cell>
        </row>
        <row r="3047">
          <cell r="A3047" t="str">
            <v>158.07</v>
          </cell>
          <cell r="B3047">
            <v>40829</v>
          </cell>
          <cell r="C3047" t="str">
            <v>Appraisal</v>
          </cell>
          <cell r="D3047" t="str">
            <v>GBP</v>
          </cell>
        </row>
        <row r="3048">
          <cell r="A3048" t="str">
            <v>158.08</v>
          </cell>
          <cell r="B3048" t="str">
            <v>EMKER</v>
          </cell>
          <cell r="C3048" t="str">
            <v>Pre-fid capex</v>
          </cell>
          <cell r="D3048" t="str">
            <v>GBP</v>
          </cell>
        </row>
        <row r="3049">
          <cell r="A3049" t="str">
            <v>158.09</v>
          </cell>
          <cell r="C3049" t="str">
            <v>CAPEX</v>
          </cell>
          <cell r="D3049" t="str">
            <v>GBP</v>
          </cell>
        </row>
        <row r="3050">
          <cell r="A3050" t="str">
            <v>158.10</v>
          </cell>
          <cell r="C3050" t="str">
            <v>CAPEX</v>
          </cell>
          <cell r="D3050" t="str">
            <v>GBP</v>
          </cell>
        </row>
        <row r="3051">
          <cell r="A3051" t="str">
            <v>158.11</v>
          </cell>
          <cell r="C3051" t="str">
            <v>ABEX</v>
          </cell>
          <cell r="D3051" t="str">
            <v>GBP</v>
          </cell>
        </row>
        <row r="3052">
          <cell r="A3052" t="str">
            <v>158.12</v>
          </cell>
          <cell r="C3052" t="str">
            <v>Class 1 Reserves (mmboe)</v>
          </cell>
          <cell r="F3052">
            <v>0</v>
          </cell>
        </row>
        <row r="3053">
          <cell r="A3053" t="str">
            <v>158.13</v>
          </cell>
          <cell r="C3053" t="str">
            <v>Other</v>
          </cell>
        </row>
        <row r="3054">
          <cell r="A3054" t="str">
            <v>158.14</v>
          </cell>
        </row>
        <row r="3055">
          <cell r="A3055" t="str">
            <v>159.01</v>
          </cell>
          <cell r="B3055">
            <v>159</v>
          </cell>
          <cell r="C3055" t="str">
            <v>Production, Oil</v>
          </cell>
          <cell r="D3055" t="str">
            <v>mm bbl</v>
          </cell>
          <cell r="F3055">
            <v>0</v>
          </cell>
        </row>
        <row r="3056">
          <cell r="A3056" t="str">
            <v>159.02</v>
          </cell>
          <cell r="B3056" t="str">
            <v>EDR</v>
          </cell>
          <cell r="C3056" t="str">
            <v>Production, NGL</v>
          </cell>
          <cell r="D3056" t="str">
            <v>mm bbl</v>
          </cell>
          <cell r="F3056">
            <v>0</v>
          </cell>
        </row>
        <row r="3057">
          <cell r="A3057" t="str">
            <v>159.03</v>
          </cell>
          <cell r="B3057" t="str">
            <v>RR11-C4</v>
          </cell>
          <cell r="C3057" t="str">
            <v>Production, Gas</v>
          </cell>
          <cell r="D3057" t="str">
            <v>mm Sm3</v>
          </cell>
          <cell r="F3057">
            <v>0</v>
          </cell>
        </row>
        <row r="3058">
          <cell r="A3058" t="str">
            <v>159.04</v>
          </cell>
          <cell r="C3058" t="str">
            <v>OPEX (no tariffs)</v>
          </cell>
          <cell r="D3058" t="str">
            <v>GBP</v>
          </cell>
          <cell r="E3058">
            <v>2013</v>
          </cell>
          <cell r="F3058">
            <v>0</v>
          </cell>
        </row>
        <row r="3059">
          <cell r="A3059" t="str">
            <v>159.05</v>
          </cell>
          <cell r="B3059" t="str">
            <v>Adj_3</v>
          </cell>
          <cell r="C3059" t="str">
            <v>OPEX (no tariffs)</v>
          </cell>
          <cell r="D3059" t="str">
            <v>GBP</v>
          </cell>
          <cell r="F3059">
            <v>0</v>
          </cell>
        </row>
        <row r="3060">
          <cell r="A3060" t="str">
            <v>159.06</v>
          </cell>
          <cell r="B3060" t="str">
            <v>EDR-RR11-C4-Adj_3</v>
          </cell>
          <cell r="C3060" t="str">
            <v>Expl.</v>
          </cell>
          <cell r="D3060" t="str">
            <v>GBP</v>
          </cell>
          <cell r="F3060">
            <v>0</v>
          </cell>
        </row>
        <row r="3061">
          <cell r="A3061" t="str">
            <v>159.07</v>
          </cell>
          <cell r="B3061">
            <v>40829</v>
          </cell>
          <cell r="C3061" t="str">
            <v>Appraisal</v>
          </cell>
          <cell r="D3061" t="str">
            <v>GBP</v>
          </cell>
          <cell r="F3061">
            <v>0</v>
          </cell>
        </row>
        <row r="3062">
          <cell r="A3062" t="str">
            <v>159.08</v>
          </cell>
          <cell r="B3062" t="str">
            <v>EMKER</v>
          </cell>
          <cell r="C3062" t="str">
            <v>Pre-fid capex</v>
          </cell>
          <cell r="D3062" t="str">
            <v>GBP</v>
          </cell>
          <cell r="F3062">
            <v>0</v>
          </cell>
        </row>
        <row r="3063">
          <cell r="A3063" t="str">
            <v>159.09</v>
          </cell>
          <cell r="C3063" t="str">
            <v>CAPEX</v>
          </cell>
          <cell r="D3063" t="str">
            <v>GBP</v>
          </cell>
          <cell r="F3063">
            <v>0</v>
          </cell>
        </row>
        <row r="3064">
          <cell r="A3064" t="str">
            <v>159.10</v>
          </cell>
          <cell r="C3064" t="str">
            <v>CAPEX</v>
          </cell>
          <cell r="D3064" t="str">
            <v>GBP</v>
          </cell>
          <cell r="F3064">
            <v>0</v>
          </cell>
        </row>
        <row r="3065">
          <cell r="A3065" t="str">
            <v>159.11</v>
          </cell>
          <cell r="C3065" t="str">
            <v>ABEX</v>
          </cell>
          <cell r="D3065" t="str">
            <v>GBP</v>
          </cell>
          <cell r="F3065">
            <v>0</v>
          </cell>
        </row>
        <row r="3066">
          <cell r="A3066" t="str">
            <v>159.12</v>
          </cell>
          <cell r="C3066" t="str">
            <v>Class 1 Reserves (mmboe)</v>
          </cell>
          <cell r="F3066">
            <v>0</v>
          </cell>
        </row>
        <row r="3067">
          <cell r="A3067" t="str">
            <v>159.13</v>
          </cell>
          <cell r="C3067" t="str">
            <v>Other</v>
          </cell>
        </row>
        <row r="3068">
          <cell r="A3068" t="str">
            <v>159.14</v>
          </cell>
        </row>
        <row r="3069">
          <cell r="A3069" t="str">
            <v>160.01</v>
          </cell>
          <cell r="B3069">
            <v>160</v>
          </cell>
          <cell r="C3069" t="str">
            <v>Production, Oil</v>
          </cell>
          <cell r="D3069" t="str">
            <v>mm bbl</v>
          </cell>
        </row>
        <row r="3070">
          <cell r="A3070" t="str">
            <v>160.02</v>
          </cell>
          <cell r="B3070" t="str">
            <v>EDR</v>
          </cell>
          <cell r="C3070" t="str">
            <v>Production, NGL</v>
          </cell>
          <cell r="D3070" t="str">
            <v>mm bbl</v>
          </cell>
        </row>
        <row r="3071">
          <cell r="A3071" t="str">
            <v>160.03</v>
          </cell>
          <cell r="B3071" t="str">
            <v>RR11-C5</v>
          </cell>
          <cell r="C3071" t="str">
            <v>Production, Gas</v>
          </cell>
          <cell r="D3071" t="str">
            <v>mm Sm3</v>
          </cell>
        </row>
        <row r="3072">
          <cell r="A3072" t="str">
            <v>160.04</v>
          </cell>
          <cell r="C3072" t="str">
            <v>OPEX (no tariffs)</v>
          </cell>
          <cell r="D3072" t="str">
            <v>GBP</v>
          </cell>
          <cell r="E3072">
            <v>2013</v>
          </cell>
        </row>
        <row r="3073">
          <cell r="A3073" t="str">
            <v>160.05</v>
          </cell>
          <cell r="B3073" t="str">
            <v>Adj_3</v>
          </cell>
          <cell r="C3073" t="str">
            <v>OPEX (no tariffs)</v>
          </cell>
          <cell r="D3073" t="str">
            <v>GBP</v>
          </cell>
        </row>
        <row r="3074">
          <cell r="A3074" t="str">
            <v>160.06</v>
          </cell>
          <cell r="B3074" t="str">
            <v>EDR-RR11-C5-Adj_3</v>
          </cell>
          <cell r="C3074" t="str">
            <v>Expl.</v>
          </cell>
          <cell r="D3074" t="str">
            <v>GBP</v>
          </cell>
        </row>
        <row r="3075">
          <cell r="A3075" t="str">
            <v>160.07</v>
          </cell>
          <cell r="B3075">
            <v>40829</v>
          </cell>
          <cell r="C3075" t="str">
            <v>Appraisal</v>
          </cell>
          <cell r="D3075" t="str">
            <v>GBP</v>
          </cell>
        </row>
        <row r="3076">
          <cell r="A3076" t="str">
            <v>160.08</v>
          </cell>
          <cell r="B3076" t="str">
            <v>EMKER</v>
          </cell>
          <cell r="C3076" t="str">
            <v>Pre-fid capex</v>
          </cell>
          <cell r="D3076" t="str">
            <v>GBP</v>
          </cell>
        </row>
        <row r="3077">
          <cell r="A3077" t="str">
            <v>160.09</v>
          </cell>
          <cell r="C3077" t="str">
            <v>CAPEX</v>
          </cell>
          <cell r="D3077" t="str">
            <v>GBP</v>
          </cell>
        </row>
        <row r="3078">
          <cell r="A3078" t="str">
            <v>160.10</v>
          </cell>
          <cell r="C3078" t="str">
            <v>CAPEX</v>
          </cell>
          <cell r="D3078" t="str">
            <v>GBP</v>
          </cell>
        </row>
        <row r="3079">
          <cell r="A3079" t="str">
            <v>160.11</v>
          </cell>
          <cell r="C3079" t="str">
            <v>ABEX</v>
          </cell>
          <cell r="D3079" t="str">
            <v>GBP</v>
          </cell>
        </row>
        <row r="3080">
          <cell r="A3080" t="str">
            <v>160.12</v>
          </cell>
          <cell r="C3080" t="str">
            <v>Class 1 Reserves (mmboe)</v>
          </cell>
          <cell r="F3080">
            <v>0</v>
          </cell>
        </row>
        <row r="3081">
          <cell r="A3081" t="str">
            <v>160.13</v>
          </cell>
          <cell r="C3081" t="str">
            <v>Other</v>
          </cell>
        </row>
        <row r="3082">
          <cell r="A3082" t="str">
            <v>160.14</v>
          </cell>
        </row>
        <row r="3083">
          <cell r="A3083" t="str">
            <v>161.01</v>
          </cell>
          <cell r="B3083">
            <v>161</v>
          </cell>
          <cell r="C3083" t="str">
            <v>Production, Oil</v>
          </cell>
          <cell r="D3083" t="str">
            <v>mm bbl</v>
          </cell>
          <cell r="F3083">
            <v>0</v>
          </cell>
        </row>
        <row r="3084">
          <cell r="A3084" t="str">
            <v>161.02</v>
          </cell>
          <cell r="B3084" t="str">
            <v>EDR</v>
          </cell>
          <cell r="C3084" t="str">
            <v>Production, NGL</v>
          </cell>
          <cell r="D3084" t="str">
            <v>mm bbl</v>
          </cell>
          <cell r="F3084">
            <v>0</v>
          </cell>
        </row>
        <row r="3085">
          <cell r="A3085" t="str">
            <v>161.03</v>
          </cell>
          <cell r="B3085" t="str">
            <v>RR12-C3</v>
          </cell>
          <cell r="C3085" t="str">
            <v>Production, Gas</v>
          </cell>
          <cell r="D3085" t="str">
            <v>mm Sm3</v>
          </cell>
          <cell r="F3085">
            <v>0</v>
          </cell>
        </row>
        <row r="3086">
          <cell r="A3086" t="str">
            <v>161.04</v>
          </cell>
          <cell r="C3086" t="str">
            <v>OPEX (no tariffs)</v>
          </cell>
          <cell r="D3086" t="str">
            <v>GBP</v>
          </cell>
          <cell r="E3086">
            <v>2013</v>
          </cell>
          <cell r="F3086">
            <v>0.24</v>
          </cell>
        </row>
        <row r="3087">
          <cell r="A3087" t="str">
            <v>161.05</v>
          </cell>
          <cell r="B3087" t="str">
            <v>Adj_1</v>
          </cell>
          <cell r="C3087" t="str">
            <v>OPEX (no tariffs)</v>
          </cell>
          <cell r="D3087" t="str">
            <v>GBP</v>
          </cell>
          <cell r="F3087">
            <v>0</v>
          </cell>
        </row>
        <row r="3088">
          <cell r="A3088" t="str">
            <v>161.06</v>
          </cell>
          <cell r="B3088" t="str">
            <v>EDR-RR12-C3-Adj_1</v>
          </cell>
          <cell r="C3088" t="str">
            <v>Expl.</v>
          </cell>
          <cell r="D3088" t="str">
            <v>GBP</v>
          </cell>
          <cell r="F3088">
            <v>0</v>
          </cell>
        </row>
        <row r="3089">
          <cell r="A3089" t="str">
            <v>161.07</v>
          </cell>
          <cell r="B3089">
            <v>41394</v>
          </cell>
          <cell r="C3089" t="str">
            <v>Appraisal</v>
          </cell>
          <cell r="D3089" t="str">
            <v>GBP</v>
          </cell>
          <cell r="F3089">
            <v>3.6539999999999999</v>
          </cell>
        </row>
        <row r="3090">
          <cell r="A3090" t="str">
            <v>161.08</v>
          </cell>
          <cell r="B3090" t="str">
            <v>EMKER</v>
          </cell>
          <cell r="C3090" t="str">
            <v>Pre-fid capex</v>
          </cell>
          <cell r="D3090" t="str">
            <v>GBP</v>
          </cell>
          <cell r="F3090">
            <v>0</v>
          </cell>
        </row>
        <row r="3091">
          <cell r="A3091" t="str">
            <v>161.09</v>
          </cell>
          <cell r="B3091" t="str">
            <v>FID profile</v>
          </cell>
          <cell r="C3091" t="str">
            <v>CAPEX</v>
          </cell>
          <cell r="D3091" t="str">
            <v>GBP</v>
          </cell>
          <cell r="F3091">
            <v>68.664595017527034</v>
          </cell>
        </row>
        <row r="3092">
          <cell r="A3092" t="str">
            <v>161.10</v>
          </cell>
          <cell r="C3092" t="str">
            <v>CAPEX</v>
          </cell>
          <cell r="D3092" t="str">
            <v>GBP</v>
          </cell>
          <cell r="F3092">
            <v>0</v>
          </cell>
        </row>
        <row r="3093">
          <cell r="A3093" t="str">
            <v>161.11</v>
          </cell>
          <cell r="C3093" t="str">
            <v>ABEX</v>
          </cell>
          <cell r="D3093" t="str">
            <v>GBP</v>
          </cell>
          <cell r="F3093">
            <v>77</v>
          </cell>
        </row>
        <row r="3094">
          <cell r="A3094" t="str">
            <v>161.12</v>
          </cell>
          <cell r="C3094" t="str">
            <v>Class 1 Reserves (mmboe)</v>
          </cell>
          <cell r="F3094">
            <v>0</v>
          </cell>
        </row>
        <row r="3095">
          <cell r="A3095" t="str">
            <v>161.13</v>
          </cell>
          <cell r="C3095" t="str">
            <v>Other</v>
          </cell>
        </row>
        <row r="3096">
          <cell r="A3096" t="str">
            <v>161.14</v>
          </cell>
        </row>
        <row r="3097">
          <cell r="A3097" t="str">
            <v>162.01</v>
          </cell>
          <cell r="B3097">
            <v>162</v>
          </cell>
          <cell r="C3097" t="str">
            <v>Production, Oil</v>
          </cell>
          <cell r="D3097" t="str">
            <v>mm bbl</v>
          </cell>
        </row>
        <row r="3098">
          <cell r="A3098" t="str">
            <v>162.02</v>
          </cell>
          <cell r="B3098" t="str">
            <v>EDR</v>
          </cell>
          <cell r="C3098" t="str">
            <v>Production, NGL</v>
          </cell>
          <cell r="D3098" t="str">
            <v>mm bbl</v>
          </cell>
        </row>
        <row r="3099">
          <cell r="A3099" t="str">
            <v>162.03</v>
          </cell>
          <cell r="B3099" t="str">
            <v>RR12-XX</v>
          </cell>
          <cell r="C3099" t="str">
            <v>Production, Gas</v>
          </cell>
          <cell r="D3099" t="str">
            <v>mm Sm3</v>
          </cell>
        </row>
        <row r="3100">
          <cell r="A3100" t="str">
            <v>162.04</v>
          </cell>
          <cell r="C3100" t="str">
            <v>OPEX (no tariffs)</v>
          </cell>
          <cell r="D3100" t="str">
            <v>GBP</v>
          </cell>
          <cell r="E3100">
            <v>2013</v>
          </cell>
        </row>
        <row r="3101">
          <cell r="A3101" t="str">
            <v>162.05</v>
          </cell>
          <cell r="B3101" t="str">
            <v>Pre-FID</v>
          </cell>
          <cell r="C3101" t="str">
            <v>OPEX (no tariffs)</v>
          </cell>
          <cell r="D3101" t="str">
            <v>GBP</v>
          </cell>
        </row>
        <row r="3102">
          <cell r="A3102" t="str">
            <v>162.06</v>
          </cell>
          <cell r="B3102" t="str">
            <v>EDR-RR12-XX-Pre-FID</v>
          </cell>
          <cell r="C3102" t="str">
            <v>Expl.</v>
          </cell>
          <cell r="D3102" t="str">
            <v>GBP</v>
          </cell>
        </row>
        <row r="3103">
          <cell r="A3103" t="str">
            <v>162.07</v>
          </cell>
          <cell r="B3103">
            <v>40833</v>
          </cell>
          <cell r="C3103" t="str">
            <v>Appraisal</v>
          </cell>
          <cell r="D3103" t="str">
            <v>GBP</v>
          </cell>
        </row>
        <row r="3104">
          <cell r="A3104" t="str">
            <v>162.08</v>
          </cell>
          <cell r="B3104" t="str">
            <v>EMKER</v>
          </cell>
          <cell r="C3104" t="str">
            <v>Pre-fid capex</v>
          </cell>
          <cell r="D3104" t="str">
            <v>GBP</v>
          </cell>
        </row>
        <row r="3105">
          <cell r="A3105" t="str">
            <v>162.09</v>
          </cell>
          <cell r="C3105" t="str">
            <v>CAPEX</v>
          </cell>
          <cell r="D3105" t="str">
            <v>GBP</v>
          </cell>
        </row>
        <row r="3106">
          <cell r="A3106" t="str">
            <v>162.10</v>
          </cell>
          <cell r="C3106" t="str">
            <v>CAPEX</v>
          </cell>
          <cell r="D3106" t="str">
            <v>GBP</v>
          </cell>
        </row>
        <row r="3107">
          <cell r="A3107" t="str">
            <v>162.11</v>
          </cell>
          <cell r="C3107" t="str">
            <v>ABEX</v>
          </cell>
          <cell r="D3107" t="str">
            <v>GBP</v>
          </cell>
        </row>
        <row r="3108">
          <cell r="A3108" t="str">
            <v>162.12</v>
          </cell>
          <cell r="C3108" t="str">
            <v>Class 1 Reserves (mmboe)</v>
          </cell>
        </row>
        <row r="3109">
          <cell r="A3109" t="str">
            <v>162.13</v>
          </cell>
          <cell r="C3109" t="str">
            <v>Other</v>
          </cell>
        </row>
        <row r="3110">
          <cell r="A3110" t="str">
            <v>162.14</v>
          </cell>
        </row>
        <row r="3111">
          <cell r="A3111" t="str">
            <v>163.01</v>
          </cell>
          <cell r="B3111">
            <v>163</v>
          </cell>
          <cell r="C3111" t="str">
            <v>Production, Oil</v>
          </cell>
          <cell r="D3111" t="str">
            <v>mm bbl</v>
          </cell>
          <cell r="F3111">
            <v>0</v>
          </cell>
        </row>
        <row r="3112">
          <cell r="A3112" t="str">
            <v>163.02</v>
          </cell>
          <cell r="B3112" t="str">
            <v>EDR</v>
          </cell>
          <cell r="C3112" t="str">
            <v>Production, NGL</v>
          </cell>
          <cell r="D3112" t="str">
            <v>mm bbl</v>
          </cell>
          <cell r="F3112">
            <v>0</v>
          </cell>
        </row>
        <row r="3113">
          <cell r="A3113" t="str">
            <v>163.03</v>
          </cell>
          <cell r="B3113" t="str">
            <v>RR12-C3</v>
          </cell>
          <cell r="C3113" t="str">
            <v>Production, Gas</v>
          </cell>
          <cell r="D3113" t="str">
            <v>mm Sm3</v>
          </cell>
          <cell r="F3113">
            <v>0</v>
          </cell>
        </row>
        <row r="3114">
          <cell r="A3114" t="str">
            <v>163.04</v>
          </cell>
          <cell r="C3114" t="str">
            <v>OPEX (no tariffs)</v>
          </cell>
          <cell r="D3114" t="str">
            <v>GBP</v>
          </cell>
          <cell r="E3114">
            <v>2013</v>
          </cell>
          <cell r="F3114">
            <v>0.24199999999999999</v>
          </cell>
        </row>
        <row r="3115">
          <cell r="A3115" t="str">
            <v>163.05</v>
          </cell>
          <cell r="B3115" t="str">
            <v>Adj_BSHC_2013</v>
          </cell>
          <cell r="C3115" t="str">
            <v>OPEX (no tariffs)</v>
          </cell>
          <cell r="D3115" t="str">
            <v>GBP</v>
          </cell>
          <cell r="F3115">
            <v>0</v>
          </cell>
        </row>
        <row r="3116">
          <cell r="A3116" t="str">
            <v>163.06</v>
          </cell>
          <cell r="B3116" t="str">
            <v>EDR-RR12-C3-Adj_BSHC_2013</v>
          </cell>
          <cell r="C3116" t="str">
            <v>Expl.</v>
          </cell>
          <cell r="D3116" t="str">
            <v>GBP</v>
          </cell>
          <cell r="F3116">
            <v>0</v>
          </cell>
        </row>
        <row r="3117">
          <cell r="A3117" t="str">
            <v>163.07</v>
          </cell>
          <cell r="B3117">
            <v>41197</v>
          </cell>
          <cell r="C3117" t="str">
            <v>Appraisal</v>
          </cell>
          <cell r="D3117" t="str">
            <v>GBP</v>
          </cell>
          <cell r="F3117">
            <v>0</v>
          </cell>
        </row>
        <row r="3118">
          <cell r="A3118" t="str">
            <v>163.08</v>
          </cell>
          <cell r="B3118" t="str">
            <v>EMKER</v>
          </cell>
          <cell r="C3118" t="str">
            <v>Pre-fid capex</v>
          </cell>
          <cell r="D3118" t="str">
            <v>GBP</v>
          </cell>
          <cell r="F3118">
            <v>0</v>
          </cell>
        </row>
        <row r="3119">
          <cell r="A3119" t="str">
            <v>163.09</v>
          </cell>
          <cell r="C3119" t="str">
            <v>CAPEX</v>
          </cell>
          <cell r="D3119" t="str">
            <v>GBP</v>
          </cell>
          <cell r="F3119">
            <v>70.135173588778983</v>
          </cell>
        </row>
        <row r="3120">
          <cell r="A3120" t="str">
            <v>163.10</v>
          </cell>
          <cell r="C3120" t="str">
            <v>CAPEX</v>
          </cell>
          <cell r="D3120" t="str">
            <v>GBP</v>
          </cell>
          <cell r="F3120">
            <v>0</v>
          </cell>
        </row>
        <row r="3121">
          <cell r="A3121" t="str">
            <v>163.11</v>
          </cell>
          <cell r="C3121" t="str">
            <v>ABEX</v>
          </cell>
          <cell r="D3121" t="str">
            <v>GBP</v>
          </cell>
          <cell r="F3121">
            <v>57.195</v>
          </cell>
        </row>
        <row r="3122">
          <cell r="A3122" t="str">
            <v>163.12</v>
          </cell>
          <cell r="C3122" t="str">
            <v>Class 1 Reserves (mmboe)</v>
          </cell>
          <cell r="F3122">
            <v>0</v>
          </cell>
        </row>
        <row r="3123">
          <cell r="A3123" t="str">
            <v>163.13</v>
          </cell>
          <cell r="C3123" t="str">
            <v>Other</v>
          </cell>
        </row>
        <row r="3124">
          <cell r="A3124" t="str">
            <v>154.14</v>
          </cell>
          <cell r="B3124" t="str">
            <v>Rosebank</v>
          </cell>
        </row>
        <row r="3125">
          <cell r="A3125" t="str">
            <v>164.01</v>
          </cell>
          <cell r="B3125">
            <v>164</v>
          </cell>
          <cell r="C3125" t="str">
            <v>Production, Oil</v>
          </cell>
          <cell r="D3125" t="str">
            <v>mm bbl</v>
          </cell>
        </row>
        <row r="3126">
          <cell r="A3126" t="str">
            <v>164.02</v>
          </cell>
          <cell r="B3126" t="str">
            <v>ROS</v>
          </cell>
          <cell r="C3126" t="str">
            <v>Production, NGL</v>
          </cell>
          <cell r="D3126" t="str">
            <v>mm bbl</v>
          </cell>
        </row>
        <row r="3127">
          <cell r="A3127" t="str">
            <v>164.03</v>
          </cell>
          <cell r="B3127" t="str">
            <v>RR13-C1</v>
          </cell>
          <cell r="C3127" t="str">
            <v>Production, Gas</v>
          </cell>
          <cell r="D3127" t="str">
            <v>mm Sm3</v>
          </cell>
        </row>
        <row r="3128">
          <cell r="A3128" t="str">
            <v>164.04</v>
          </cell>
          <cell r="C3128" t="str">
            <v>OPEX (no tariffs)</v>
          </cell>
          <cell r="D3128" t="str">
            <v>USD</v>
          </cell>
          <cell r="E3128">
            <v>2014</v>
          </cell>
        </row>
        <row r="3129">
          <cell r="A3129" t="str">
            <v>164.05</v>
          </cell>
          <cell r="B3129" t="str">
            <v>Base</v>
          </cell>
          <cell r="C3129" t="str">
            <v>OPEX (no tariffs)</v>
          </cell>
          <cell r="D3129" t="str">
            <v>USD</v>
          </cell>
        </row>
        <row r="3130">
          <cell r="A3130" t="str">
            <v>164.06</v>
          </cell>
          <cell r="B3130" t="str">
            <v>ROS-RR13-C1-Base</v>
          </cell>
          <cell r="C3130" t="str">
            <v>Expl.</v>
          </cell>
          <cell r="D3130" t="str">
            <v>USD</v>
          </cell>
        </row>
        <row r="3131">
          <cell r="A3131" t="str">
            <v>164.07</v>
          </cell>
          <cell r="B3131">
            <v>41439</v>
          </cell>
          <cell r="C3131" t="str">
            <v>Appraisal</v>
          </cell>
          <cell r="D3131" t="str">
            <v>USD</v>
          </cell>
        </row>
        <row r="3132">
          <cell r="A3132" t="str">
            <v>164.08</v>
          </cell>
          <cell r="B3132" t="str">
            <v>EMKER</v>
          </cell>
          <cell r="C3132" t="str">
            <v>Pre-fid capex</v>
          </cell>
          <cell r="D3132" t="str">
            <v>USD</v>
          </cell>
          <cell r="F3132">
            <v>541.92795347233505</v>
          </cell>
        </row>
        <row r="3133">
          <cell r="A3133" t="str">
            <v>164.09</v>
          </cell>
          <cell r="B3133" t="str">
            <v>updated CAPEX profile</v>
          </cell>
          <cell r="C3133" t="str">
            <v>CAPEX</v>
          </cell>
          <cell r="D3133" t="str">
            <v>USD</v>
          </cell>
        </row>
        <row r="3134">
          <cell r="A3134" t="str">
            <v>164.10</v>
          </cell>
          <cell r="C3134" t="str">
            <v>CAPEX</v>
          </cell>
          <cell r="D3134" t="str">
            <v>USD</v>
          </cell>
        </row>
        <row r="3135">
          <cell r="A3135" t="str">
            <v>164.11</v>
          </cell>
          <cell r="C3135" t="str">
            <v>ABEX</v>
          </cell>
          <cell r="D3135" t="str">
            <v>USD</v>
          </cell>
          <cell r="F3135">
            <v>770.86495761607887</v>
          </cell>
        </row>
        <row r="3136">
          <cell r="A3136" t="str">
            <v>164.12</v>
          </cell>
          <cell r="C3136" t="str">
            <v>Class 1 Reserves (mmboe)</v>
          </cell>
        </row>
        <row r="3137">
          <cell r="A3137" t="str">
            <v>164.13</v>
          </cell>
          <cell r="C3137" t="str">
            <v>Other</v>
          </cell>
        </row>
        <row r="3138">
          <cell r="A3138" t="str">
            <v>164.14</v>
          </cell>
        </row>
        <row r="3139">
          <cell r="A3139" t="str">
            <v>165.01</v>
          </cell>
          <cell r="B3139">
            <v>165</v>
          </cell>
          <cell r="C3139" t="str">
            <v>Production, Oil</v>
          </cell>
          <cell r="D3139" t="str">
            <v>mm bbl</v>
          </cell>
        </row>
        <row r="3140">
          <cell r="A3140" t="str">
            <v>165.02</v>
          </cell>
          <cell r="B3140" t="str">
            <v>ROS</v>
          </cell>
          <cell r="C3140" t="str">
            <v>Production, NGL</v>
          </cell>
          <cell r="D3140" t="str">
            <v>mm bbl</v>
          </cell>
        </row>
        <row r="3141">
          <cell r="A3141" t="str">
            <v>165.03</v>
          </cell>
          <cell r="B3141" t="str">
            <v>RR13-C2</v>
          </cell>
          <cell r="C3141" t="str">
            <v>Production, Gas</v>
          </cell>
          <cell r="D3141" t="str">
            <v>mm Sm3</v>
          </cell>
        </row>
        <row r="3142">
          <cell r="A3142" t="str">
            <v>165.04</v>
          </cell>
          <cell r="C3142" t="str">
            <v>OPEX (no tariffs)</v>
          </cell>
          <cell r="D3142" t="str">
            <v>USD</v>
          </cell>
          <cell r="E3142">
            <v>2013</v>
          </cell>
        </row>
        <row r="3143">
          <cell r="A3143" t="str">
            <v>165.05</v>
          </cell>
          <cell r="B3143" t="str">
            <v>Base</v>
          </cell>
          <cell r="C3143" t="str">
            <v>OPEX (no tariffs)</v>
          </cell>
          <cell r="D3143" t="str">
            <v>USD</v>
          </cell>
        </row>
        <row r="3144">
          <cell r="A3144" t="str">
            <v>165.06</v>
          </cell>
          <cell r="B3144" t="str">
            <v>ROS-RR13-C2-Base</v>
          </cell>
          <cell r="C3144" t="str">
            <v>Expl.</v>
          </cell>
          <cell r="D3144" t="str">
            <v>USD</v>
          </cell>
        </row>
        <row r="3145">
          <cell r="A3145" t="str">
            <v>165.07</v>
          </cell>
          <cell r="B3145">
            <v>41439</v>
          </cell>
          <cell r="C3145" t="str">
            <v>Appraisal</v>
          </cell>
          <cell r="D3145" t="str">
            <v>USD</v>
          </cell>
        </row>
        <row r="3146">
          <cell r="A3146" t="str">
            <v>165.08</v>
          </cell>
          <cell r="B3146" t="str">
            <v>EMKER</v>
          </cell>
          <cell r="C3146" t="str">
            <v>Pre-fid capex</v>
          </cell>
          <cell r="D3146" t="str">
            <v>USD</v>
          </cell>
          <cell r="F3146">
            <v>541.92795347233505</v>
          </cell>
        </row>
        <row r="3147">
          <cell r="A3147" t="str">
            <v>165.09</v>
          </cell>
          <cell r="C3147" t="str">
            <v>CAPEX</v>
          </cell>
          <cell r="D3147" t="str">
            <v>USD</v>
          </cell>
        </row>
        <row r="3148">
          <cell r="A3148" t="str">
            <v>165.10</v>
          </cell>
          <cell r="C3148" t="str">
            <v>CAPEX</v>
          </cell>
          <cell r="D3148" t="str">
            <v>USD</v>
          </cell>
        </row>
        <row r="3149">
          <cell r="A3149" t="str">
            <v>165.11</v>
          </cell>
          <cell r="C3149" t="str">
            <v>ABEX</v>
          </cell>
          <cell r="D3149" t="str">
            <v>USD</v>
          </cell>
          <cell r="F3149">
            <v>945.63193861607886</v>
          </cell>
        </row>
        <row r="3150">
          <cell r="A3150" t="str">
            <v>165.12</v>
          </cell>
          <cell r="C3150" t="str">
            <v>Class 1 Reserves (mmboe)</v>
          </cell>
          <cell r="F3150">
            <v>0</v>
          </cell>
        </row>
        <row r="3151">
          <cell r="A3151" t="str">
            <v>165.13</v>
          </cell>
          <cell r="C3151" t="str">
            <v>Other</v>
          </cell>
        </row>
        <row r="3152">
          <cell r="A3152" t="str">
            <v>165.14</v>
          </cell>
        </row>
        <row r="3153">
          <cell r="A3153" t="str">
            <v>166.01</v>
          </cell>
          <cell r="B3153">
            <v>166</v>
          </cell>
          <cell r="C3153" t="str">
            <v>Production, Oil</v>
          </cell>
          <cell r="D3153" t="str">
            <v>mm bbl</v>
          </cell>
          <cell r="G3153">
            <v>0</v>
          </cell>
          <cell r="H3153">
            <v>0</v>
          </cell>
          <cell r="I3153">
            <v>0</v>
          </cell>
          <cell r="J3153">
            <v>0</v>
          </cell>
          <cell r="K3153">
            <v>0</v>
          </cell>
          <cell r="L3153">
            <v>1.630002364066192</v>
          </cell>
          <cell r="M3153">
            <v>29.340042553191438</v>
          </cell>
          <cell r="N3153">
            <v>31.888967515979399</v>
          </cell>
          <cell r="O3153">
            <v>22.917041141527942</v>
          </cell>
          <cell r="P3153">
            <v>24.137366279455499</v>
          </cell>
          <cell r="Q3153">
            <v>24.249720227775004</v>
          </cell>
          <cell r="R3153">
            <v>19.592487405813007</v>
          </cell>
          <cell r="S3153">
            <v>15.055066666667001</v>
          </cell>
          <cell r="T3153">
            <v>11.650533333332977</v>
          </cell>
          <cell r="U3153">
            <v>9.5892666666670117</v>
          </cell>
          <cell r="V3153">
            <v>8.2188333333329933</v>
          </cell>
          <cell r="W3153">
            <v>7.0132333333330177</v>
          </cell>
          <cell r="X3153">
            <v>5.9001333333340007</v>
          </cell>
          <cell r="Y3153">
            <v>4.6331999999999827</v>
          </cell>
          <cell r="Z3153">
            <v>3.8447333333330169</v>
          </cell>
          <cell r="AA3153">
            <v>3.1561333333329822</v>
          </cell>
          <cell r="AB3153">
            <v>2.6392666666670119</v>
          </cell>
          <cell r="AC3153">
            <v>2.2394403333329906</v>
          </cell>
          <cell r="AD3153">
            <v>1.5915666666670003</v>
          </cell>
          <cell r="AE3153">
            <v>1.1431000000000058</v>
          </cell>
          <cell r="AF3153">
            <v>1.0626666666670062</v>
          </cell>
          <cell r="AG3153">
            <v>1.0036666666659875</v>
          </cell>
          <cell r="AH3153">
            <v>0.9522666666670121</v>
          </cell>
          <cell r="AI3153">
            <v>0.56493569739919169</v>
          </cell>
          <cell r="AJ3153">
            <v>0</v>
          </cell>
          <cell r="AK3153">
            <v>0</v>
          </cell>
          <cell r="AL3153">
            <v>0</v>
          </cell>
          <cell r="AM3153">
            <v>0</v>
          </cell>
          <cell r="AN3153">
            <v>0</v>
          </cell>
          <cell r="AO3153">
            <v>0</v>
          </cell>
          <cell r="AP3153">
            <v>0</v>
          </cell>
          <cell r="AQ3153">
            <v>0</v>
          </cell>
          <cell r="AR3153">
            <v>0</v>
          </cell>
          <cell r="AS3153">
            <v>0</v>
          </cell>
          <cell r="AT3153">
            <v>0</v>
          </cell>
          <cell r="AU3153">
            <v>0</v>
          </cell>
          <cell r="AV3153">
            <v>0</v>
          </cell>
          <cell r="AW3153">
            <v>0</v>
          </cell>
          <cell r="AX3153">
            <v>0</v>
          </cell>
          <cell r="AY3153">
            <v>0</v>
          </cell>
          <cell r="AZ3153">
            <v>0</v>
          </cell>
          <cell r="BA3153">
            <v>0</v>
          </cell>
          <cell r="BB3153">
            <v>0</v>
          </cell>
          <cell r="BC3153">
            <v>0</v>
          </cell>
        </row>
        <row r="3154">
          <cell r="A3154" t="str">
            <v>166.02</v>
          </cell>
          <cell r="B3154" t="str">
            <v>ROS</v>
          </cell>
          <cell r="C3154" t="str">
            <v>Production, NGL</v>
          </cell>
          <cell r="D3154" t="str">
            <v>mm bbl</v>
          </cell>
          <cell r="G3154">
            <v>0</v>
          </cell>
          <cell r="H3154">
            <v>0</v>
          </cell>
          <cell r="I3154">
            <v>0</v>
          </cell>
          <cell r="J3154">
            <v>0</v>
          </cell>
          <cell r="K3154">
            <v>0</v>
          </cell>
          <cell r="L3154">
            <v>0</v>
          </cell>
          <cell r="M3154">
            <v>0</v>
          </cell>
          <cell r="N3154">
            <v>0</v>
          </cell>
          <cell r="O3154">
            <v>0</v>
          </cell>
          <cell r="P3154">
            <v>0</v>
          </cell>
          <cell r="Q3154">
            <v>0</v>
          </cell>
          <cell r="R3154">
            <v>0</v>
          </cell>
          <cell r="S3154">
            <v>0</v>
          </cell>
          <cell r="T3154">
            <v>0</v>
          </cell>
          <cell r="U3154">
            <v>0</v>
          </cell>
          <cell r="V3154">
            <v>0</v>
          </cell>
          <cell r="W3154">
            <v>0</v>
          </cell>
          <cell r="X3154">
            <v>0</v>
          </cell>
          <cell r="Y3154">
            <v>0</v>
          </cell>
          <cell r="Z3154">
            <v>0</v>
          </cell>
          <cell r="AA3154">
            <v>0</v>
          </cell>
          <cell r="AB3154">
            <v>0</v>
          </cell>
          <cell r="AC3154">
            <v>0</v>
          </cell>
          <cell r="AD3154">
            <v>0</v>
          </cell>
          <cell r="AE3154">
            <v>0</v>
          </cell>
          <cell r="AF3154">
            <v>0</v>
          </cell>
          <cell r="AG3154">
            <v>0</v>
          </cell>
          <cell r="AH3154">
            <v>0</v>
          </cell>
          <cell r="AI3154">
            <v>0</v>
          </cell>
          <cell r="AJ3154">
            <v>0</v>
          </cell>
          <cell r="AK3154">
            <v>0</v>
          </cell>
          <cell r="AL3154">
            <v>0</v>
          </cell>
          <cell r="AM3154">
            <v>0</v>
          </cell>
          <cell r="AN3154">
            <v>0</v>
          </cell>
          <cell r="AO3154">
            <v>0</v>
          </cell>
          <cell r="AP3154">
            <v>0</v>
          </cell>
          <cell r="AQ3154">
            <v>0</v>
          </cell>
          <cell r="AR3154">
            <v>0</v>
          </cell>
          <cell r="AS3154">
            <v>0</v>
          </cell>
          <cell r="AT3154">
            <v>0</v>
          </cell>
          <cell r="AU3154">
            <v>0</v>
          </cell>
          <cell r="AV3154">
            <v>0</v>
          </cell>
          <cell r="AW3154">
            <v>0</v>
          </cell>
          <cell r="AX3154">
            <v>0</v>
          </cell>
          <cell r="AY3154">
            <v>0</v>
          </cell>
          <cell r="AZ3154">
            <v>0</v>
          </cell>
          <cell r="BA3154">
            <v>0</v>
          </cell>
          <cell r="BB3154">
            <v>0</v>
          </cell>
          <cell r="BC3154">
            <v>0</v>
          </cell>
        </row>
        <row r="3155">
          <cell r="A3155" t="str">
            <v>166.03</v>
          </cell>
          <cell r="B3155" t="str">
            <v>RR13-C3</v>
          </cell>
          <cell r="C3155" t="str">
            <v>Production, Gas</v>
          </cell>
          <cell r="D3155" t="str">
            <v>mm Sm3</v>
          </cell>
          <cell r="G3155">
            <v>0</v>
          </cell>
          <cell r="H3155">
            <v>0</v>
          </cell>
          <cell r="I3155">
            <v>0</v>
          </cell>
          <cell r="J3155">
            <v>0</v>
          </cell>
          <cell r="K3155">
            <v>0</v>
          </cell>
          <cell r="L3155">
            <v>35.128433086211281</v>
          </cell>
          <cell r="M3155">
            <v>632.31179555180245</v>
          </cell>
          <cell r="N3155">
            <v>780.17367490381901</v>
          </cell>
          <cell r="O3155">
            <v>800.19026527724816</v>
          </cell>
          <cell r="P3155">
            <v>691.90366391528084</v>
          </cell>
          <cell r="Q3155">
            <v>546.57533132121807</v>
          </cell>
          <cell r="R3155">
            <v>368.12920774416455</v>
          </cell>
          <cell r="S3155">
            <v>279.02927289895155</v>
          </cell>
          <cell r="T3155">
            <v>217.69216241739363</v>
          </cell>
          <cell r="U3155">
            <v>178.58168083096317</v>
          </cell>
          <cell r="V3155">
            <v>151.3484419263458</v>
          </cell>
          <cell r="W3155">
            <v>128.65533522189818</v>
          </cell>
          <cell r="X3155">
            <v>108.24740321059494</v>
          </cell>
          <cell r="Y3155">
            <v>93.17847025495702</v>
          </cell>
          <cell r="Z3155">
            <v>75.717658168074308</v>
          </cell>
          <cell r="AA3155">
            <v>60.47686496694034</v>
          </cell>
          <cell r="AB3155">
            <v>50.379603399433265</v>
          </cell>
          <cell r="AC3155">
            <v>42.715769593965689</v>
          </cell>
          <cell r="AD3155">
            <v>47.291784702550238</v>
          </cell>
          <cell r="AE3155">
            <v>38.139754485353933</v>
          </cell>
          <cell r="AF3155">
            <v>30.415486307847203</v>
          </cell>
          <cell r="AG3155">
            <v>24.621340887619894</v>
          </cell>
          <cell r="AH3155">
            <v>21.00188857413648</v>
          </cell>
          <cell r="AI3155">
            <v>14.533532236352924</v>
          </cell>
          <cell r="AJ3155">
            <v>0</v>
          </cell>
          <cell r="AK3155">
            <v>0</v>
          </cell>
          <cell r="AL3155">
            <v>0</v>
          </cell>
          <cell r="AM3155">
            <v>0</v>
          </cell>
          <cell r="AN3155">
            <v>0</v>
          </cell>
          <cell r="AO3155">
            <v>0</v>
          </cell>
          <cell r="AP3155">
            <v>0</v>
          </cell>
          <cell r="AQ3155">
            <v>0</v>
          </cell>
          <cell r="AR3155">
            <v>0</v>
          </cell>
          <cell r="AS3155">
            <v>0</v>
          </cell>
          <cell r="AT3155">
            <v>0</v>
          </cell>
          <cell r="AU3155">
            <v>0</v>
          </cell>
          <cell r="AV3155">
            <v>0</v>
          </cell>
          <cell r="AW3155">
            <v>0</v>
          </cell>
          <cell r="AX3155">
            <v>0</v>
          </cell>
          <cell r="AY3155">
            <v>0</v>
          </cell>
          <cell r="AZ3155">
            <v>0</v>
          </cell>
          <cell r="BA3155">
            <v>0</v>
          </cell>
          <cell r="BB3155">
            <v>0</v>
          </cell>
          <cell r="BC3155">
            <v>0</v>
          </cell>
        </row>
        <row r="3156">
          <cell r="A3156" t="str">
            <v>166.04</v>
          </cell>
          <cell r="C3156" t="str">
            <v>OPEX (no tariffs)</v>
          </cell>
          <cell r="D3156" t="str">
            <v>USD</v>
          </cell>
          <cell r="E3156">
            <v>2014</v>
          </cell>
          <cell r="G3156">
            <v>0</v>
          </cell>
          <cell r="H3156">
            <v>0</v>
          </cell>
          <cell r="I3156">
            <v>0</v>
          </cell>
          <cell r="J3156">
            <v>0</v>
          </cell>
          <cell r="K3156">
            <v>0</v>
          </cell>
          <cell r="L3156">
            <v>36.757575674076826</v>
          </cell>
          <cell r="M3156">
            <v>143.8803026963073</v>
          </cell>
          <cell r="N3156">
            <v>140.16730427630728</v>
          </cell>
          <cell r="O3156">
            <v>188.33439585630722</v>
          </cell>
          <cell r="P3156">
            <v>178.24530743630726</v>
          </cell>
          <cell r="Q3156">
            <v>186.46130901630727</v>
          </cell>
          <cell r="R3156">
            <v>185.05906059630723</v>
          </cell>
          <cell r="S3156">
            <v>186.77731217630725</v>
          </cell>
          <cell r="T3156">
            <v>174.84831256000001</v>
          </cell>
          <cell r="U3156">
            <v>182.53106414000001</v>
          </cell>
          <cell r="V3156">
            <v>188.59431572</v>
          </cell>
          <cell r="W3156">
            <v>176.27031730000004</v>
          </cell>
          <cell r="X3156">
            <v>181.89906888000002</v>
          </cell>
          <cell r="Y3156">
            <v>162.60332046000002</v>
          </cell>
          <cell r="Z3156">
            <v>153.83432204000002</v>
          </cell>
          <cell r="AA3156">
            <v>171.70807361999999</v>
          </cell>
          <cell r="AB3156">
            <v>136.92832520000002</v>
          </cell>
          <cell r="AC3156">
            <v>135.90132678000001</v>
          </cell>
          <cell r="AD3156">
            <v>135.90132677999998</v>
          </cell>
          <cell r="AE3156">
            <v>135.90132677999998</v>
          </cell>
          <cell r="AF3156">
            <v>135.90132678000001</v>
          </cell>
          <cell r="AG3156">
            <v>135.90132678000001</v>
          </cell>
          <cell r="AH3156">
            <v>135.90132678000001</v>
          </cell>
          <cell r="AI3156">
            <v>135.90132678000001</v>
          </cell>
          <cell r="AJ3156">
            <v>0</v>
          </cell>
          <cell r="AK3156">
            <v>0</v>
          </cell>
          <cell r="AL3156">
            <v>0</v>
          </cell>
          <cell r="AM3156">
            <v>0</v>
          </cell>
          <cell r="AN3156">
            <v>0</v>
          </cell>
          <cell r="AO3156">
            <v>0</v>
          </cell>
          <cell r="AP3156">
            <v>0</v>
          </cell>
          <cell r="AQ3156">
            <v>0</v>
          </cell>
          <cell r="AR3156">
            <v>0</v>
          </cell>
          <cell r="AS3156">
            <v>0</v>
          </cell>
          <cell r="AT3156">
            <v>0</v>
          </cell>
          <cell r="AU3156">
            <v>0</v>
          </cell>
          <cell r="AV3156">
            <v>0</v>
          </cell>
          <cell r="AW3156">
            <v>0</v>
          </cell>
          <cell r="AX3156">
            <v>0</v>
          </cell>
          <cell r="AY3156">
            <v>0</v>
          </cell>
          <cell r="AZ3156">
            <v>0</v>
          </cell>
          <cell r="BA3156">
            <v>0</v>
          </cell>
          <cell r="BB3156">
            <v>0</v>
          </cell>
          <cell r="BC3156">
            <v>0</v>
          </cell>
        </row>
        <row r="3157">
          <cell r="A3157" t="str">
            <v>166.05</v>
          </cell>
          <cell r="B3157" t="str">
            <v>Base</v>
          </cell>
          <cell r="C3157" t="str">
            <v>OPEX (no tariffs)</v>
          </cell>
          <cell r="D3157" t="str">
            <v>DKK</v>
          </cell>
          <cell r="G3157">
            <v>0</v>
          </cell>
          <cell r="H3157">
            <v>0</v>
          </cell>
          <cell r="I3157">
            <v>0</v>
          </cell>
          <cell r="J3157">
            <v>0</v>
          </cell>
          <cell r="K3157">
            <v>0</v>
          </cell>
          <cell r="L3157">
            <v>6.1194379999999544</v>
          </cell>
          <cell r="M3157">
            <v>45.65520000000005</v>
          </cell>
          <cell r="N3157">
            <v>45.655199999999958</v>
          </cell>
          <cell r="O3157">
            <v>45.655199999999972</v>
          </cell>
          <cell r="P3157">
            <v>45.655200000000178</v>
          </cell>
          <cell r="Q3157">
            <v>45.65519999999993</v>
          </cell>
          <cell r="R3157">
            <v>45.655200000000079</v>
          </cell>
          <cell r="S3157">
            <v>45.655200000000029</v>
          </cell>
          <cell r="T3157">
            <v>45.655199999999752</v>
          </cell>
          <cell r="U3157">
            <v>45.655199999999923</v>
          </cell>
          <cell r="V3157">
            <v>45.655199999999923</v>
          </cell>
          <cell r="W3157">
            <v>45.655200000000043</v>
          </cell>
          <cell r="X3157">
            <v>45.655199999999958</v>
          </cell>
          <cell r="Y3157">
            <v>45.655199999999965</v>
          </cell>
          <cell r="Z3157">
            <v>45.655199999999958</v>
          </cell>
          <cell r="AA3157">
            <v>45.655200000000036</v>
          </cell>
          <cell r="AB3157">
            <v>45.655200000000072</v>
          </cell>
          <cell r="AC3157">
            <v>45.655199999999908</v>
          </cell>
          <cell r="AD3157">
            <v>45.655200000000171</v>
          </cell>
          <cell r="AE3157">
            <v>45.655200000000207</v>
          </cell>
          <cell r="AF3157">
            <v>45.655199999999887</v>
          </cell>
          <cell r="AG3157">
            <v>45.655199999999837</v>
          </cell>
          <cell r="AH3157">
            <v>45.655199999999944</v>
          </cell>
          <cell r="AI3157">
            <v>45.655200000000015</v>
          </cell>
          <cell r="AJ3157">
            <v>0</v>
          </cell>
          <cell r="AK3157">
            <v>0</v>
          </cell>
          <cell r="AL3157">
            <v>0</v>
          </cell>
          <cell r="AM3157">
            <v>0</v>
          </cell>
          <cell r="AN3157">
            <v>0</v>
          </cell>
          <cell r="AO3157">
            <v>0</v>
          </cell>
          <cell r="AP3157">
            <v>0</v>
          </cell>
          <cell r="AQ3157">
            <v>0</v>
          </cell>
          <cell r="AR3157">
            <v>0</v>
          </cell>
          <cell r="AS3157">
            <v>0</v>
          </cell>
          <cell r="AT3157">
            <v>0</v>
          </cell>
          <cell r="AU3157">
            <v>0</v>
          </cell>
          <cell r="AV3157">
            <v>0</v>
          </cell>
          <cell r="AW3157">
            <v>0</v>
          </cell>
          <cell r="AX3157">
            <v>0</v>
          </cell>
          <cell r="AY3157">
            <v>0</v>
          </cell>
          <cell r="AZ3157">
            <v>0</v>
          </cell>
          <cell r="BA3157">
            <v>0</v>
          </cell>
          <cell r="BB3157">
            <v>0</v>
          </cell>
          <cell r="BC3157">
            <v>0</v>
          </cell>
        </row>
        <row r="3158">
          <cell r="A3158" t="str">
            <v>166.06</v>
          </cell>
          <cell r="B3158" t="str">
            <v>ROS-RR13-C3-Base</v>
          </cell>
          <cell r="C3158" t="str">
            <v>Expl.</v>
          </cell>
          <cell r="D3158" t="str">
            <v>GBP</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v>0</v>
          </cell>
          <cell r="V3158">
            <v>0</v>
          </cell>
          <cell r="W3158">
            <v>0</v>
          </cell>
          <cell r="X3158">
            <v>0</v>
          </cell>
          <cell r="Y3158">
            <v>0</v>
          </cell>
          <cell r="Z3158">
            <v>0</v>
          </cell>
          <cell r="AA3158">
            <v>0</v>
          </cell>
          <cell r="AB3158">
            <v>0</v>
          </cell>
          <cell r="AC3158">
            <v>0</v>
          </cell>
          <cell r="AD3158">
            <v>0</v>
          </cell>
          <cell r="AE3158">
            <v>0</v>
          </cell>
          <cell r="AF3158">
            <v>0</v>
          </cell>
          <cell r="AG3158">
            <v>0</v>
          </cell>
          <cell r="AH3158">
            <v>0</v>
          </cell>
          <cell r="AI3158">
            <v>0</v>
          </cell>
          <cell r="AJ3158">
            <v>0</v>
          </cell>
          <cell r="AK3158">
            <v>0</v>
          </cell>
          <cell r="AL3158">
            <v>0</v>
          </cell>
          <cell r="AM3158">
            <v>0</v>
          </cell>
          <cell r="AN3158">
            <v>0</v>
          </cell>
          <cell r="AO3158">
            <v>0</v>
          </cell>
          <cell r="AP3158">
            <v>0</v>
          </cell>
          <cell r="AQ3158">
            <v>0</v>
          </cell>
          <cell r="AR3158">
            <v>0</v>
          </cell>
          <cell r="AS3158">
            <v>0</v>
          </cell>
          <cell r="AT3158">
            <v>0</v>
          </cell>
          <cell r="AU3158">
            <v>0</v>
          </cell>
          <cell r="AV3158">
            <v>0</v>
          </cell>
          <cell r="AW3158">
            <v>0</v>
          </cell>
          <cell r="AX3158">
            <v>0</v>
          </cell>
          <cell r="AY3158">
            <v>0</v>
          </cell>
          <cell r="AZ3158">
            <v>0</v>
          </cell>
          <cell r="BA3158">
            <v>0</v>
          </cell>
          <cell r="BB3158">
            <v>0</v>
          </cell>
          <cell r="BC3158">
            <v>0</v>
          </cell>
        </row>
        <row r="3159">
          <cell r="A3159" t="str">
            <v>166.07</v>
          </cell>
          <cell r="B3159">
            <v>41592</v>
          </cell>
          <cell r="C3159" t="str">
            <v>Appraisal</v>
          </cell>
          <cell r="D3159" t="str">
            <v>GBP</v>
          </cell>
          <cell r="I3159">
            <v>0</v>
          </cell>
          <cell r="J3159">
            <v>0</v>
          </cell>
          <cell r="K3159">
            <v>0</v>
          </cell>
          <cell r="L3159">
            <v>0</v>
          </cell>
          <cell r="M3159">
            <v>0</v>
          </cell>
          <cell r="N3159">
            <v>0</v>
          </cell>
          <cell r="O3159">
            <v>0</v>
          </cell>
          <cell r="P3159">
            <v>0</v>
          </cell>
          <cell r="Q3159">
            <v>0</v>
          </cell>
          <cell r="R3159">
            <v>0</v>
          </cell>
          <cell r="S3159">
            <v>0</v>
          </cell>
          <cell r="T3159">
            <v>0</v>
          </cell>
          <cell r="U3159">
            <v>0</v>
          </cell>
          <cell r="V3159">
            <v>0</v>
          </cell>
          <cell r="W3159">
            <v>0</v>
          </cell>
          <cell r="X3159">
            <v>0</v>
          </cell>
          <cell r="Y3159">
            <v>0</v>
          </cell>
          <cell r="Z3159">
            <v>0</v>
          </cell>
          <cell r="AA3159">
            <v>0</v>
          </cell>
          <cell r="AB3159">
            <v>0</v>
          </cell>
          <cell r="AC3159">
            <v>0</v>
          </cell>
          <cell r="AD3159">
            <v>0</v>
          </cell>
          <cell r="AE3159">
            <v>0</v>
          </cell>
          <cell r="AF3159">
            <v>0</v>
          </cell>
          <cell r="AG3159">
            <v>0</v>
          </cell>
          <cell r="AH3159">
            <v>0</v>
          </cell>
          <cell r="AI3159">
            <v>0</v>
          </cell>
          <cell r="AJ3159">
            <v>0</v>
          </cell>
          <cell r="AK3159">
            <v>0</v>
          </cell>
          <cell r="AL3159">
            <v>0</v>
          </cell>
          <cell r="AM3159">
            <v>0</v>
          </cell>
          <cell r="AN3159">
            <v>0</v>
          </cell>
          <cell r="AO3159">
            <v>0</v>
          </cell>
          <cell r="AP3159">
            <v>0</v>
          </cell>
          <cell r="AQ3159">
            <v>0</v>
          </cell>
          <cell r="AR3159">
            <v>0</v>
          </cell>
          <cell r="AS3159">
            <v>0</v>
          </cell>
          <cell r="AT3159">
            <v>0</v>
          </cell>
          <cell r="AU3159">
            <v>0</v>
          </cell>
          <cell r="AV3159">
            <v>0</v>
          </cell>
          <cell r="AW3159">
            <v>0</v>
          </cell>
          <cell r="AX3159">
            <v>0</v>
          </cell>
          <cell r="AY3159">
            <v>0</v>
          </cell>
          <cell r="AZ3159">
            <v>0</v>
          </cell>
          <cell r="BA3159">
            <v>0</v>
          </cell>
          <cell r="BB3159">
            <v>0</v>
          </cell>
          <cell r="BC3159">
            <v>0</v>
          </cell>
        </row>
        <row r="3160">
          <cell r="A3160" t="str">
            <v>166.08</v>
          </cell>
          <cell r="B3160" t="str">
            <v>PEHAR</v>
          </cell>
          <cell r="C3160" t="str">
            <v>Pre-fid capex</v>
          </cell>
          <cell r="D3160" t="str">
            <v>GBP</v>
          </cell>
          <cell r="F3160">
            <v>541.92795347233505</v>
          </cell>
          <cell r="G3160">
            <v>98.70740305522915</v>
          </cell>
          <cell r="H3160">
            <v>248.09748427672952</v>
          </cell>
        </row>
        <row r="3161">
          <cell r="A3161" t="str">
            <v>166.09</v>
          </cell>
          <cell r="C3161" t="str">
            <v>CAPEX</v>
          </cell>
          <cell r="D3161" t="str">
            <v>USD</v>
          </cell>
          <cell r="G3161">
            <v>0</v>
          </cell>
          <cell r="H3161">
            <v>0</v>
          </cell>
          <cell r="I3161">
            <v>1222</v>
          </cell>
          <cell r="J3161">
            <v>2080</v>
          </cell>
          <cell r="K3161">
            <v>1766.0000000000002</v>
          </cell>
          <cell r="L3161">
            <v>1628</v>
          </cell>
          <cell r="M3161">
            <v>352</v>
          </cell>
          <cell r="N3161">
            <v>529</v>
          </cell>
          <cell r="O3161">
            <v>734</v>
          </cell>
          <cell r="P3161">
            <v>556.99999999999989</v>
          </cell>
          <cell r="Q3161">
            <v>195</v>
          </cell>
          <cell r="R3161">
            <v>0</v>
          </cell>
          <cell r="S3161">
            <v>0</v>
          </cell>
          <cell r="T3161">
            <v>0</v>
          </cell>
          <cell r="U3161">
            <v>0</v>
          </cell>
          <cell r="V3161">
            <v>0</v>
          </cell>
          <cell r="W3161">
            <v>0</v>
          </cell>
          <cell r="X3161">
            <v>0</v>
          </cell>
          <cell r="Y3161">
            <v>0</v>
          </cell>
          <cell r="Z3161">
            <v>0</v>
          </cell>
          <cell r="AA3161">
            <v>0</v>
          </cell>
          <cell r="AB3161">
            <v>0</v>
          </cell>
          <cell r="AC3161">
            <v>0</v>
          </cell>
          <cell r="AD3161">
            <v>0</v>
          </cell>
          <cell r="AE3161">
            <v>0</v>
          </cell>
          <cell r="AF3161">
            <v>0</v>
          </cell>
          <cell r="AG3161">
            <v>0</v>
          </cell>
          <cell r="AH3161">
            <v>0</v>
          </cell>
          <cell r="AI3161">
            <v>0</v>
          </cell>
          <cell r="AJ3161">
            <v>0</v>
          </cell>
          <cell r="AK3161">
            <v>0</v>
          </cell>
          <cell r="AL3161">
            <v>0</v>
          </cell>
          <cell r="AM3161">
            <v>0</v>
          </cell>
          <cell r="AN3161">
            <v>0</v>
          </cell>
          <cell r="AO3161">
            <v>0</v>
          </cell>
          <cell r="AP3161">
            <v>0</v>
          </cell>
          <cell r="AQ3161">
            <v>0</v>
          </cell>
          <cell r="AR3161">
            <v>0</v>
          </cell>
          <cell r="AS3161">
            <v>0</v>
          </cell>
          <cell r="AT3161">
            <v>0</v>
          </cell>
          <cell r="AU3161">
            <v>0</v>
          </cell>
          <cell r="AV3161">
            <v>0</v>
          </cell>
          <cell r="AW3161">
            <v>0</v>
          </cell>
          <cell r="AX3161">
            <v>0</v>
          </cell>
          <cell r="AY3161">
            <v>0</v>
          </cell>
          <cell r="AZ3161">
            <v>0</v>
          </cell>
          <cell r="BA3161">
            <v>0</v>
          </cell>
          <cell r="BB3161">
            <v>0</v>
          </cell>
          <cell r="BC3161">
            <v>0</v>
          </cell>
        </row>
        <row r="3162">
          <cell r="A3162" t="str">
            <v>166.10</v>
          </cell>
          <cell r="C3162" t="str">
            <v>CAPEX</v>
          </cell>
          <cell r="D3162" t="str">
            <v>USD</v>
          </cell>
          <cell r="G3162">
            <v>0</v>
          </cell>
          <cell r="H3162">
            <v>0</v>
          </cell>
          <cell r="I3162">
            <v>0</v>
          </cell>
          <cell r="J3162">
            <v>0</v>
          </cell>
          <cell r="K3162">
            <v>0</v>
          </cell>
          <cell r="L3162">
            <v>0</v>
          </cell>
          <cell r="M3162">
            <v>0</v>
          </cell>
          <cell r="N3162">
            <v>9.1660890292438817E-14</v>
          </cell>
          <cell r="O3162">
            <v>0</v>
          </cell>
          <cell r="P3162">
            <v>0</v>
          </cell>
          <cell r="Q3162">
            <v>0</v>
          </cell>
          <cell r="R3162">
            <v>0</v>
          </cell>
          <cell r="S3162">
            <v>0</v>
          </cell>
          <cell r="T3162">
            <v>0</v>
          </cell>
          <cell r="U3162">
            <v>0</v>
          </cell>
          <cell r="V3162">
            <v>0</v>
          </cell>
          <cell r="W3162">
            <v>0</v>
          </cell>
          <cell r="X3162">
            <v>0</v>
          </cell>
          <cell r="Y3162">
            <v>0</v>
          </cell>
          <cell r="Z3162">
            <v>0</v>
          </cell>
          <cell r="AA3162">
            <v>0</v>
          </cell>
          <cell r="AB3162">
            <v>0</v>
          </cell>
          <cell r="AC3162">
            <v>0</v>
          </cell>
          <cell r="AD3162">
            <v>0</v>
          </cell>
          <cell r="AE3162">
            <v>0</v>
          </cell>
          <cell r="AF3162">
            <v>0</v>
          </cell>
          <cell r="AG3162">
            <v>0</v>
          </cell>
          <cell r="AH3162">
            <v>0</v>
          </cell>
          <cell r="AI3162">
            <v>0</v>
          </cell>
          <cell r="AJ3162">
            <v>0</v>
          </cell>
          <cell r="AK3162">
            <v>0</v>
          </cell>
          <cell r="AL3162">
            <v>0</v>
          </cell>
          <cell r="AM3162">
            <v>0</v>
          </cell>
          <cell r="AN3162">
            <v>0</v>
          </cell>
          <cell r="AO3162">
            <v>0</v>
          </cell>
          <cell r="AP3162">
            <v>0</v>
          </cell>
          <cell r="AQ3162">
            <v>0</v>
          </cell>
          <cell r="AR3162">
            <v>0</v>
          </cell>
          <cell r="AS3162">
            <v>0</v>
          </cell>
          <cell r="AT3162">
            <v>0</v>
          </cell>
          <cell r="AU3162">
            <v>0</v>
          </cell>
          <cell r="AV3162">
            <v>0</v>
          </cell>
          <cell r="AW3162">
            <v>0</v>
          </cell>
          <cell r="AX3162">
            <v>0</v>
          </cell>
          <cell r="AY3162">
            <v>0</v>
          </cell>
          <cell r="AZ3162">
            <v>0</v>
          </cell>
          <cell r="BA3162">
            <v>0</v>
          </cell>
          <cell r="BB3162">
            <v>0</v>
          </cell>
          <cell r="BC3162">
            <v>0</v>
          </cell>
        </row>
        <row r="3163">
          <cell r="A3163" t="str">
            <v>166.11</v>
          </cell>
          <cell r="C3163" t="str">
            <v>ABEX</v>
          </cell>
          <cell r="D3163" t="str">
            <v>GBP</v>
          </cell>
          <cell r="F3163">
            <v>488.8203237315463</v>
          </cell>
          <cell r="H3163">
            <v>0</v>
          </cell>
          <cell r="I3163">
            <v>0</v>
          </cell>
          <cell r="J3163">
            <v>0</v>
          </cell>
          <cell r="K3163">
            <v>0</v>
          </cell>
          <cell r="L3163">
            <v>0</v>
          </cell>
          <cell r="M3163">
            <v>0</v>
          </cell>
          <cell r="N3163">
            <v>0</v>
          </cell>
          <cell r="O3163">
            <v>0</v>
          </cell>
          <cell r="P3163">
            <v>0</v>
          </cell>
          <cell r="Q3163">
            <v>0</v>
          </cell>
          <cell r="R3163">
            <v>0</v>
          </cell>
          <cell r="S3163">
            <v>0</v>
          </cell>
          <cell r="T3163">
            <v>0</v>
          </cell>
          <cell r="U3163">
            <v>0</v>
          </cell>
          <cell r="V3163">
            <v>0</v>
          </cell>
          <cell r="W3163">
            <v>0</v>
          </cell>
          <cell r="X3163">
            <v>0</v>
          </cell>
          <cell r="Y3163">
            <v>0</v>
          </cell>
          <cell r="Z3163">
            <v>0</v>
          </cell>
          <cell r="AA3163">
            <v>0</v>
          </cell>
          <cell r="AB3163">
            <v>0</v>
          </cell>
          <cell r="AC3163">
            <v>0</v>
          </cell>
          <cell r="AD3163">
            <v>0</v>
          </cell>
          <cell r="AE3163">
            <v>0</v>
          </cell>
          <cell r="AF3163">
            <v>0</v>
          </cell>
          <cell r="AG3163">
            <v>0</v>
          </cell>
          <cell r="AH3163">
            <v>0</v>
          </cell>
          <cell r="AI3163">
            <v>0</v>
          </cell>
          <cell r="AJ3163">
            <v>0</v>
          </cell>
          <cell r="AK3163">
            <v>0</v>
          </cell>
          <cell r="AL3163">
            <v>0</v>
          </cell>
          <cell r="AM3163">
            <v>0</v>
          </cell>
          <cell r="AN3163">
            <v>0</v>
          </cell>
          <cell r="AO3163">
            <v>0</v>
          </cell>
          <cell r="AP3163">
            <v>0</v>
          </cell>
          <cell r="AQ3163">
            <v>0</v>
          </cell>
          <cell r="AR3163">
            <v>0</v>
          </cell>
          <cell r="AS3163">
            <v>0</v>
          </cell>
          <cell r="AT3163">
            <v>0</v>
          </cell>
          <cell r="AU3163">
            <v>0</v>
          </cell>
          <cell r="AV3163">
            <v>0</v>
          </cell>
          <cell r="AW3163">
            <v>0</v>
          </cell>
          <cell r="AX3163">
            <v>0</v>
          </cell>
          <cell r="AY3163">
            <v>0</v>
          </cell>
          <cell r="AZ3163">
            <v>0</v>
          </cell>
          <cell r="BA3163">
            <v>0</v>
          </cell>
          <cell r="BB3163">
            <v>0</v>
          </cell>
          <cell r="BC3163">
            <v>0</v>
          </cell>
        </row>
        <row r="3164">
          <cell r="A3164" t="str">
            <v>166.12</v>
          </cell>
          <cell r="C3164" t="str">
            <v>Class 1 Reserves (mmboe)</v>
          </cell>
          <cell r="F3164">
            <v>0</v>
          </cell>
        </row>
        <row r="3165">
          <cell r="A3165" t="str">
            <v>166.13</v>
          </cell>
          <cell r="C3165" t="str">
            <v>Other</v>
          </cell>
        </row>
        <row r="3166">
          <cell r="A3166" t="str">
            <v>166.14</v>
          </cell>
        </row>
        <row r="3167">
          <cell r="A3167" t="str">
            <v>167.01</v>
          </cell>
          <cell r="B3167">
            <v>167</v>
          </cell>
          <cell r="C3167" t="str">
            <v>Production, Oil</v>
          </cell>
          <cell r="D3167" t="str">
            <v>mm bbl</v>
          </cell>
          <cell r="G3167">
            <v>0</v>
          </cell>
          <cell r="H3167">
            <v>0</v>
          </cell>
          <cell r="I3167">
            <v>0</v>
          </cell>
          <cell r="J3167">
            <v>0</v>
          </cell>
          <cell r="K3167">
            <v>0</v>
          </cell>
          <cell r="L3167">
            <v>1.630002364066192</v>
          </cell>
          <cell r="M3167">
            <v>29.340042553191438</v>
          </cell>
          <cell r="N3167">
            <v>31.888967515979399</v>
          </cell>
          <cell r="O3167">
            <v>32.738630202182783</v>
          </cell>
          <cell r="P3167">
            <v>15.895167093262401</v>
          </cell>
          <cell r="Q3167">
            <v>28.8684115484178</v>
          </cell>
          <cell r="R3167">
            <v>23.842487405813007</v>
          </cell>
          <cell r="S3167">
            <v>18.805066666666999</v>
          </cell>
          <cell r="T3167">
            <v>13.900533333332978</v>
          </cell>
          <cell r="U3167">
            <v>10.83926666666701</v>
          </cell>
          <cell r="V3167">
            <v>8.7188333333329933</v>
          </cell>
          <cell r="W3167">
            <v>7.0132333333330177</v>
          </cell>
          <cell r="X3167">
            <v>5.9001333333340007</v>
          </cell>
          <cell r="Y3167">
            <v>4.6331999999999827</v>
          </cell>
          <cell r="Z3167">
            <v>3.8447333333330169</v>
          </cell>
          <cell r="AA3167">
            <v>3.1561333333329822</v>
          </cell>
          <cell r="AB3167">
            <v>2.6392666666670119</v>
          </cell>
          <cell r="AC3167">
            <v>2.2457333333329879</v>
          </cell>
          <cell r="AD3167">
            <v>1.5915666666670003</v>
          </cell>
          <cell r="AE3167">
            <v>1.1431000000000058</v>
          </cell>
          <cell r="AF3167">
            <v>1.0626666666670062</v>
          </cell>
          <cell r="AG3167">
            <v>1.0036666666659875</v>
          </cell>
          <cell r="AH3167">
            <v>0.9522666666670121</v>
          </cell>
          <cell r="AI3167">
            <v>0.56493569739919169</v>
          </cell>
          <cell r="AJ3167">
            <v>0</v>
          </cell>
          <cell r="AK3167">
            <v>0</v>
          </cell>
          <cell r="AL3167">
            <v>0</v>
          </cell>
          <cell r="AM3167">
            <v>0</v>
          </cell>
          <cell r="AN3167">
            <v>0</v>
          </cell>
          <cell r="AO3167">
            <v>0</v>
          </cell>
          <cell r="AP3167">
            <v>0</v>
          </cell>
          <cell r="AQ3167">
            <v>0</v>
          </cell>
          <cell r="AR3167">
            <v>0</v>
          </cell>
          <cell r="AS3167">
            <v>0</v>
          </cell>
          <cell r="AT3167">
            <v>0</v>
          </cell>
          <cell r="AU3167">
            <v>0</v>
          </cell>
          <cell r="AV3167">
            <v>0</v>
          </cell>
          <cell r="AW3167">
            <v>0</v>
          </cell>
          <cell r="AX3167">
            <v>0</v>
          </cell>
          <cell r="AY3167">
            <v>0</v>
          </cell>
          <cell r="AZ3167">
            <v>0</v>
          </cell>
          <cell r="BA3167">
            <v>0</v>
          </cell>
          <cell r="BB3167">
            <v>0</v>
          </cell>
          <cell r="BC3167">
            <v>0</v>
          </cell>
        </row>
        <row r="3168">
          <cell r="A3168" t="str">
            <v>167.02</v>
          </cell>
          <cell r="B3168" t="str">
            <v>ROS</v>
          </cell>
          <cell r="C3168" t="str">
            <v>Production, NGL</v>
          </cell>
          <cell r="D3168" t="str">
            <v>mm bbl</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cell r="AC3168">
            <v>0</v>
          </cell>
          <cell r="AD3168">
            <v>0</v>
          </cell>
          <cell r="AE3168">
            <v>0</v>
          </cell>
          <cell r="AF3168">
            <v>0</v>
          </cell>
          <cell r="AG3168">
            <v>0</v>
          </cell>
          <cell r="AH3168">
            <v>0</v>
          </cell>
          <cell r="AI3168">
            <v>0</v>
          </cell>
          <cell r="AJ3168">
            <v>0</v>
          </cell>
          <cell r="AK3168">
            <v>0</v>
          </cell>
          <cell r="AL3168">
            <v>0</v>
          </cell>
          <cell r="AM3168">
            <v>0</v>
          </cell>
          <cell r="AN3168">
            <v>0</v>
          </cell>
          <cell r="AO3168">
            <v>0</v>
          </cell>
          <cell r="AP3168">
            <v>0</v>
          </cell>
          <cell r="AQ3168">
            <v>0</v>
          </cell>
          <cell r="AR3168">
            <v>0</v>
          </cell>
          <cell r="AS3168">
            <v>0</v>
          </cell>
          <cell r="AT3168">
            <v>0</v>
          </cell>
          <cell r="AU3168">
            <v>0</v>
          </cell>
          <cell r="AV3168">
            <v>0</v>
          </cell>
          <cell r="AW3168">
            <v>0</v>
          </cell>
          <cell r="AX3168">
            <v>0</v>
          </cell>
          <cell r="AY3168">
            <v>0</v>
          </cell>
          <cell r="AZ3168">
            <v>0</v>
          </cell>
          <cell r="BA3168">
            <v>0</v>
          </cell>
          <cell r="BB3168">
            <v>0</v>
          </cell>
          <cell r="BC3168">
            <v>0</v>
          </cell>
        </row>
        <row r="3169">
          <cell r="A3169" t="str">
            <v>167.03</v>
          </cell>
          <cell r="B3169" t="str">
            <v>RR13-C4</v>
          </cell>
          <cell r="C3169" t="str">
            <v>Production, Gas</v>
          </cell>
          <cell r="D3169" t="str">
            <v>mm Sm3</v>
          </cell>
          <cell r="G3169">
            <v>0</v>
          </cell>
          <cell r="H3169">
            <v>0</v>
          </cell>
          <cell r="I3169">
            <v>0</v>
          </cell>
          <cell r="J3169">
            <v>0</v>
          </cell>
          <cell r="K3169">
            <v>0</v>
          </cell>
          <cell r="L3169">
            <v>35.128433086211281</v>
          </cell>
          <cell r="M3169">
            <v>632.31179555180245</v>
          </cell>
          <cell r="N3169">
            <v>780.17367490381901</v>
          </cell>
          <cell r="O3169">
            <v>1000.2378315965638</v>
          </cell>
          <cell r="P3169">
            <v>509.9700754577367</v>
          </cell>
          <cell r="Q3169">
            <v>659.34842487519757</v>
          </cell>
          <cell r="R3169">
            <v>471.90008445599216</v>
          </cell>
          <cell r="S3169">
            <v>370.59181117409349</v>
          </cell>
          <cell r="T3169">
            <v>272.62968538247884</v>
          </cell>
          <cell r="U3169">
            <v>209.1025269226771</v>
          </cell>
          <cell r="V3169">
            <v>163.55678036303141</v>
          </cell>
          <cell r="W3169">
            <v>128.65533522189818</v>
          </cell>
          <cell r="X3169">
            <v>108.24740321059494</v>
          </cell>
          <cell r="Y3169">
            <v>93.17847025495702</v>
          </cell>
          <cell r="Z3169">
            <v>75.717658168074308</v>
          </cell>
          <cell r="AA3169">
            <v>60.47686496694034</v>
          </cell>
          <cell r="AB3169">
            <v>50.379603399433265</v>
          </cell>
          <cell r="AC3169">
            <v>42.715769593965689</v>
          </cell>
          <cell r="AD3169">
            <v>47.291784702550238</v>
          </cell>
          <cell r="AE3169">
            <v>38.139754485353933</v>
          </cell>
          <cell r="AF3169">
            <v>30.415486307847203</v>
          </cell>
          <cell r="AG3169">
            <v>24.621340887619894</v>
          </cell>
          <cell r="AH3169">
            <v>21.00188857413648</v>
          </cell>
          <cell r="AI3169">
            <v>14.533532236352924</v>
          </cell>
          <cell r="AJ3169">
            <v>0</v>
          </cell>
          <cell r="AK3169">
            <v>0</v>
          </cell>
          <cell r="AL3169">
            <v>0</v>
          </cell>
          <cell r="AM3169">
            <v>0</v>
          </cell>
          <cell r="AN3169">
            <v>0</v>
          </cell>
          <cell r="AO3169">
            <v>0</v>
          </cell>
          <cell r="AP3169">
            <v>0</v>
          </cell>
          <cell r="AQ3169">
            <v>0</v>
          </cell>
          <cell r="AR3169">
            <v>0</v>
          </cell>
          <cell r="AS3169">
            <v>0</v>
          </cell>
          <cell r="AT3169">
            <v>0</v>
          </cell>
          <cell r="AU3169">
            <v>0</v>
          </cell>
          <cell r="AV3169">
            <v>0</v>
          </cell>
          <cell r="AW3169">
            <v>0</v>
          </cell>
          <cell r="AX3169">
            <v>0</v>
          </cell>
          <cell r="AY3169">
            <v>0</v>
          </cell>
          <cell r="AZ3169">
            <v>0</v>
          </cell>
          <cell r="BA3169">
            <v>0</v>
          </cell>
          <cell r="BB3169">
            <v>0</v>
          </cell>
          <cell r="BC3169">
            <v>0</v>
          </cell>
        </row>
        <row r="3170">
          <cell r="A3170" t="str">
            <v>167.04</v>
          </cell>
          <cell r="C3170" t="str">
            <v>OPEX (no tariffs)</v>
          </cell>
          <cell r="D3170" t="str">
            <v>USD</v>
          </cell>
          <cell r="E3170">
            <v>2014</v>
          </cell>
          <cell r="G3170">
            <v>0</v>
          </cell>
          <cell r="H3170">
            <v>0</v>
          </cell>
          <cell r="I3170">
            <v>0</v>
          </cell>
          <cell r="J3170">
            <v>0</v>
          </cell>
          <cell r="K3170">
            <v>0</v>
          </cell>
          <cell r="L3170">
            <v>36.757575674076826</v>
          </cell>
          <cell r="M3170">
            <v>143.8803026963073</v>
          </cell>
          <cell r="N3170">
            <v>140.16730427630728</v>
          </cell>
          <cell r="O3170">
            <v>188.33439585630722</v>
          </cell>
          <cell r="P3170">
            <v>178.24530743630726</v>
          </cell>
          <cell r="Q3170">
            <v>186.46130901630727</v>
          </cell>
          <cell r="R3170">
            <v>185.05906059630723</v>
          </cell>
          <cell r="S3170">
            <v>186.77731217630725</v>
          </cell>
          <cell r="T3170">
            <v>174.84831256000001</v>
          </cell>
          <cell r="U3170">
            <v>182.53106414000001</v>
          </cell>
          <cell r="V3170">
            <v>188.59431572</v>
          </cell>
          <cell r="W3170">
            <v>176.27031730000004</v>
          </cell>
          <cell r="X3170">
            <v>181.89906888000002</v>
          </cell>
          <cell r="Y3170">
            <v>162.60332046000002</v>
          </cell>
          <cell r="Z3170">
            <v>153.83432204000002</v>
          </cell>
          <cell r="AA3170">
            <v>171.70807361999999</v>
          </cell>
          <cell r="AB3170">
            <v>136.92832520000002</v>
          </cell>
          <cell r="AC3170">
            <v>135.90132678000001</v>
          </cell>
          <cell r="AD3170">
            <v>135.90132677999998</v>
          </cell>
          <cell r="AE3170">
            <v>135.90132677999998</v>
          </cell>
          <cell r="AF3170">
            <v>135.90132678000001</v>
          </cell>
          <cell r="AG3170">
            <v>135.90132678000001</v>
          </cell>
          <cell r="AH3170">
            <v>135.90132678000001</v>
          </cell>
          <cell r="AI3170">
            <v>135.90132678000001</v>
          </cell>
          <cell r="AJ3170">
            <v>0</v>
          </cell>
          <cell r="AK3170">
            <v>0</v>
          </cell>
          <cell r="AL3170">
            <v>0</v>
          </cell>
          <cell r="AM3170">
            <v>0</v>
          </cell>
          <cell r="AN3170">
            <v>0</v>
          </cell>
          <cell r="AO3170">
            <v>0</v>
          </cell>
          <cell r="AP3170">
            <v>0</v>
          </cell>
          <cell r="AQ3170">
            <v>0</v>
          </cell>
          <cell r="AR3170">
            <v>0</v>
          </cell>
          <cell r="AS3170">
            <v>0</v>
          </cell>
          <cell r="AT3170">
            <v>0</v>
          </cell>
          <cell r="AU3170">
            <v>0</v>
          </cell>
          <cell r="AV3170">
            <v>0</v>
          </cell>
          <cell r="AW3170">
            <v>0</v>
          </cell>
          <cell r="AX3170">
            <v>0</v>
          </cell>
          <cell r="AY3170">
            <v>0</v>
          </cell>
          <cell r="AZ3170">
            <v>0</v>
          </cell>
          <cell r="BA3170">
            <v>0</v>
          </cell>
          <cell r="BB3170">
            <v>0</v>
          </cell>
          <cell r="BC3170">
            <v>0</v>
          </cell>
        </row>
        <row r="3171">
          <cell r="A3171" t="str">
            <v>167.05</v>
          </cell>
          <cell r="B3171" t="str">
            <v>Base</v>
          </cell>
          <cell r="C3171" t="str">
            <v>OPEX (no tariffs)</v>
          </cell>
          <cell r="D3171" t="str">
            <v>DKK</v>
          </cell>
          <cell r="G3171">
            <v>0</v>
          </cell>
          <cell r="H3171">
            <v>0</v>
          </cell>
          <cell r="I3171">
            <v>0</v>
          </cell>
          <cell r="J3171">
            <v>0</v>
          </cell>
          <cell r="K3171">
            <v>0</v>
          </cell>
          <cell r="L3171">
            <v>6.1194379999999544</v>
          </cell>
          <cell r="M3171">
            <v>45.65520000000005</v>
          </cell>
          <cell r="N3171">
            <v>45.655199999999958</v>
          </cell>
          <cell r="O3171">
            <v>45.655199999999972</v>
          </cell>
          <cell r="P3171">
            <v>45.655200000000178</v>
          </cell>
          <cell r="Q3171">
            <v>45.65519999999993</v>
          </cell>
          <cell r="R3171">
            <v>45.655200000000079</v>
          </cell>
          <cell r="S3171">
            <v>45.655200000000029</v>
          </cell>
          <cell r="T3171">
            <v>45.655199999999752</v>
          </cell>
          <cell r="U3171">
            <v>45.655199999999923</v>
          </cell>
          <cell r="V3171">
            <v>45.655199999999923</v>
          </cell>
          <cell r="W3171">
            <v>45.655200000000043</v>
          </cell>
          <cell r="X3171">
            <v>45.655199999999958</v>
          </cell>
          <cell r="Y3171">
            <v>45.655199999999965</v>
          </cell>
          <cell r="Z3171">
            <v>45.655199999999958</v>
          </cell>
          <cell r="AA3171">
            <v>45.655200000000036</v>
          </cell>
          <cell r="AB3171">
            <v>45.655200000000072</v>
          </cell>
          <cell r="AC3171">
            <v>45.655199999999908</v>
          </cell>
          <cell r="AD3171">
            <v>45.655200000000171</v>
          </cell>
          <cell r="AE3171">
            <v>45.655200000000207</v>
          </cell>
          <cell r="AF3171">
            <v>45.655199999999887</v>
          </cell>
          <cell r="AG3171">
            <v>45.655199999999837</v>
          </cell>
          <cell r="AH3171">
            <v>45.655199999999944</v>
          </cell>
          <cell r="AI3171">
            <v>45.655200000000015</v>
          </cell>
          <cell r="AJ3171">
            <v>0</v>
          </cell>
          <cell r="AK3171">
            <v>0</v>
          </cell>
          <cell r="AL3171">
            <v>0</v>
          </cell>
          <cell r="AM3171">
            <v>0</v>
          </cell>
          <cell r="AN3171">
            <v>0</v>
          </cell>
          <cell r="AO3171">
            <v>0</v>
          </cell>
          <cell r="AP3171">
            <v>0</v>
          </cell>
          <cell r="AQ3171">
            <v>0</v>
          </cell>
          <cell r="AR3171">
            <v>0</v>
          </cell>
          <cell r="AS3171">
            <v>0</v>
          </cell>
          <cell r="AT3171">
            <v>0</v>
          </cell>
          <cell r="AU3171">
            <v>0</v>
          </cell>
          <cell r="AV3171">
            <v>0</v>
          </cell>
          <cell r="AW3171">
            <v>0</v>
          </cell>
          <cell r="AX3171">
            <v>0</v>
          </cell>
          <cell r="AY3171">
            <v>0</v>
          </cell>
          <cell r="AZ3171">
            <v>0</v>
          </cell>
          <cell r="BA3171">
            <v>0</v>
          </cell>
          <cell r="BB3171">
            <v>0</v>
          </cell>
          <cell r="BC3171">
            <v>0</v>
          </cell>
        </row>
        <row r="3172">
          <cell r="A3172" t="str">
            <v>167.06</v>
          </cell>
          <cell r="B3172" t="str">
            <v>ROS-RR13-C4-Base</v>
          </cell>
          <cell r="C3172" t="str">
            <v>Expl.</v>
          </cell>
          <cell r="D3172" t="str">
            <v>GBP</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v>0</v>
          </cell>
          <cell r="V3172">
            <v>0</v>
          </cell>
          <cell r="W3172">
            <v>0</v>
          </cell>
          <cell r="X3172">
            <v>0</v>
          </cell>
          <cell r="Y3172">
            <v>0</v>
          </cell>
          <cell r="Z3172">
            <v>0</v>
          </cell>
          <cell r="AA3172">
            <v>0</v>
          </cell>
          <cell r="AB3172">
            <v>0</v>
          </cell>
          <cell r="AC3172">
            <v>0</v>
          </cell>
          <cell r="AD3172">
            <v>0</v>
          </cell>
          <cell r="AE3172">
            <v>0</v>
          </cell>
          <cell r="AF3172">
            <v>0</v>
          </cell>
          <cell r="AG3172">
            <v>0</v>
          </cell>
          <cell r="AH3172">
            <v>0</v>
          </cell>
          <cell r="AI3172">
            <v>0</v>
          </cell>
          <cell r="AJ3172">
            <v>0</v>
          </cell>
          <cell r="AK3172">
            <v>0</v>
          </cell>
          <cell r="AL3172">
            <v>0</v>
          </cell>
          <cell r="AM3172">
            <v>0</v>
          </cell>
          <cell r="AN3172">
            <v>0</v>
          </cell>
          <cell r="AO3172">
            <v>0</v>
          </cell>
          <cell r="AP3172">
            <v>0</v>
          </cell>
          <cell r="AQ3172">
            <v>0</v>
          </cell>
          <cell r="AR3172">
            <v>0</v>
          </cell>
          <cell r="AS3172">
            <v>0</v>
          </cell>
          <cell r="AT3172">
            <v>0</v>
          </cell>
          <cell r="AU3172">
            <v>0</v>
          </cell>
          <cell r="AV3172">
            <v>0</v>
          </cell>
          <cell r="AW3172">
            <v>0</v>
          </cell>
          <cell r="AX3172">
            <v>0</v>
          </cell>
          <cell r="AY3172">
            <v>0</v>
          </cell>
          <cell r="AZ3172">
            <v>0</v>
          </cell>
          <cell r="BA3172">
            <v>0</v>
          </cell>
          <cell r="BB3172">
            <v>0</v>
          </cell>
          <cell r="BC3172">
            <v>0</v>
          </cell>
        </row>
        <row r="3173">
          <cell r="A3173" t="str">
            <v>167.07</v>
          </cell>
          <cell r="B3173">
            <v>41592</v>
          </cell>
          <cell r="C3173" t="str">
            <v>Appraisal</v>
          </cell>
          <cell r="D3173" t="str">
            <v>GBP</v>
          </cell>
          <cell r="I3173">
            <v>0</v>
          </cell>
          <cell r="J3173">
            <v>0</v>
          </cell>
          <cell r="K3173">
            <v>0</v>
          </cell>
          <cell r="L3173">
            <v>0</v>
          </cell>
          <cell r="M3173">
            <v>0</v>
          </cell>
          <cell r="N3173">
            <v>0</v>
          </cell>
          <cell r="O3173">
            <v>0</v>
          </cell>
          <cell r="P3173">
            <v>0</v>
          </cell>
          <cell r="Q3173">
            <v>0</v>
          </cell>
          <cell r="R3173">
            <v>0</v>
          </cell>
          <cell r="S3173">
            <v>0</v>
          </cell>
          <cell r="T3173">
            <v>0</v>
          </cell>
          <cell r="U3173">
            <v>0</v>
          </cell>
          <cell r="V3173">
            <v>0</v>
          </cell>
          <cell r="W3173">
            <v>0</v>
          </cell>
          <cell r="X3173">
            <v>0</v>
          </cell>
          <cell r="Y3173">
            <v>0</v>
          </cell>
          <cell r="Z3173">
            <v>0</v>
          </cell>
          <cell r="AA3173">
            <v>0</v>
          </cell>
          <cell r="AB3173">
            <v>0</v>
          </cell>
          <cell r="AC3173">
            <v>0</v>
          </cell>
          <cell r="AD3173">
            <v>0</v>
          </cell>
          <cell r="AE3173">
            <v>0</v>
          </cell>
          <cell r="AF3173">
            <v>0</v>
          </cell>
          <cell r="AG3173">
            <v>0</v>
          </cell>
          <cell r="AH3173">
            <v>0</v>
          </cell>
          <cell r="AI3173">
            <v>0</v>
          </cell>
          <cell r="AJ3173">
            <v>0</v>
          </cell>
          <cell r="AK3173">
            <v>0</v>
          </cell>
          <cell r="AL3173">
            <v>0</v>
          </cell>
          <cell r="AM3173">
            <v>0</v>
          </cell>
          <cell r="AN3173">
            <v>0</v>
          </cell>
          <cell r="AO3173">
            <v>0</v>
          </cell>
          <cell r="AP3173">
            <v>0</v>
          </cell>
          <cell r="AQ3173">
            <v>0</v>
          </cell>
          <cell r="AR3173">
            <v>0</v>
          </cell>
          <cell r="AS3173">
            <v>0</v>
          </cell>
          <cell r="AT3173">
            <v>0</v>
          </cell>
          <cell r="AU3173">
            <v>0</v>
          </cell>
          <cell r="AV3173">
            <v>0</v>
          </cell>
          <cell r="AW3173">
            <v>0</v>
          </cell>
          <cell r="AX3173">
            <v>0</v>
          </cell>
          <cell r="AY3173">
            <v>0</v>
          </cell>
          <cell r="AZ3173">
            <v>0</v>
          </cell>
          <cell r="BA3173">
            <v>0</v>
          </cell>
          <cell r="BB3173">
            <v>0</v>
          </cell>
          <cell r="BC3173">
            <v>0</v>
          </cell>
        </row>
        <row r="3174">
          <cell r="A3174" t="str">
            <v>167.08</v>
          </cell>
          <cell r="B3174" t="str">
            <v>PEHAR</v>
          </cell>
          <cell r="C3174" t="str">
            <v>Pre-fid capex</v>
          </cell>
          <cell r="D3174" t="str">
            <v>GBP</v>
          </cell>
          <cell r="F3174">
            <v>541.92795347233505</v>
          </cell>
          <cell r="G3174">
            <v>98.70740305522915</v>
          </cell>
          <cell r="H3174">
            <v>248.09748427672952</v>
          </cell>
        </row>
        <row r="3175">
          <cell r="A3175" t="str">
            <v>167.09</v>
          </cell>
          <cell r="C3175" t="str">
            <v>CAPEX</v>
          </cell>
          <cell r="D3175" t="str">
            <v>USD</v>
          </cell>
          <cell r="G3175">
            <v>0</v>
          </cell>
          <cell r="H3175">
            <v>0</v>
          </cell>
          <cell r="I3175">
            <v>1222</v>
          </cell>
          <cell r="J3175">
            <v>2080</v>
          </cell>
          <cell r="K3175">
            <v>1766.0000000000002</v>
          </cell>
          <cell r="L3175">
            <v>1628</v>
          </cell>
          <cell r="M3175">
            <v>352</v>
          </cell>
          <cell r="N3175">
            <v>529</v>
          </cell>
          <cell r="O3175">
            <v>734</v>
          </cell>
          <cell r="P3175">
            <v>556.99999999999989</v>
          </cell>
          <cell r="Q3175">
            <v>195</v>
          </cell>
          <cell r="R3175">
            <v>0</v>
          </cell>
          <cell r="S3175">
            <v>0</v>
          </cell>
          <cell r="T3175">
            <v>0</v>
          </cell>
          <cell r="U3175">
            <v>0</v>
          </cell>
          <cell r="V3175">
            <v>0</v>
          </cell>
          <cell r="W3175">
            <v>0</v>
          </cell>
          <cell r="X3175">
            <v>0</v>
          </cell>
          <cell r="Y3175">
            <v>0</v>
          </cell>
          <cell r="Z3175">
            <v>0</v>
          </cell>
          <cell r="AA3175">
            <v>0</v>
          </cell>
          <cell r="AB3175">
            <v>0</v>
          </cell>
          <cell r="AC3175">
            <v>0</v>
          </cell>
          <cell r="AD3175">
            <v>0</v>
          </cell>
          <cell r="AE3175">
            <v>0</v>
          </cell>
          <cell r="AF3175">
            <v>0</v>
          </cell>
          <cell r="AG3175">
            <v>0</v>
          </cell>
          <cell r="AH3175">
            <v>0</v>
          </cell>
          <cell r="AI3175">
            <v>0</v>
          </cell>
          <cell r="AJ3175">
            <v>0</v>
          </cell>
          <cell r="AK3175">
            <v>0</v>
          </cell>
          <cell r="AL3175">
            <v>0</v>
          </cell>
          <cell r="AM3175">
            <v>0</v>
          </cell>
          <cell r="AN3175">
            <v>0</v>
          </cell>
          <cell r="AO3175">
            <v>0</v>
          </cell>
          <cell r="AP3175">
            <v>0</v>
          </cell>
          <cell r="AQ3175">
            <v>0</v>
          </cell>
          <cell r="AR3175">
            <v>0</v>
          </cell>
          <cell r="AS3175">
            <v>0</v>
          </cell>
          <cell r="AT3175">
            <v>0</v>
          </cell>
          <cell r="AU3175">
            <v>0</v>
          </cell>
          <cell r="AV3175">
            <v>0</v>
          </cell>
          <cell r="AW3175">
            <v>0</v>
          </cell>
          <cell r="AX3175">
            <v>0</v>
          </cell>
          <cell r="AY3175">
            <v>0</v>
          </cell>
          <cell r="AZ3175">
            <v>0</v>
          </cell>
          <cell r="BA3175">
            <v>0</v>
          </cell>
          <cell r="BB3175">
            <v>0</v>
          </cell>
          <cell r="BC3175">
            <v>0</v>
          </cell>
        </row>
        <row r="3176">
          <cell r="A3176" t="str">
            <v>167.10</v>
          </cell>
          <cell r="C3176" t="str">
            <v>CAPEX</v>
          </cell>
          <cell r="D3176" t="str">
            <v>USD</v>
          </cell>
          <cell r="G3176">
            <v>0</v>
          </cell>
          <cell r="H3176">
            <v>0</v>
          </cell>
          <cell r="I3176">
            <v>0</v>
          </cell>
          <cell r="J3176">
            <v>0</v>
          </cell>
          <cell r="K3176">
            <v>0</v>
          </cell>
          <cell r="L3176">
            <v>0</v>
          </cell>
          <cell r="M3176">
            <v>0</v>
          </cell>
          <cell r="N3176">
            <v>9.1660890292438817E-14</v>
          </cell>
          <cell r="O3176">
            <v>0</v>
          </cell>
          <cell r="P3176">
            <v>0</v>
          </cell>
          <cell r="Q3176">
            <v>0</v>
          </cell>
          <cell r="R3176">
            <v>0</v>
          </cell>
          <cell r="S3176">
            <v>0</v>
          </cell>
          <cell r="T3176">
            <v>0</v>
          </cell>
          <cell r="U3176">
            <v>0</v>
          </cell>
          <cell r="V3176">
            <v>0</v>
          </cell>
          <cell r="W3176">
            <v>0</v>
          </cell>
          <cell r="X3176">
            <v>0</v>
          </cell>
          <cell r="Y3176">
            <v>0</v>
          </cell>
          <cell r="Z3176">
            <v>0</v>
          </cell>
          <cell r="AA3176">
            <v>0</v>
          </cell>
          <cell r="AB3176">
            <v>0</v>
          </cell>
          <cell r="AC3176">
            <v>0</v>
          </cell>
          <cell r="AD3176">
            <v>0</v>
          </cell>
          <cell r="AE3176">
            <v>0</v>
          </cell>
          <cell r="AF3176">
            <v>0</v>
          </cell>
          <cell r="AG3176">
            <v>0</v>
          </cell>
          <cell r="AH3176">
            <v>0</v>
          </cell>
          <cell r="AI3176">
            <v>0</v>
          </cell>
          <cell r="AJ3176">
            <v>0</v>
          </cell>
          <cell r="AK3176">
            <v>0</v>
          </cell>
          <cell r="AL3176">
            <v>0</v>
          </cell>
          <cell r="AM3176">
            <v>0</v>
          </cell>
          <cell r="AN3176">
            <v>0</v>
          </cell>
          <cell r="AO3176">
            <v>0</v>
          </cell>
          <cell r="AP3176">
            <v>0</v>
          </cell>
          <cell r="AQ3176">
            <v>0</v>
          </cell>
          <cell r="AR3176">
            <v>0</v>
          </cell>
          <cell r="AS3176">
            <v>0</v>
          </cell>
          <cell r="AT3176">
            <v>0</v>
          </cell>
          <cell r="AU3176">
            <v>0</v>
          </cell>
          <cell r="AV3176">
            <v>0</v>
          </cell>
          <cell r="AW3176">
            <v>0</v>
          </cell>
          <cell r="AX3176">
            <v>0</v>
          </cell>
          <cell r="AY3176">
            <v>0</v>
          </cell>
          <cell r="AZ3176">
            <v>0</v>
          </cell>
          <cell r="BA3176">
            <v>0</v>
          </cell>
          <cell r="BB3176">
            <v>0</v>
          </cell>
          <cell r="BC3176">
            <v>0</v>
          </cell>
        </row>
        <row r="3177">
          <cell r="A3177" t="str">
            <v>167.11</v>
          </cell>
          <cell r="C3177" t="str">
            <v>ABEX</v>
          </cell>
          <cell r="D3177" t="str">
            <v>GBP</v>
          </cell>
          <cell r="F3177">
            <v>507.34376879685965</v>
          </cell>
          <cell r="H3177">
            <v>0</v>
          </cell>
          <cell r="I3177">
            <v>0</v>
          </cell>
          <cell r="J3177">
            <v>0</v>
          </cell>
          <cell r="K3177">
            <v>0</v>
          </cell>
          <cell r="L3177">
            <v>0</v>
          </cell>
          <cell r="M3177">
            <v>0</v>
          </cell>
          <cell r="N3177">
            <v>0</v>
          </cell>
          <cell r="O3177">
            <v>0</v>
          </cell>
          <cell r="P3177">
            <v>0</v>
          </cell>
          <cell r="Q3177">
            <v>0</v>
          </cell>
          <cell r="R3177">
            <v>0</v>
          </cell>
          <cell r="S3177">
            <v>0</v>
          </cell>
          <cell r="T3177">
            <v>0</v>
          </cell>
          <cell r="U3177">
            <v>0</v>
          </cell>
          <cell r="V3177">
            <v>0</v>
          </cell>
          <cell r="W3177">
            <v>0</v>
          </cell>
          <cell r="X3177">
            <v>0</v>
          </cell>
          <cell r="Y3177">
            <v>0</v>
          </cell>
          <cell r="Z3177">
            <v>0</v>
          </cell>
          <cell r="AA3177">
            <v>0</v>
          </cell>
          <cell r="AB3177">
            <v>0</v>
          </cell>
          <cell r="AC3177">
            <v>0</v>
          </cell>
          <cell r="AD3177">
            <v>0</v>
          </cell>
          <cell r="AE3177">
            <v>0</v>
          </cell>
          <cell r="AF3177">
            <v>0</v>
          </cell>
          <cell r="AG3177">
            <v>0</v>
          </cell>
          <cell r="AH3177">
            <v>0</v>
          </cell>
          <cell r="AI3177">
            <v>0</v>
          </cell>
          <cell r="AJ3177">
            <v>0</v>
          </cell>
          <cell r="AK3177">
            <v>0</v>
          </cell>
          <cell r="AL3177">
            <v>0</v>
          </cell>
          <cell r="AM3177">
            <v>0</v>
          </cell>
          <cell r="AN3177">
            <v>0</v>
          </cell>
          <cell r="AO3177">
            <v>0</v>
          </cell>
          <cell r="AP3177">
            <v>0</v>
          </cell>
          <cell r="AQ3177">
            <v>0</v>
          </cell>
          <cell r="AR3177">
            <v>0</v>
          </cell>
          <cell r="AS3177">
            <v>0</v>
          </cell>
          <cell r="AT3177">
            <v>0</v>
          </cell>
          <cell r="AU3177">
            <v>0</v>
          </cell>
          <cell r="AV3177">
            <v>0</v>
          </cell>
          <cell r="AW3177">
            <v>0</v>
          </cell>
          <cell r="AX3177">
            <v>0</v>
          </cell>
          <cell r="AY3177">
            <v>0</v>
          </cell>
          <cell r="AZ3177">
            <v>0</v>
          </cell>
          <cell r="BA3177">
            <v>0</v>
          </cell>
          <cell r="BB3177">
            <v>0</v>
          </cell>
          <cell r="BC3177">
            <v>0</v>
          </cell>
        </row>
        <row r="3178">
          <cell r="A3178" t="str">
            <v>167.12</v>
          </cell>
          <cell r="C3178" t="str">
            <v>Class 1 Reserves (mmboe)</v>
          </cell>
          <cell r="F3178">
            <v>0</v>
          </cell>
        </row>
        <row r="3179">
          <cell r="A3179" t="str">
            <v>167.13</v>
          </cell>
          <cell r="C3179" t="str">
            <v>Other</v>
          </cell>
        </row>
        <row r="3180">
          <cell r="A3180" t="str">
            <v>167.14</v>
          </cell>
        </row>
        <row r="3181">
          <cell r="A3181" t="str">
            <v>168.01</v>
          </cell>
          <cell r="B3181">
            <v>168</v>
          </cell>
          <cell r="C3181" t="str">
            <v>Production, Oil</v>
          </cell>
          <cell r="D3181" t="str">
            <v>mm bbl</v>
          </cell>
          <cell r="G3181">
            <v>0</v>
          </cell>
          <cell r="H3181">
            <v>0</v>
          </cell>
          <cell r="I3181">
            <v>0</v>
          </cell>
          <cell r="J3181">
            <v>0</v>
          </cell>
          <cell r="K3181">
            <v>0</v>
          </cell>
          <cell r="L3181">
            <v>0</v>
          </cell>
          <cell r="M3181">
            <v>0</v>
          </cell>
          <cell r="N3181">
            <v>23.923179999999999</v>
          </cell>
          <cell r="O3181">
            <v>27.9955</v>
          </cell>
          <cell r="P3181">
            <v>32.89114</v>
          </cell>
          <cell r="Q3181">
            <v>32.843466500000005</v>
          </cell>
          <cell r="R3181">
            <v>32.729878499999998</v>
          </cell>
          <cell r="S3181">
            <v>28.381122250000001</v>
          </cell>
          <cell r="T3181">
            <v>27.854218899999999</v>
          </cell>
          <cell r="U3181">
            <v>18.452932449999999</v>
          </cell>
          <cell r="V3181">
            <v>13.387470865000001</v>
          </cell>
          <cell r="W3181">
            <v>12.5620700555</v>
          </cell>
          <cell r="X3181">
            <v>9.0446081888500007</v>
          </cell>
          <cell r="Y3181">
            <v>7.2173541321949992</v>
          </cell>
          <cell r="Z3181">
            <v>4.9463264625364998</v>
          </cell>
          <cell r="AA3181">
            <v>3.8779401587755498</v>
          </cell>
          <cell r="AB3181">
            <v>3.2348524411428849</v>
          </cell>
          <cell r="AC3181">
            <v>2.7703669288000197</v>
          </cell>
          <cell r="AD3181">
            <v>2.3210484601600134</v>
          </cell>
          <cell r="AE3181">
            <v>1.7391110521120094</v>
          </cell>
          <cell r="AF3181">
            <v>1.3190499464784067</v>
          </cell>
          <cell r="AG3181">
            <v>0.98201236253488455</v>
          </cell>
          <cell r="AH3181">
            <v>0.70330055000000002</v>
          </cell>
          <cell r="AI3181">
            <v>0.63173628400000004</v>
          </cell>
          <cell r="AJ3181">
            <v>0.57170275059999998</v>
          </cell>
          <cell r="AK3181">
            <v>0.51825500104</v>
          </cell>
          <cell r="AL3181">
            <v>0.47168743543600006</v>
          </cell>
          <cell r="AM3181">
            <v>0.4303024818924</v>
          </cell>
          <cell r="AN3181">
            <v>0</v>
          </cell>
          <cell r="AO3181">
            <v>0</v>
          </cell>
          <cell r="AP3181">
            <v>0</v>
          </cell>
        </row>
        <row r="3182">
          <cell r="A3182" t="str">
            <v>168.02</v>
          </cell>
          <cell r="B3182" t="str">
            <v>ROS</v>
          </cell>
          <cell r="C3182" t="str">
            <v>Production, NGL</v>
          </cell>
          <cell r="D3182" t="str">
            <v>mm bbl</v>
          </cell>
        </row>
        <row r="3183">
          <cell r="A3183" t="str">
            <v>168.03</v>
          </cell>
          <cell r="B3183" t="str">
            <v>RR13-C4</v>
          </cell>
          <cell r="C3183" t="str">
            <v>Production, Gas</v>
          </cell>
          <cell r="D3183" t="str">
            <v>mm Sm3</v>
          </cell>
          <cell r="G3183">
            <v>0</v>
          </cell>
          <cell r="H3183">
            <v>0</v>
          </cell>
          <cell r="I3183">
            <v>0</v>
          </cell>
          <cell r="J3183">
            <v>0</v>
          </cell>
          <cell r="K3183">
            <v>0</v>
          </cell>
          <cell r="L3183">
            <v>0</v>
          </cell>
          <cell r="M3183">
            <v>0</v>
          </cell>
          <cell r="N3183">
            <v>777.77025495750718</v>
          </cell>
          <cell r="O3183">
            <v>829.26345609065152</v>
          </cell>
          <cell r="P3183">
            <v>722.22110618243323</v>
          </cell>
          <cell r="Q3183">
            <v>465.64027383093674</v>
          </cell>
          <cell r="R3183">
            <v>426.21146514694311</v>
          </cell>
          <cell r="S3183">
            <v>525.76045545538159</v>
          </cell>
          <cell r="T3183">
            <v>578.083162075117</v>
          </cell>
          <cell r="U3183">
            <v>511.06473127948749</v>
          </cell>
          <cell r="V3183">
            <v>114.58184598240769</v>
          </cell>
          <cell r="W3183">
            <v>108.27132855463883</v>
          </cell>
          <cell r="X3183">
            <v>127.54138774689288</v>
          </cell>
          <cell r="Y3183">
            <v>106.61980316534594</v>
          </cell>
          <cell r="Z3183">
            <v>50.475373329526619</v>
          </cell>
          <cell r="AA3183">
            <v>11.066000280777835</v>
          </cell>
          <cell r="AB3183">
            <v>0</v>
          </cell>
          <cell r="AC3183">
            <v>0</v>
          </cell>
          <cell r="AD3183">
            <v>0</v>
          </cell>
          <cell r="AE3183">
            <v>0</v>
          </cell>
          <cell r="AF3183">
            <v>0</v>
          </cell>
          <cell r="AG3183">
            <v>0</v>
          </cell>
          <cell r="AH3183">
            <v>0</v>
          </cell>
          <cell r="AI3183">
            <v>0</v>
          </cell>
          <cell r="AJ3183">
            <v>0</v>
          </cell>
          <cell r="AK3183">
            <v>0</v>
          </cell>
          <cell r="AL3183">
            <v>0</v>
          </cell>
          <cell r="AM3183">
            <v>0</v>
          </cell>
          <cell r="AN3183">
            <v>0</v>
          </cell>
          <cell r="AO3183">
            <v>0</v>
          </cell>
          <cell r="AP3183">
            <v>0</v>
          </cell>
        </row>
        <row r="3184">
          <cell r="A3184" t="str">
            <v>168.04</v>
          </cell>
          <cell r="C3184" t="str">
            <v>OPEX (no tariffs)</v>
          </cell>
          <cell r="D3184" t="str">
            <v>USD</v>
          </cell>
          <cell r="E3184">
            <v>2013</v>
          </cell>
          <cell r="I3184">
            <v>1.6275000000000002</v>
          </cell>
          <cell r="J3184">
            <v>1.6275000000000002</v>
          </cell>
          <cell r="K3184">
            <v>1.6275000000000002</v>
          </cell>
          <cell r="L3184">
            <v>1.6275000000000002</v>
          </cell>
          <cell r="M3184">
            <v>1.6275000000000002</v>
          </cell>
          <cell r="N3184">
            <v>182.79101814593628</v>
          </cell>
          <cell r="O3184">
            <v>193.64065540603664</v>
          </cell>
          <cell r="P3184">
            <v>198.59156904391935</v>
          </cell>
          <cell r="Q3184">
            <v>238.57276386540104</v>
          </cell>
          <cell r="R3184">
            <v>258.15102372176324</v>
          </cell>
          <cell r="S3184">
            <v>231.53671122595813</v>
          </cell>
          <cell r="T3184">
            <v>241.92270840921807</v>
          </cell>
          <cell r="U3184">
            <v>227.98033115883933</v>
          </cell>
          <cell r="V3184">
            <v>225.96039331746599</v>
          </cell>
          <cell r="W3184">
            <v>223.24222327990839</v>
          </cell>
          <cell r="X3184">
            <v>223.15612624385673</v>
          </cell>
          <cell r="Y3184">
            <v>231.09571155948606</v>
          </cell>
          <cell r="Z3184">
            <v>218.44465110541569</v>
          </cell>
          <cell r="AA3184">
            <v>210.08800788791945</v>
          </cell>
          <cell r="AB3184">
            <v>229.31708593759311</v>
          </cell>
          <cell r="AC3184">
            <v>208.47026406259306</v>
          </cell>
          <cell r="AD3184">
            <v>208.47026406259306</v>
          </cell>
          <cell r="AE3184">
            <v>208.47026406259306</v>
          </cell>
          <cell r="AF3184">
            <v>208.47026406259312</v>
          </cell>
          <cell r="AG3184">
            <v>208.47026406259306</v>
          </cell>
          <cell r="AH3184">
            <v>185.22026406259306</v>
          </cell>
          <cell r="AI3184">
            <v>177.86630971735738</v>
          </cell>
          <cell r="AJ3184">
            <v>177.86630971735738</v>
          </cell>
          <cell r="AK3184">
            <v>177.86630971735738</v>
          </cell>
          <cell r="AL3184">
            <v>177.86630971735738</v>
          </cell>
          <cell r="AM3184">
            <v>160.70513262374999</v>
          </cell>
          <cell r="AN3184">
            <v>0</v>
          </cell>
          <cell r="AO3184">
            <v>0</v>
          </cell>
          <cell r="AP3184">
            <v>0</v>
          </cell>
        </row>
        <row r="3185">
          <cell r="A3185" t="str">
            <v>168.05</v>
          </cell>
          <cell r="B3185" t="str">
            <v>Adj_BSHC_2014</v>
          </cell>
          <cell r="C3185" t="str">
            <v>OPEX (tariffs fixed)</v>
          </cell>
          <cell r="D3185" t="str">
            <v>GBP</v>
          </cell>
          <cell r="G3185">
            <v>0</v>
          </cell>
          <cell r="H3185">
            <v>0</v>
          </cell>
          <cell r="I3185">
            <v>0</v>
          </cell>
          <cell r="J3185">
            <v>0</v>
          </cell>
          <cell r="K3185">
            <v>0</v>
          </cell>
          <cell r="L3185">
            <v>0</v>
          </cell>
          <cell r="M3185">
            <v>0</v>
          </cell>
          <cell r="N3185">
            <v>34.914196170810193</v>
          </cell>
          <cell r="O3185">
            <v>39.524991189967103</v>
          </cell>
          <cell r="P3185">
            <v>41.862103522172887</v>
          </cell>
          <cell r="Q3185">
            <v>37.058917027874898</v>
          </cell>
          <cell r="R3185">
            <v>36.415310061135642</v>
          </cell>
          <cell r="S3185">
            <v>35.146484739673475</v>
          </cell>
          <cell r="T3185">
            <v>36.37298199198807</v>
          </cell>
          <cell r="U3185">
            <v>27.548011569038135</v>
          </cell>
          <cell r="V3185">
            <v>14.217895154446889</v>
          </cell>
          <cell r="W3185">
            <v>13.571199568196695</v>
          </cell>
          <cell r="X3185">
            <v>11.407354400165186</v>
          </cell>
          <cell r="Y3185">
            <v>9.5690672006271509</v>
          </cell>
          <cell r="Z3185">
            <v>6.0225614423314893</v>
          </cell>
          <cell r="AA3185">
            <v>3.7475664040420735</v>
          </cell>
          <cell r="AB3185">
            <v>2.7496245749714521</v>
          </cell>
          <cell r="AC3185">
            <v>2.3548118894800165</v>
          </cell>
          <cell r="AD3185">
            <v>0</v>
          </cell>
          <cell r="AE3185">
            <v>0</v>
          </cell>
          <cell r="AF3185">
            <v>0</v>
          </cell>
          <cell r="AG3185">
            <v>0</v>
          </cell>
          <cell r="AH3185">
            <v>0</v>
          </cell>
          <cell r="AI3185">
            <v>0</v>
          </cell>
          <cell r="AJ3185">
            <v>0</v>
          </cell>
          <cell r="AK3185">
            <v>0</v>
          </cell>
          <cell r="AL3185">
            <v>0</v>
          </cell>
          <cell r="AM3185">
            <v>0</v>
          </cell>
          <cell r="AN3185">
            <v>0</v>
          </cell>
          <cell r="AO3185">
            <v>0</v>
          </cell>
          <cell r="AP3185">
            <v>0</v>
          </cell>
        </row>
        <row r="3186">
          <cell r="A3186" t="str">
            <v>168.06</v>
          </cell>
          <cell r="B3186" t="str">
            <v>ROS-RR13-C4-Adj_BSHC_2014</v>
          </cell>
          <cell r="C3186" t="str">
            <v>Expl.</v>
          </cell>
          <cell r="D3186" t="str">
            <v>USD</v>
          </cell>
        </row>
        <row r="3187">
          <cell r="A3187" t="str">
            <v>168.07</v>
          </cell>
          <cell r="B3187">
            <v>41698</v>
          </cell>
          <cell r="C3187" t="str">
            <v>Appraisal</v>
          </cell>
          <cell r="D3187" t="str">
            <v>USD</v>
          </cell>
          <cell r="G3187">
            <v>150</v>
          </cell>
          <cell r="H3187">
            <v>290</v>
          </cell>
        </row>
        <row r="3188">
          <cell r="A3188" t="str">
            <v>168.08</v>
          </cell>
          <cell r="B3188" t="str">
            <v>PEHAR</v>
          </cell>
          <cell r="C3188" t="str">
            <v>Pre-fid capex</v>
          </cell>
          <cell r="D3188" t="str">
            <v>GBP</v>
          </cell>
          <cell r="F3188">
            <v>528.71019850959522</v>
          </cell>
        </row>
        <row r="3189">
          <cell r="A3189" t="str">
            <v>168.09</v>
          </cell>
          <cell r="C3189" t="str">
            <v>CAPEX</v>
          </cell>
          <cell r="D3189" t="str">
            <v>USD</v>
          </cell>
          <cell r="G3189">
            <v>0</v>
          </cell>
          <cell r="H3189">
            <v>0</v>
          </cell>
          <cell r="I3189">
            <v>1261</v>
          </cell>
          <cell r="J3189">
            <v>2187</v>
          </cell>
          <cell r="K3189">
            <v>2246</v>
          </cell>
          <cell r="L3189">
            <v>2053</v>
          </cell>
          <cell r="M3189">
            <v>1015</v>
          </cell>
          <cell r="N3189">
            <v>770</v>
          </cell>
          <cell r="O3189">
            <v>705</v>
          </cell>
          <cell r="P3189">
            <v>645</v>
          </cell>
          <cell r="Q3189">
            <v>550</v>
          </cell>
          <cell r="R3189">
            <v>428</v>
          </cell>
          <cell r="S3189">
            <v>0</v>
          </cell>
          <cell r="T3189">
            <v>0</v>
          </cell>
          <cell r="U3189">
            <v>0</v>
          </cell>
          <cell r="V3189">
            <v>0</v>
          </cell>
          <cell r="W3189">
            <v>0</v>
          </cell>
          <cell r="X3189">
            <v>0</v>
          </cell>
        </row>
        <row r="3190">
          <cell r="A3190" t="str">
            <v>168.10</v>
          </cell>
          <cell r="C3190" t="str">
            <v>CAPEX</v>
          </cell>
          <cell r="D3190" t="str">
            <v>USD</v>
          </cell>
        </row>
        <row r="3191">
          <cell r="A3191" t="str">
            <v>168.11</v>
          </cell>
          <cell r="C3191" t="str">
            <v>ABEX</v>
          </cell>
          <cell r="D3191" t="str">
            <v>USD</v>
          </cell>
          <cell r="F3191">
            <v>1439</v>
          </cell>
        </row>
        <row r="3192">
          <cell r="A3192" t="str">
            <v>168.12</v>
          </cell>
          <cell r="C3192" t="str">
            <v>Class 1 Reserves (mmboe)</v>
          </cell>
          <cell r="F3192">
            <v>0</v>
          </cell>
        </row>
        <row r="3193">
          <cell r="A3193" t="str">
            <v>168.13</v>
          </cell>
          <cell r="C3193" t="str">
            <v>Other</v>
          </cell>
        </row>
        <row r="3194">
          <cell r="A3194" t="str">
            <v>168.14</v>
          </cell>
        </row>
        <row r="3195">
          <cell r="A3195" t="str">
            <v>169.01</v>
          </cell>
          <cell r="B3195">
            <v>169</v>
          </cell>
          <cell r="C3195" t="str">
            <v>Production, Oil</v>
          </cell>
          <cell r="D3195" t="str">
            <v>mm bbl</v>
          </cell>
        </row>
        <row r="3196">
          <cell r="A3196" t="str">
            <v>169.02</v>
          </cell>
          <cell r="B3196" t="str">
            <v>ROS</v>
          </cell>
          <cell r="C3196" t="str">
            <v>Production, NGL</v>
          </cell>
          <cell r="D3196" t="str">
            <v>mm bbl</v>
          </cell>
        </row>
        <row r="3197">
          <cell r="A3197" t="str">
            <v>169.03</v>
          </cell>
          <cell r="C3197" t="str">
            <v>Production, Gas</v>
          </cell>
          <cell r="D3197" t="str">
            <v>mm Sm3</v>
          </cell>
        </row>
        <row r="3198">
          <cell r="A3198" t="str">
            <v>169.04</v>
          </cell>
          <cell r="C3198" t="str">
            <v>OPEX (no tariffs)</v>
          </cell>
          <cell r="D3198" t="str">
            <v>GBP</v>
          </cell>
          <cell r="E3198">
            <v>2013</v>
          </cell>
        </row>
        <row r="3199">
          <cell r="A3199" t="str">
            <v>169.05</v>
          </cell>
          <cell r="C3199" t="str">
            <v>OPEX (no tariffs)</v>
          </cell>
          <cell r="D3199" t="str">
            <v>GBP</v>
          </cell>
        </row>
        <row r="3200">
          <cell r="A3200" t="str">
            <v>169.06</v>
          </cell>
          <cell r="B3200" t="str">
            <v>ROS--</v>
          </cell>
          <cell r="C3200" t="str">
            <v>Expl.</v>
          </cell>
          <cell r="D3200" t="str">
            <v>GBP</v>
          </cell>
        </row>
        <row r="3201">
          <cell r="A3201" t="str">
            <v>169.07</v>
          </cell>
          <cell r="C3201" t="str">
            <v>Appraisal</v>
          </cell>
          <cell r="D3201" t="str">
            <v>GBP</v>
          </cell>
        </row>
        <row r="3202">
          <cell r="A3202" t="str">
            <v>169.08</v>
          </cell>
          <cell r="C3202" t="str">
            <v>Pre-fid capex</v>
          </cell>
          <cell r="D3202" t="str">
            <v>GBP</v>
          </cell>
        </row>
        <row r="3203">
          <cell r="A3203" t="str">
            <v>169.09</v>
          </cell>
          <cell r="C3203" t="str">
            <v>CAPEX</v>
          </cell>
          <cell r="D3203" t="str">
            <v>GBP</v>
          </cell>
        </row>
        <row r="3204">
          <cell r="A3204" t="str">
            <v>169.10</v>
          </cell>
          <cell r="C3204" t="str">
            <v>CAPEX</v>
          </cell>
          <cell r="D3204" t="str">
            <v>GBP</v>
          </cell>
        </row>
        <row r="3205">
          <cell r="A3205" t="str">
            <v>169.11</v>
          </cell>
          <cell r="C3205" t="str">
            <v>ABEX</v>
          </cell>
          <cell r="D3205" t="str">
            <v>GBP</v>
          </cell>
        </row>
        <row r="3206">
          <cell r="A3206" t="str">
            <v>169.12</v>
          </cell>
          <cell r="C3206" t="str">
            <v>Class 1 Reserves (mmboe)</v>
          </cell>
          <cell r="F3206">
            <v>0</v>
          </cell>
        </row>
        <row r="3207">
          <cell r="A3207" t="str">
            <v>169.13</v>
          </cell>
          <cell r="C3207" t="str">
            <v>Other</v>
          </cell>
        </row>
        <row r="3208">
          <cell r="A3208" t="str">
            <v>169.14</v>
          </cell>
        </row>
        <row r="3209">
          <cell r="A3209" t="str">
            <v>170.01</v>
          </cell>
          <cell r="B3209">
            <v>170</v>
          </cell>
          <cell r="C3209" t="str">
            <v>Production, Oil</v>
          </cell>
          <cell r="D3209" t="str">
            <v>mm bbl</v>
          </cell>
        </row>
        <row r="3210">
          <cell r="A3210" t="str">
            <v>170.02</v>
          </cell>
          <cell r="B3210" t="str">
            <v>ROS</v>
          </cell>
          <cell r="C3210" t="str">
            <v>Production, NGL</v>
          </cell>
          <cell r="D3210" t="str">
            <v>mm bbl</v>
          </cell>
        </row>
        <row r="3211">
          <cell r="A3211" t="str">
            <v>170.03</v>
          </cell>
          <cell r="C3211" t="str">
            <v>Production, Gas</v>
          </cell>
          <cell r="D3211" t="str">
            <v>mm Sm3</v>
          </cell>
        </row>
        <row r="3212">
          <cell r="A3212" t="str">
            <v>170.04</v>
          </cell>
          <cell r="C3212" t="str">
            <v>OPEX (no tariffs)</v>
          </cell>
          <cell r="D3212" t="str">
            <v>USD</v>
          </cell>
          <cell r="E3212">
            <v>2013</v>
          </cell>
        </row>
        <row r="3213">
          <cell r="A3213" t="str">
            <v>170.05</v>
          </cell>
          <cell r="C3213" t="str">
            <v>OPEX (no tariffs)</v>
          </cell>
          <cell r="D3213" t="str">
            <v>USD</v>
          </cell>
        </row>
        <row r="3214">
          <cell r="A3214" t="str">
            <v>170.06</v>
          </cell>
          <cell r="B3214" t="str">
            <v>ROS--</v>
          </cell>
          <cell r="C3214" t="str">
            <v>Expl.</v>
          </cell>
          <cell r="D3214" t="str">
            <v>USD</v>
          </cell>
        </row>
        <row r="3215">
          <cell r="A3215" t="str">
            <v>170.07</v>
          </cell>
          <cell r="C3215" t="str">
            <v>Appraisal</v>
          </cell>
          <cell r="D3215" t="str">
            <v>USD</v>
          </cell>
        </row>
        <row r="3216">
          <cell r="A3216" t="str">
            <v>170.08</v>
          </cell>
          <cell r="C3216" t="str">
            <v>Pre-fid capex</v>
          </cell>
          <cell r="D3216" t="str">
            <v>USD</v>
          </cell>
        </row>
        <row r="3217">
          <cell r="A3217" t="str">
            <v>170.09</v>
          </cell>
          <cell r="C3217" t="str">
            <v>CAPEX</v>
          </cell>
          <cell r="D3217" t="str">
            <v>USD</v>
          </cell>
        </row>
        <row r="3218">
          <cell r="A3218" t="str">
            <v>170.10</v>
          </cell>
          <cell r="C3218" t="str">
            <v>CAPEX</v>
          </cell>
          <cell r="D3218" t="str">
            <v>USD</v>
          </cell>
        </row>
        <row r="3219">
          <cell r="A3219" t="str">
            <v>170.11</v>
          </cell>
          <cell r="C3219" t="str">
            <v>ABEX</v>
          </cell>
          <cell r="D3219" t="str">
            <v>USD</v>
          </cell>
          <cell r="F3219">
            <v>945.63193861607863</v>
          </cell>
        </row>
        <row r="3220">
          <cell r="A3220" t="str">
            <v>170.12</v>
          </cell>
          <cell r="C3220" t="str">
            <v>Class 1 Reserves (mmboe)</v>
          </cell>
          <cell r="F3220">
            <v>0</v>
          </cell>
        </row>
        <row r="3221">
          <cell r="A3221" t="str">
            <v>170.13</v>
          </cell>
          <cell r="C3221" t="str">
            <v>Other</v>
          </cell>
        </row>
        <row r="3222">
          <cell r="A3222" t="str">
            <v>170.14</v>
          </cell>
        </row>
        <row r="3223">
          <cell r="A3223" t="str">
            <v>171.01</v>
          </cell>
          <cell r="B3223">
            <v>171</v>
          </cell>
          <cell r="C3223" t="str">
            <v>Production, Oil</v>
          </cell>
          <cell r="D3223" t="str">
            <v>mm bbl</v>
          </cell>
        </row>
        <row r="3224">
          <cell r="A3224" t="str">
            <v>171.02</v>
          </cell>
          <cell r="B3224" t="str">
            <v>ROS</v>
          </cell>
          <cell r="C3224" t="str">
            <v>Production, NGL</v>
          </cell>
          <cell r="D3224" t="str">
            <v>mm bbl</v>
          </cell>
        </row>
        <row r="3225">
          <cell r="A3225" t="str">
            <v>171.03</v>
          </cell>
          <cell r="B3225" t="str">
            <v>XXXX-XX</v>
          </cell>
          <cell r="C3225" t="str">
            <v>Production, Gas</v>
          </cell>
          <cell r="D3225" t="str">
            <v>mm Sm3</v>
          </cell>
        </row>
        <row r="3226">
          <cell r="A3226" t="str">
            <v>171.04</v>
          </cell>
          <cell r="C3226" t="str">
            <v>OPEX (no tariffs)</v>
          </cell>
          <cell r="D3226" t="str">
            <v>USD</v>
          </cell>
          <cell r="E3226">
            <v>2014</v>
          </cell>
        </row>
        <row r="3227">
          <cell r="A3227" t="str">
            <v>171.05</v>
          </cell>
          <cell r="B3227" t="str">
            <v>Pre-FID</v>
          </cell>
          <cell r="C3227" t="str">
            <v>OPEX (no tariffs)</v>
          </cell>
          <cell r="D3227" t="str">
            <v>DKK</v>
          </cell>
        </row>
        <row r="3228">
          <cell r="A3228" t="str">
            <v>171.06</v>
          </cell>
          <cell r="B3228" t="str">
            <v>ROS-XXXX-XX-Pre-FID</v>
          </cell>
          <cell r="C3228" t="str">
            <v>Expl.</v>
          </cell>
          <cell r="D3228" t="str">
            <v>GBP</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cell r="S3228">
            <v>0</v>
          </cell>
          <cell r="T3228">
            <v>0</v>
          </cell>
          <cell r="U3228">
            <v>0</v>
          </cell>
          <cell r="V3228">
            <v>0</v>
          </cell>
          <cell r="W3228">
            <v>0</v>
          </cell>
          <cell r="X3228">
            <v>0</v>
          </cell>
          <cell r="Y3228">
            <v>0</v>
          </cell>
          <cell r="Z3228">
            <v>0</v>
          </cell>
          <cell r="AA3228">
            <v>0</v>
          </cell>
          <cell r="AB3228">
            <v>0</v>
          </cell>
          <cell r="AC3228">
            <v>0</v>
          </cell>
          <cell r="AD3228">
            <v>0</v>
          </cell>
          <cell r="AE3228">
            <v>0</v>
          </cell>
          <cell r="AF3228">
            <v>0</v>
          </cell>
          <cell r="AG3228">
            <v>0</v>
          </cell>
          <cell r="AH3228">
            <v>0</v>
          </cell>
          <cell r="AI3228">
            <v>0</v>
          </cell>
          <cell r="AJ3228">
            <v>0</v>
          </cell>
          <cell r="AK3228">
            <v>0</v>
          </cell>
          <cell r="AL3228">
            <v>0</v>
          </cell>
          <cell r="AM3228">
            <v>0</v>
          </cell>
          <cell r="AN3228">
            <v>0</v>
          </cell>
          <cell r="AO3228">
            <v>0</v>
          </cell>
          <cell r="AP3228">
            <v>0</v>
          </cell>
          <cell r="AQ3228">
            <v>0</v>
          </cell>
          <cell r="AR3228">
            <v>0</v>
          </cell>
          <cell r="AS3228">
            <v>0</v>
          </cell>
          <cell r="AT3228">
            <v>0</v>
          </cell>
          <cell r="AU3228">
            <v>0</v>
          </cell>
          <cell r="AV3228">
            <v>0</v>
          </cell>
          <cell r="AW3228">
            <v>0</v>
          </cell>
          <cell r="AX3228">
            <v>0</v>
          </cell>
          <cell r="AY3228">
            <v>0</v>
          </cell>
          <cell r="AZ3228">
            <v>0</v>
          </cell>
          <cell r="BA3228">
            <v>0</v>
          </cell>
          <cell r="BB3228">
            <v>0</v>
          </cell>
          <cell r="BC3228">
            <v>0</v>
          </cell>
        </row>
        <row r="3229">
          <cell r="A3229" t="str">
            <v>171.07</v>
          </cell>
          <cell r="B3229">
            <v>41453</v>
          </cell>
          <cell r="C3229" t="str">
            <v>Appraisal</v>
          </cell>
          <cell r="D3229" t="str">
            <v>GBP</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cell r="S3229">
            <v>0</v>
          </cell>
          <cell r="T3229">
            <v>0</v>
          </cell>
          <cell r="U3229">
            <v>0</v>
          </cell>
          <cell r="V3229">
            <v>0</v>
          </cell>
          <cell r="W3229">
            <v>0</v>
          </cell>
          <cell r="X3229">
            <v>0</v>
          </cell>
          <cell r="Y3229">
            <v>0</v>
          </cell>
          <cell r="Z3229">
            <v>0</v>
          </cell>
          <cell r="AA3229">
            <v>0</v>
          </cell>
          <cell r="AB3229">
            <v>0</v>
          </cell>
          <cell r="AC3229">
            <v>0</v>
          </cell>
          <cell r="AD3229">
            <v>0</v>
          </cell>
          <cell r="AE3229">
            <v>0</v>
          </cell>
          <cell r="AF3229">
            <v>0</v>
          </cell>
          <cell r="AG3229">
            <v>0</v>
          </cell>
          <cell r="AH3229">
            <v>0</v>
          </cell>
          <cell r="AI3229">
            <v>0</v>
          </cell>
          <cell r="AJ3229">
            <v>0</v>
          </cell>
          <cell r="AK3229">
            <v>0</v>
          </cell>
          <cell r="AL3229">
            <v>0</v>
          </cell>
          <cell r="AM3229">
            <v>0</v>
          </cell>
          <cell r="AN3229">
            <v>0</v>
          </cell>
          <cell r="AO3229">
            <v>0</v>
          </cell>
          <cell r="AP3229">
            <v>0</v>
          </cell>
          <cell r="AQ3229">
            <v>0</v>
          </cell>
          <cell r="AR3229">
            <v>0</v>
          </cell>
          <cell r="AS3229">
            <v>0</v>
          </cell>
          <cell r="AT3229">
            <v>0</v>
          </cell>
          <cell r="AU3229">
            <v>0</v>
          </cell>
          <cell r="AV3229">
            <v>0</v>
          </cell>
          <cell r="AW3229">
            <v>0</v>
          </cell>
          <cell r="AX3229">
            <v>0</v>
          </cell>
          <cell r="AY3229">
            <v>0</v>
          </cell>
          <cell r="AZ3229">
            <v>0</v>
          </cell>
          <cell r="BA3229">
            <v>0</v>
          </cell>
          <cell r="BB3229">
            <v>0</v>
          </cell>
          <cell r="BC3229">
            <v>0</v>
          </cell>
        </row>
        <row r="3230">
          <cell r="A3230" t="str">
            <v>171.08</v>
          </cell>
          <cell r="B3230" t="str">
            <v>EMKER</v>
          </cell>
          <cell r="C3230" t="str">
            <v>Pre-fid capex</v>
          </cell>
          <cell r="D3230" t="str">
            <v>GBP</v>
          </cell>
          <cell r="F3230">
            <v>541.92795347233505</v>
          </cell>
          <cell r="G3230">
            <v>98.70740305522915</v>
          </cell>
          <cell r="H3230">
            <v>248.09748427672952</v>
          </cell>
          <cell r="I3230">
            <v>0</v>
          </cell>
          <cell r="J3230">
            <v>0</v>
          </cell>
          <cell r="K3230">
            <v>0</v>
          </cell>
          <cell r="L3230">
            <v>0</v>
          </cell>
          <cell r="M3230">
            <v>0</v>
          </cell>
          <cell r="N3230">
            <v>0</v>
          </cell>
          <cell r="O3230">
            <v>0</v>
          </cell>
          <cell r="P3230">
            <v>0</v>
          </cell>
          <cell r="Q3230">
            <v>0</v>
          </cell>
          <cell r="R3230">
            <v>0</v>
          </cell>
          <cell r="S3230">
            <v>0</v>
          </cell>
          <cell r="T3230">
            <v>0</v>
          </cell>
          <cell r="U3230">
            <v>0</v>
          </cell>
          <cell r="V3230">
            <v>0</v>
          </cell>
          <cell r="W3230">
            <v>0</v>
          </cell>
          <cell r="X3230">
            <v>0</v>
          </cell>
          <cell r="Y3230">
            <v>0</v>
          </cell>
          <cell r="Z3230">
            <v>0</v>
          </cell>
          <cell r="AA3230">
            <v>0</v>
          </cell>
          <cell r="AB3230">
            <v>0</v>
          </cell>
          <cell r="AC3230">
            <v>0</v>
          </cell>
          <cell r="AD3230">
            <v>0</v>
          </cell>
          <cell r="AE3230">
            <v>0</v>
          </cell>
          <cell r="AF3230">
            <v>0</v>
          </cell>
          <cell r="AG3230">
            <v>0</v>
          </cell>
          <cell r="AH3230">
            <v>0</v>
          </cell>
          <cell r="AI3230">
            <v>0</v>
          </cell>
          <cell r="AJ3230">
            <v>0</v>
          </cell>
          <cell r="AK3230">
            <v>0</v>
          </cell>
          <cell r="AL3230">
            <v>0</v>
          </cell>
          <cell r="AM3230">
            <v>0</v>
          </cell>
          <cell r="AN3230">
            <v>0</v>
          </cell>
          <cell r="AO3230">
            <v>0</v>
          </cell>
          <cell r="AP3230">
            <v>0</v>
          </cell>
          <cell r="AQ3230">
            <v>0</v>
          </cell>
          <cell r="AR3230">
            <v>0</v>
          </cell>
          <cell r="AS3230">
            <v>0</v>
          </cell>
          <cell r="AT3230">
            <v>0</v>
          </cell>
          <cell r="AU3230">
            <v>0</v>
          </cell>
          <cell r="AV3230">
            <v>0</v>
          </cell>
          <cell r="AW3230">
            <v>0</v>
          </cell>
          <cell r="AX3230">
            <v>0</v>
          </cell>
          <cell r="AY3230">
            <v>0</v>
          </cell>
          <cell r="AZ3230">
            <v>0</v>
          </cell>
          <cell r="BA3230">
            <v>0</v>
          </cell>
          <cell r="BB3230">
            <v>0</v>
          </cell>
          <cell r="BC3230">
            <v>0</v>
          </cell>
        </row>
        <row r="3231">
          <cell r="A3231" t="str">
            <v>171.09</v>
          </cell>
          <cell r="C3231" t="str">
            <v>CAPEX</v>
          </cell>
          <cell r="D3231" t="str">
            <v>USD</v>
          </cell>
        </row>
        <row r="3232">
          <cell r="A3232" t="str">
            <v>171.10</v>
          </cell>
          <cell r="C3232" t="str">
            <v>CAPEX</v>
          </cell>
          <cell r="D3232" t="str">
            <v>USD</v>
          </cell>
        </row>
        <row r="3233">
          <cell r="A3233" t="str">
            <v>171.11</v>
          </cell>
          <cell r="C3233" t="str">
            <v>ABEX</v>
          </cell>
          <cell r="D3233" t="str">
            <v>GBP</v>
          </cell>
        </row>
        <row r="3234">
          <cell r="A3234" t="str">
            <v>171.12</v>
          </cell>
          <cell r="C3234" t="str">
            <v>Class 1 Reserves (mmboe)</v>
          </cell>
        </row>
        <row r="3235">
          <cell r="A3235" t="str">
            <v>171.13</v>
          </cell>
          <cell r="C3235" t="str">
            <v>Other</v>
          </cell>
        </row>
        <row r="3236">
          <cell r="A3236" t="str">
            <v>189.14</v>
          </cell>
          <cell r="B3236" t="str">
            <v>Glenlivet/Edradour</v>
          </cell>
        </row>
        <row r="3237">
          <cell r="A3237" t="str">
            <v>172.01</v>
          </cell>
          <cell r="B3237">
            <v>172</v>
          </cell>
          <cell r="C3237" t="str">
            <v>Production, Oil</v>
          </cell>
          <cell r="D3237" t="str">
            <v>mm bbl</v>
          </cell>
        </row>
        <row r="3238">
          <cell r="A3238" t="str">
            <v>172.02</v>
          </cell>
          <cell r="B3238" t="str">
            <v>GLE</v>
          </cell>
          <cell r="C3238" t="str">
            <v>Production, NGL</v>
          </cell>
          <cell r="D3238" t="str">
            <v>mm bbl</v>
          </cell>
        </row>
        <row r="3239">
          <cell r="A3239" t="str">
            <v>172.03</v>
          </cell>
          <cell r="B3239" t="str">
            <v>RR13-C1</v>
          </cell>
          <cell r="C3239" t="str">
            <v>Production, Gas</v>
          </cell>
          <cell r="D3239" t="str">
            <v>mm Sm3</v>
          </cell>
        </row>
        <row r="3240">
          <cell r="A3240" t="str">
            <v>172.04</v>
          </cell>
          <cell r="C3240" t="str">
            <v>OPEX (no tariffs)</v>
          </cell>
          <cell r="D3240" t="str">
            <v>GBP</v>
          </cell>
          <cell r="E3240">
            <v>2013</v>
          </cell>
        </row>
        <row r="3241">
          <cell r="A3241" t="str">
            <v>172.05</v>
          </cell>
          <cell r="B3241" t="str">
            <v>Base</v>
          </cell>
          <cell r="C3241" t="str">
            <v>OPEX (no tariffs)</v>
          </cell>
          <cell r="D3241" t="str">
            <v>GBP</v>
          </cell>
        </row>
        <row r="3242">
          <cell r="A3242" t="str">
            <v>172.06</v>
          </cell>
          <cell r="B3242" t="str">
            <v>GLE-RR13-C1-Base</v>
          </cell>
          <cell r="C3242" t="str">
            <v>Expl.</v>
          </cell>
          <cell r="D3242" t="str">
            <v>GBP</v>
          </cell>
        </row>
        <row r="3243">
          <cell r="A3243" t="str">
            <v>172.07</v>
          </cell>
          <cell r="B3243">
            <v>40829</v>
          </cell>
          <cell r="C3243" t="str">
            <v>Appraisal</v>
          </cell>
          <cell r="D3243" t="str">
            <v>GBP</v>
          </cell>
        </row>
        <row r="3244">
          <cell r="A3244" t="str">
            <v>172.08</v>
          </cell>
          <cell r="B3244" t="str">
            <v>EMKER</v>
          </cell>
          <cell r="C3244" t="str">
            <v>Pre-fid capex</v>
          </cell>
          <cell r="D3244" t="str">
            <v>GBP</v>
          </cell>
        </row>
        <row r="3245">
          <cell r="A3245" t="str">
            <v>172.09</v>
          </cell>
          <cell r="C3245" t="str">
            <v>CAPEX</v>
          </cell>
          <cell r="D3245" t="str">
            <v>GBP</v>
          </cell>
        </row>
        <row r="3246">
          <cell r="A3246" t="str">
            <v>172.10</v>
          </cell>
          <cell r="C3246" t="str">
            <v>CAPEX</v>
          </cell>
          <cell r="D3246" t="str">
            <v>GBP</v>
          </cell>
        </row>
        <row r="3247">
          <cell r="A3247" t="str">
            <v>172.11</v>
          </cell>
          <cell r="C3247" t="str">
            <v>ABEX</v>
          </cell>
          <cell r="D3247" t="str">
            <v>GBP</v>
          </cell>
        </row>
        <row r="3248">
          <cell r="A3248" t="str">
            <v>172.12</v>
          </cell>
          <cell r="C3248" t="str">
            <v>Class 1 Reserves (mmboe)</v>
          </cell>
          <cell r="F3248">
            <v>0</v>
          </cell>
        </row>
        <row r="3249">
          <cell r="A3249" t="str">
            <v>172.13</v>
          </cell>
          <cell r="C3249" t="str">
            <v>Other</v>
          </cell>
        </row>
        <row r="3250">
          <cell r="A3250" t="str">
            <v>172.14</v>
          </cell>
        </row>
        <row r="3251">
          <cell r="A3251" t="str">
            <v>173.01</v>
          </cell>
          <cell r="B3251">
            <v>173</v>
          </cell>
          <cell r="C3251" t="str">
            <v>Production, Oil</v>
          </cell>
          <cell r="D3251" t="str">
            <v>mm bbl</v>
          </cell>
        </row>
        <row r="3252">
          <cell r="A3252" t="str">
            <v>173.02</v>
          </cell>
          <cell r="B3252" t="str">
            <v>GLE</v>
          </cell>
          <cell r="C3252" t="str">
            <v>Production, NGL</v>
          </cell>
          <cell r="D3252" t="str">
            <v>mm bbl</v>
          </cell>
        </row>
        <row r="3253">
          <cell r="A3253" t="str">
            <v>173.03</v>
          </cell>
          <cell r="B3253" t="str">
            <v>RR13-C2</v>
          </cell>
          <cell r="C3253" t="str">
            <v>Production, Gas</v>
          </cell>
          <cell r="D3253" t="str">
            <v>mm Sm3</v>
          </cell>
        </row>
        <row r="3254">
          <cell r="A3254" t="str">
            <v>173.04</v>
          </cell>
          <cell r="C3254" t="str">
            <v>OPEX (no tariffs)</v>
          </cell>
          <cell r="D3254" t="str">
            <v>GBP</v>
          </cell>
          <cell r="E3254">
            <v>2013</v>
          </cell>
        </row>
        <row r="3255">
          <cell r="A3255" t="str">
            <v>173.05</v>
          </cell>
          <cell r="B3255" t="str">
            <v>Base</v>
          </cell>
          <cell r="C3255" t="str">
            <v>OPEX (no tariffs)</v>
          </cell>
          <cell r="D3255" t="str">
            <v>GBP</v>
          </cell>
        </row>
        <row r="3256">
          <cell r="A3256" t="str">
            <v>173.06</v>
          </cell>
          <cell r="B3256" t="str">
            <v>GLE-RR13-C2-Base</v>
          </cell>
          <cell r="C3256" t="str">
            <v>Expl.</v>
          </cell>
          <cell r="D3256" t="str">
            <v>GBP</v>
          </cell>
        </row>
        <row r="3257">
          <cell r="A3257" t="str">
            <v>173.07</v>
          </cell>
          <cell r="B3257">
            <v>40829</v>
          </cell>
          <cell r="C3257" t="str">
            <v>Appraisal</v>
          </cell>
          <cell r="D3257" t="str">
            <v>GBP</v>
          </cell>
        </row>
        <row r="3258">
          <cell r="A3258" t="str">
            <v>173.08</v>
          </cell>
          <cell r="B3258" t="str">
            <v>EMKER</v>
          </cell>
          <cell r="C3258" t="str">
            <v>Pre-fid capex</v>
          </cell>
          <cell r="D3258" t="str">
            <v>GBP</v>
          </cell>
        </row>
        <row r="3259">
          <cell r="A3259" t="str">
            <v>173.09</v>
          </cell>
          <cell r="C3259" t="str">
            <v>CAPEX</v>
          </cell>
          <cell r="D3259" t="str">
            <v>GBP</v>
          </cell>
        </row>
        <row r="3260">
          <cell r="A3260" t="str">
            <v>173.10</v>
          </cell>
          <cell r="C3260" t="str">
            <v>CAPEX</v>
          </cell>
          <cell r="D3260" t="str">
            <v>GBP</v>
          </cell>
        </row>
        <row r="3261">
          <cell r="A3261" t="str">
            <v>173.11</v>
          </cell>
          <cell r="C3261" t="str">
            <v>ABEX</v>
          </cell>
          <cell r="D3261" t="str">
            <v>GBP</v>
          </cell>
        </row>
        <row r="3262">
          <cell r="A3262" t="str">
            <v>173.12</v>
          </cell>
          <cell r="C3262" t="str">
            <v>Class 1 Reserves (mmboe)</v>
          </cell>
          <cell r="F3262">
            <v>0</v>
          </cell>
        </row>
        <row r="3263">
          <cell r="A3263" t="str">
            <v>173.13</v>
          </cell>
          <cell r="C3263" t="str">
            <v>Other</v>
          </cell>
        </row>
        <row r="3264">
          <cell r="A3264" t="str">
            <v>173.14</v>
          </cell>
        </row>
        <row r="3265">
          <cell r="A3265" t="str">
            <v>174.01</v>
          </cell>
          <cell r="B3265">
            <v>174</v>
          </cell>
          <cell r="C3265" t="str">
            <v>Production, Oil</v>
          </cell>
          <cell r="D3265" t="str">
            <v>mm bbl</v>
          </cell>
        </row>
        <row r="3266">
          <cell r="A3266" t="str">
            <v>174.02</v>
          </cell>
          <cell r="B3266" t="str">
            <v>GLE</v>
          </cell>
          <cell r="C3266" t="str">
            <v>Production, NGL</v>
          </cell>
          <cell r="D3266" t="str">
            <v>mm bbl</v>
          </cell>
        </row>
        <row r="3267">
          <cell r="A3267" t="str">
            <v>174.03</v>
          </cell>
          <cell r="B3267" t="str">
            <v>RR13-C3</v>
          </cell>
          <cell r="C3267" t="str">
            <v>Production, Gas</v>
          </cell>
          <cell r="D3267" t="str">
            <v>mm Sm3</v>
          </cell>
        </row>
        <row r="3268">
          <cell r="A3268" t="str">
            <v>174.04</v>
          </cell>
          <cell r="C3268" t="str">
            <v>OPEX (no tariffs)</v>
          </cell>
          <cell r="D3268" t="str">
            <v>GBP</v>
          </cell>
          <cell r="E3268">
            <v>2013</v>
          </cell>
        </row>
        <row r="3269">
          <cell r="A3269" t="str">
            <v>174.05</v>
          </cell>
          <cell r="B3269" t="str">
            <v>Base</v>
          </cell>
          <cell r="C3269" t="str">
            <v>OPEX (no tariffs)</v>
          </cell>
          <cell r="D3269" t="str">
            <v>GBP</v>
          </cell>
        </row>
        <row r="3270">
          <cell r="A3270" t="str">
            <v>174.06</v>
          </cell>
          <cell r="B3270" t="str">
            <v>GLE-RR13-C3-Base</v>
          </cell>
          <cell r="C3270" t="str">
            <v>Expl.</v>
          </cell>
          <cell r="D3270" t="str">
            <v>GBP</v>
          </cell>
        </row>
        <row r="3271">
          <cell r="A3271" t="str">
            <v>174.07</v>
          </cell>
          <cell r="B3271">
            <v>40829</v>
          </cell>
          <cell r="C3271" t="str">
            <v>Appraisal</v>
          </cell>
          <cell r="D3271" t="str">
            <v>GBP</v>
          </cell>
        </row>
        <row r="3272">
          <cell r="A3272" t="str">
            <v>174.08</v>
          </cell>
          <cell r="B3272" t="str">
            <v>EMKER</v>
          </cell>
          <cell r="C3272" t="str">
            <v>Pre-fid capex</v>
          </cell>
          <cell r="D3272" t="str">
            <v>GBP</v>
          </cell>
        </row>
        <row r="3273">
          <cell r="A3273" t="str">
            <v>174.09</v>
          </cell>
          <cell r="C3273" t="str">
            <v>CAPEX</v>
          </cell>
          <cell r="D3273" t="str">
            <v>GBP</v>
          </cell>
        </row>
        <row r="3274">
          <cell r="A3274" t="str">
            <v>174.10</v>
          </cell>
          <cell r="C3274" t="str">
            <v>CAPEX</v>
          </cell>
          <cell r="D3274" t="str">
            <v>GBP</v>
          </cell>
        </row>
        <row r="3275">
          <cell r="A3275" t="str">
            <v>174.11</v>
          </cell>
          <cell r="C3275" t="str">
            <v>ABEX</v>
          </cell>
          <cell r="D3275" t="str">
            <v>GBP</v>
          </cell>
        </row>
        <row r="3276">
          <cell r="A3276" t="str">
            <v>174.12</v>
          </cell>
          <cell r="C3276" t="str">
            <v>Class 1 Reserves (mmboe)</v>
          </cell>
          <cell r="F3276">
            <v>0</v>
          </cell>
        </row>
        <row r="3277">
          <cell r="A3277" t="str">
            <v>174.13</v>
          </cell>
          <cell r="C3277" t="str">
            <v>Other</v>
          </cell>
        </row>
        <row r="3278">
          <cell r="A3278" t="str">
            <v>174.14</v>
          </cell>
        </row>
        <row r="3279">
          <cell r="A3279" t="str">
            <v>175.01</v>
          </cell>
          <cell r="B3279">
            <v>175</v>
          </cell>
          <cell r="C3279" t="str">
            <v>Production, Oil</v>
          </cell>
          <cell r="D3279" t="str">
            <v>mm bbl</v>
          </cell>
          <cell r="G3279">
            <v>0</v>
          </cell>
          <cell r="H3279">
            <v>0</v>
          </cell>
          <cell r="I3279">
            <v>0</v>
          </cell>
          <cell r="J3279">
            <v>1.200542</v>
          </cell>
          <cell r="K3279">
            <v>1.0582419999999999</v>
          </cell>
          <cell r="L3279">
            <v>0.71467299999999989</v>
          </cell>
          <cell r="M3279">
            <v>0.76068800000000003</v>
          </cell>
          <cell r="N3279">
            <v>0.72222500000000012</v>
          </cell>
          <cell r="O3279">
            <v>0.61565999999999999</v>
          </cell>
          <cell r="P3279">
            <v>0.31564999999999976</v>
          </cell>
          <cell r="Q3279">
            <v>0.29287000000000019</v>
          </cell>
          <cell r="R3279">
            <v>0.31808000000000036</v>
          </cell>
          <cell r="S3279">
            <v>0.2797099999999999</v>
          </cell>
          <cell r="T3279">
            <v>0.24213999999999999</v>
          </cell>
          <cell r="U3279">
            <v>0.20747999999999989</v>
          </cell>
          <cell r="V3279">
            <v>0.15635999999999983</v>
          </cell>
          <cell r="AF3279">
            <v>0</v>
          </cell>
          <cell r="AG3279">
            <v>0</v>
          </cell>
          <cell r="AH3279">
            <v>0</v>
          </cell>
          <cell r="AI3279">
            <v>0</v>
          </cell>
          <cell r="AJ3279">
            <v>0</v>
          </cell>
          <cell r="AK3279">
            <v>0</v>
          </cell>
          <cell r="AL3279">
            <v>0</v>
          </cell>
          <cell r="AM3279">
            <v>0</v>
          </cell>
          <cell r="AN3279">
            <v>0</v>
          </cell>
          <cell r="AO3279">
            <v>0</v>
          </cell>
          <cell r="AP3279">
            <v>0</v>
          </cell>
          <cell r="AQ3279">
            <v>0</v>
          </cell>
          <cell r="AR3279">
            <v>0</v>
          </cell>
          <cell r="AS3279">
            <v>0</v>
          </cell>
          <cell r="AT3279">
            <v>0</v>
          </cell>
          <cell r="AU3279">
            <v>0</v>
          </cell>
          <cell r="AV3279">
            <v>0</v>
          </cell>
          <cell r="AW3279">
            <v>0</v>
          </cell>
          <cell r="AX3279">
            <v>0</v>
          </cell>
          <cell r="AY3279">
            <v>0</v>
          </cell>
          <cell r="AZ3279">
            <v>0</v>
          </cell>
          <cell r="BA3279">
            <v>0</v>
          </cell>
          <cell r="BB3279">
            <v>0</v>
          </cell>
          <cell r="BC3279">
            <v>0</v>
          </cell>
        </row>
        <row r="3280">
          <cell r="A3280" t="str">
            <v>175.02</v>
          </cell>
          <cell r="B3280" t="str">
            <v>GLE</v>
          </cell>
          <cell r="C3280" t="str">
            <v>Production, NGL</v>
          </cell>
          <cell r="D3280" t="str">
            <v>mm bbl</v>
          </cell>
          <cell r="G3280">
            <v>0</v>
          </cell>
          <cell r="H3280">
            <v>0</v>
          </cell>
          <cell r="I3280">
            <v>0</v>
          </cell>
          <cell r="J3280">
            <v>0</v>
          </cell>
          <cell r="K3280">
            <v>0</v>
          </cell>
          <cell r="L3280">
            <v>0</v>
          </cell>
          <cell r="M3280">
            <v>0</v>
          </cell>
          <cell r="N3280">
            <v>0</v>
          </cell>
          <cell r="O3280">
            <v>0</v>
          </cell>
          <cell r="P3280">
            <v>0</v>
          </cell>
          <cell r="Q3280">
            <v>0</v>
          </cell>
          <cell r="R3280">
            <v>0</v>
          </cell>
          <cell r="S3280">
            <v>0</v>
          </cell>
          <cell r="T3280">
            <v>0</v>
          </cell>
          <cell r="U3280">
            <v>0</v>
          </cell>
          <cell r="V3280">
            <v>0</v>
          </cell>
          <cell r="AF3280">
            <v>0</v>
          </cell>
          <cell r="AG3280">
            <v>0</v>
          </cell>
          <cell r="AH3280">
            <v>0</v>
          </cell>
          <cell r="AI3280">
            <v>0</v>
          </cell>
          <cell r="AJ3280">
            <v>0</v>
          </cell>
          <cell r="AK3280">
            <v>0</v>
          </cell>
          <cell r="AL3280">
            <v>0</v>
          </cell>
          <cell r="AM3280">
            <v>0</v>
          </cell>
          <cell r="AN3280">
            <v>0</v>
          </cell>
          <cell r="AO3280">
            <v>0</v>
          </cell>
          <cell r="AP3280">
            <v>0</v>
          </cell>
          <cell r="AQ3280">
            <v>0</v>
          </cell>
          <cell r="AR3280">
            <v>0</v>
          </cell>
          <cell r="AS3280">
            <v>0</v>
          </cell>
          <cell r="AT3280">
            <v>0</v>
          </cell>
          <cell r="AU3280">
            <v>0</v>
          </cell>
          <cell r="AV3280">
            <v>0</v>
          </cell>
          <cell r="AW3280">
            <v>0</v>
          </cell>
          <cell r="AX3280">
            <v>0</v>
          </cell>
          <cell r="AY3280">
            <v>0</v>
          </cell>
          <cell r="AZ3280">
            <v>0</v>
          </cell>
          <cell r="BA3280">
            <v>0</v>
          </cell>
          <cell r="BB3280">
            <v>0</v>
          </cell>
          <cell r="BC3280">
            <v>0</v>
          </cell>
        </row>
        <row r="3281">
          <cell r="A3281" t="str">
            <v>175.03</v>
          </cell>
          <cell r="B3281" t="str">
            <v>RR13-C4</v>
          </cell>
          <cell r="C3281" t="str">
            <v>Production, Gas</v>
          </cell>
          <cell r="D3281" t="str">
            <v>mm Sm3</v>
          </cell>
          <cell r="G3281">
            <v>0</v>
          </cell>
          <cell r="H3281">
            <v>0</v>
          </cell>
          <cell r="I3281">
            <v>0</v>
          </cell>
          <cell r="J3281">
            <v>659.5587020011684</v>
          </cell>
          <cell r="K3281">
            <v>1309.9804733337196</v>
          </cell>
          <cell r="L3281">
            <v>1339.0874119840823</v>
          </cell>
          <cell r="M3281">
            <v>1495.4707645310295</v>
          </cell>
          <cell r="N3281">
            <v>1492.4226008927401</v>
          </cell>
          <cell r="O3281">
            <v>1360.5232348162308</v>
          </cell>
          <cell r="P3281">
            <v>698.70235673661364</v>
          </cell>
          <cell r="Q3281">
            <v>610.44671179634099</v>
          </cell>
          <cell r="R3281">
            <v>685.75438369421158</v>
          </cell>
          <cell r="S3281">
            <v>627.03321827923503</v>
          </cell>
          <cell r="T3281">
            <v>640.48386318353039</v>
          </cell>
          <cell r="U3281">
            <v>606.29122862262386</v>
          </cell>
          <cell r="V3281">
            <v>529.96447003360731</v>
          </cell>
          <cell r="AF3281">
            <v>0</v>
          </cell>
          <cell r="AG3281">
            <v>0</v>
          </cell>
          <cell r="AH3281">
            <v>0</v>
          </cell>
          <cell r="AI3281">
            <v>0</v>
          </cell>
          <cell r="AJ3281">
            <v>0</v>
          </cell>
          <cell r="AK3281">
            <v>0</v>
          </cell>
          <cell r="AL3281">
            <v>0</v>
          </cell>
          <cell r="AM3281">
            <v>0</v>
          </cell>
          <cell r="AN3281">
            <v>0</v>
          </cell>
          <cell r="AO3281">
            <v>0</v>
          </cell>
          <cell r="AP3281">
            <v>0</v>
          </cell>
          <cell r="AQ3281">
            <v>0</v>
          </cell>
          <cell r="AR3281">
            <v>0</v>
          </cell>
          <cell r="AS3281">
            <v>0</v>
          </cell>
          <cell r="AT3281">
            <v>0</v>
          </cell>
          <cell r="AU3281">
            <v>0</v>
          </cell>
          <cell r="AV3281">
            <v>0</v>
          </cell>
          <cell r="AW3281">
            <v>0</v>
          </cell>
          <cell r="AX3281">
            <v>0</v>
          </cell>
          <cell r="AY3281">
            <v>0</v>
          </cell>
          <cell r="AZ3281">
            <v>0</v>
          </cell>
          <cell r="BA3281">
            <v>0</v>
          </cell>
          <cell r="BB3281">
            <v>0</v>
          </cell>
          <cell r="BC3281">
            <v>0</v>
          </cell>
        </row>
        <row r="3282">
          <cell r="A3282" t="str">
            <v>175.04</v>
          </cell>
          <cell r="C3282" t="str">
            <v>OPEX (no tariffs)</v>
          </cell>
          <cell r="D3282" t="str">
            <v>GBP</v>
          </cell>
          <cell r="E3282">
            <v>2014</v>
          </cell>
          <cell r="F3282">
            <v>0.35599999999999998</v>
          </cell>
          <cell r="G3282">
            <v>0</v>
          </cell>
          <cell r="H3282">
            <v>0</v>
          </cell>
          <cell r="I3282">
            <v>0</v>
          </cell>
          <cell r="J3282">
            <v>5.5</v>
          </cell>
          <cell r="K3282">
            <v>11</v>
          </cell>
          <cell r="L3282">
            <v>11</v>
          </cell>
          <cell r="M3282">
            <v>11</v>
          </cell>
          <cell r="N3282">
            <v>11</v>
          </cell>
          <cell r="O3282">
            <v>11.000000000000002</v>
          </cell>
          <cell r="P3282">
            <v>11</v>
          </cell>
          <cell r="Q3282">
            <v>11.000000000000002</v>
          </cell>
          <cell r="R3282">
            <v>11</v>
          </cell>
          <cell r="S3282">
            <v>10.999999999999998</v>
          </cell>
          <cell r="T3282">
            <v>11</v>
          </cell>
          <cell r="U3282">
            <v>11</v>
          </cell>
          <cell r="V3282">
            <v>8.25</v>
          </cell>
          <cell r="W3282">
            <v>1</v>
          </cell>
          <cell r="AF3282">
            <v>0</v>
          </cell>
          <cell r="AG3282">
            <v>0</v>
          </cell>
          <cell r="AH3282">
            <v>0</v>
          </cell>
          <cell r="AI3282">
            <v>0</v>
          </cell>
          <cell r="AJ3282">
            <v>0</v>
          </cell>
          <cell r="AK3282">
            <v>0</v>
          </cell>
          <cell r="AL3282">
            <v>0</v>
          </cell>
          <cell r="AM3282">
            <v>0</v>
          </cell>
          <cell r="AN3282">
            <v>0</v>
          </cell>
          <cell r="AO3282">
            <v>0</v>
          </cell>
          <cell r="AP3282">
            <v>0</v>
          </cell>
          <cell r="AQ3282">
            <v>0</v>
          </cell>
          <cell r="AR3282">
            <v>0</v>
          </cell>
          <cell r="AS3282">
            <v>0</v>
          </cell>
          <cell r="AT3282">
            <v>0</v>
          </cell>
          <cell r="AU3282">
            <v>0</v>
          </cell>
          <cell r="AV3282">
            <v>0</v>
          </cell>
          <cell r="AW3282">
            <v>0</v>
          </cell>
          <cell r="AX3282">
            <v>0</v>
          </cell>
          <cell r="AY3282">
            <v>0</v>
          </cell>
          <cell r="AZ3282">
            <v>0</v>
          </cell>
          <cell r="BA3282">
            <v>0</v>
          </cell>
          <cell r="BB3282">
            <v>0</v>
          </cell>
          <cell r="BC3282">
            <v>0</v>
          </cell>
        </row>
        <row r="3283">
          <cell r="A3283" t="str">
            <v>175.05</v>
          </cell>
          <cell r="B3283" t="str">
            <v>Base</v>
          </cell>
          <cell r="C3283" t="str">
            <v>OPEX (no tariffs)</v>
          </cell>
          <cell r="D3283" t="str">
            <v>GBP</v>
          </cell>
          <cell r="G3283">
            <v>0</v>
          </cell>
          <cell r="H3283">
            <v>0</v>
          </cell>
          <cell r="I3283">
            <v>0</v>
          </cell>
          <cell r="J3283">
            <v>0</v>
          </cell>
          <cell r="K3283">
            <v>0</v>
          </cell>
          <cell r="L3283">
            <v>0</v>
          </cell>
          <cell r="M3283">
            <v>0</v>
          </cell>
          <cell r="N3283">
            <v>0</v>
          </cell>
          <cell r="O3283">
            <v>0</v>
          </cell>
          <cell r="P3283">
            <v>0</v>
          </cell>
          <cell r="Q3283">
            <v>0</v>
          </cell>
          <cell r="R3283">
            <v>0</v>
          </cell>
          <cell r="S3283">
            <v>0</v>
          </cell>
          <cell r="T3283">
            <v>0</v>
          </cell>
          <cell r="U3283">
            <v>0</v>
          </cell>
          <cell r="V3283">
            <v>0</v>
          </cell>
          <cell r="W3283">
            <v>0</v>
          </cell>
          <cell r="AF3283">
            <v>0</v>
          </cell>
          <cell r="AG3283">
            <v>0</v>
          </cell>
          <cell r="AH3283">
            <v>0</v>
          </cell>
          <cell r="AI3283">
            <v>0</v>
          </cell>
          <cell r="AJ3283">
            <v>0</v>
          </cell>
          <cell r="AK3283">
            <v>0</v>
          </cell>
          <cell r="AL3283">
            <v>0</v>
          </cell>
          <cell r="AM3283">
            <v>0</v>
          </cell>
          <cell r="AN3283">
            <v>0</v>
          </cell>
          <cell r="AO3283">
            <v>0</v>
          </cell>
          <cell r="AP3283">
            <v>0</v>
          </cell>
          <cell r="AQ3283">
            <v>0</v>
          </cell>
          <cell r="AR3283">
            <v>0</v>
          </cell>
          <cell r="AS3283">
            <v>0</v>
          </cell>
          <cell r="AT3283">
            <v>0</v>
          </cell>
          <cell r="AU3283">
            <v>0</v>
          </cell>
          <cell r="AV3283">
            <v>0</v>
          </cell>
          <cell r="AW3283">
            <v>0</v>
          </cell>
          <cell r="AX3283">
            <v>0</v>
          </cell>
          <cell r="AY3283">
            <v>0</v>
          </cell>
          <cell r="AZ3283">
            <v>0</v>
          </cell>
          <cell r="BA3283">
            <v>0</v>
          </cell>
          <cell r="BB3283">
            <v>0</v>
          </cell>
          <cell r="BC3283">
            <v>0</v>
          </cell>
        </row>
        <row r="3284">
          <cell r="A3284" t="str">
            <v>175.06</v>
          </cell>
          <cell r="B3284" t="str">
            <v>GLE-RR13-C4-Base</v>
          </cell>
          <cell r="C3284" t="str">
            <v>Expl.</v>
          </cell>
          <cell r="D3284" t="str">
            <v>GBP</v>
          </cell>
          <cell r="G3284">
            <v>0</v>
          </cell>
          <cell r="H3284">
            <v>0</v>
          </cell>
          <cell r="I3284">
            <v>0</v>
          </cell>
          <cell r="J3284">
            <v>0</v>
          </cell>
          <cell r="K3284">
            <v>0</v>
          </cell>
          <cell r="L3284">
            <v>0</v>
          </cell>
          <cell r="M3284">
            <v>0</v>
          </cell>
          <cell r="N3284">
            <v>0</v>
          </cell>
          <cell r="O3284">
            <v>0</v>
          </cell>
          <cell r="P3284">
            <v>0</v>
          </cell>
          <cell r="Q3284">
            <v>0</v>
          </cell>
          <cell r="R3284">
            <v>0</v>
          </cell>
          <cell r="S3284">
            <v>0</v>
          </cell>
          <cell r="T3284">
            <v>0</v>
          </cell>
          <cell r="U3284">
            <v>0</v>
          </cell>
          <cell r="V3284">
            <v>0</v>
          </cell>
          <cell r="AF3284">
            <v>0</v>
          </cell>
          <cell r="AG3284">
            <v>0</v>
          </cell>
          <cell r="AH3284">
            <v>0</v>
          </cell>
          <cell r="AI3284">
            <v>0</v>
          </cell>
          <cell r="AJ3284">
            <v>0</v>
          </cell>
          <cell r="AK3284">
            <v>0</v>
          </cell>
          <cell r="AL3284">
            <v>0</v>
          </cell>
          <cell r="AM3284">
            <v>0</v>
          </cell>
          <cell r="AN3284">
            <v>0</v>
          </cell>
          <cell r="AO3284">
            <v>0</v>
          </cell>
          <cell r="AP3284">
            <v>0</v>
          </cell>
          <cell r="AQ3284">
            <v>0</v>
          </cell>
          <cell r="AR3284">
            <v>0</v>
          </cell>
          <cell r="AS3284">
            <v>0</v>
          </cell>
          <cell r="AT3284">
            <v>0</v>
          </cell>
          <cell r="AU3284">
            <v>0</v>
          </cell>
          <cell r="AV3284">
            <v>0</v>
          </cell>
          <cell r="AW3284">
            <v>0</v>
          </cell>
          <cell r="AX3284">
            <v>0</v>
          </cell>
          <cell r="AY3284">
            <v>0</v>
          </cell>
          <cell r="AZ3284">
            <v>0</v>
          </cell>
          <cell r="BA3284">
            <v>0</v>
          </cell>
          <cell r="BB3284">
            <v>0</v>
          </cell>
          <cell r="BC3284">
            <v>0</v>
          </cell>
        </row>
        <row r="3285">
          <cell r="A3285" t="str">
            <v>175.07</v>
          </cell>
          <cell r="B3285">
            <v>41592</v>
          </cell>
          <cell r="C3285" t="str">
            <v>Appraisal</v>
          </cell>
          <cell r="D3285" t="str">
            <v>GBP</v>
          </cell>
          <cell r="G3285">
            <v>62.5</v>
          </cell>
          <cell r="H3285">
            <v>0</v>
          </cell>
          <cell r="I3285">
            <v>0</v>
          </cell>
          <cell r="J3285">
            <v>0</v>
          </cell>
          <cell r="K3285">
            <v>0</v>
          </cell>
          <cell r="L3285">
            <v>0</v>
          </cell>
          <cell r="M3285">
            <v>0</v>
          </cell>
          <cell r="N3285">
            <v>0</v>
          </cell>
          <cell r="O3285">
            <v>0</v>
          </cell>
          <cell r="P3285">
            <v>0</v>
          </cell>
          <cell r="Q3285">
            <v>0</v>
          </cell>
          <cell r="R3285">
            <v>0</v>
          </cell>
          <cell r="S3285">
            <v>0</v>
          </cell>
          <cell r="T3285">
            <v>0</v>
          </cell>
          <cell r="U3285">
            <v>0</v>
          </cell>
          <cell r="V3285">
            <v>0</v>
          </cell>
          <cell r="AF3285">
            <v>0</v>
          </cell>
          <cell r="AG3285">
            <v>0</v>
          </cell>
          <cell r="AH3285">
            <v>0</v>
          </cell>
          <cell r="AI3285">
            <v>0</v>
          </cell>
          <cell r="AJ3285">
            <v>0</v>
          </cell>
          <cell r="AK3285">
            <v>0</v>
          </cell>
          <cell r="AL3285">
            <v>0</v>
          </cell>
          <cell r="AM3285">
            <v>0</v>
          </cell>
          <cell r="AN3285">
            <v>0</v>
          </cell>
          <cell r="AO3285">
            <v>0</v>
          </cell>
          <cell r="AP3285">
            <v>0</v>
          </cell>
          <cell r="AQ3285">
            <v>0</v>
          </cell>
          <cell r="AR3285">
            <v>0</v>
          </cell>
          <cell r="AS3285">
            <v>0</v>
          </cell>
          <cell r="AT3285">
            <v>0</v>
          </cell>
          <cell r="AU3285">
            <v>0</v>
          </cell>
          <cell r="AV3285">
            <v>0</v>
          </cell>
          <cell r="AW3285">
            <v>0</v>
          </cell>
          <cell r="AX3285">
            <v>0</v>
          </cell>
          <cell r="AY3285">
            <v>0</v>
          </cell>
          <cell r="AZ3285">
            <v>0</v>
          </cell>
          <cell r="BA3285">
            <v>0</v>
          </cell>
          <cell r="BB3285">
            <v>0</v>
          </cell>
          <cell r="BC3285">
            <v>0</v>
          </cell>
        </row>
        <row r="3286">
          <cell r="A3286" t="str">
            <v>175.08</v>
          </cell>
          <cell r="B3286" t="str">
            <v>PEHAR</v>
          </cell>
          <cell r="C3286" t="str">
            <v>Pre-fid capex</v>
          </cell>
          <cell r="D3286" t="str">
            <v>GBP</v>
          </cell>
          <cell r="F3286">
            <v>2.0449999999999999</v>
          </cell>
        </row>
        <row r="3287">
          <cell r="A3287" t="str">
            <v>175.09</v>
          </cell>
          <cell r="C3287" t="str">
            <v>CAPEX</v>
          </cell>
          <cell r="D3287" t="str">
            <v>GBP</v>
          </cell>
          <cell r="F3287">
            <v>0</v>
          </cell>
          <cell r="G3287">
            <v>111.05864264605542</v>
          </cell>
          <cell r="H3287">
            <v>185.14222456540119</v>
          </cell>
          <cell r="I3287">
            <v>289.6905689419425</v>
          </cell>
          <cell r="J3287">
            <v>338.34383835038125</v>
          </cell>
          <cell r="K3287">
            <v>0</v>
          </cell>
          <cell r="L3287">
            <v>0</v>
          </cell>
          <cell r="M3287">
            <v>0</v>
          </cell>
          <cell r="N3287">
            <v>0</v>
          </cell>
          <cell r="O3287">
            <v>0</v>
          </cell>
          <cell r="P3287">
            <v>0</v>
          </cell>
          <cell r="Q3287">
            <v>0</v>
          </cell>
          <cell r="R3287">
            <v>0</v>
          </cell>
          <cell r="S3287">
            <v>0</v>
          </cell>
          <cell r="T3287">
            <v>0</v>
          </cell>
          <cell r="U3287">
            <v>0</v>
          </cell>
          <cell r="V3287">
            <v>0</v>
          </cell>
          <cell r="AF3287">
            <v>0</v>
          </cell>
          <cell r="AG3287">
            <v>0</v>
          </cell>
          <cell r="AH3287">
            <v>0</v>
          </cell>
          <cell r="AI3287">
            <v>0</v>
          </cell>
          <cell r="AJ3287">
            <v>0</v>
          </cell>
          <cell r="AK3287">
            <v>0</v>
          </cell>
          <cell r="AL3287">
            <v>0</v>
          </cell>
          <cell r="AM3287">
            <v>0</v>
          </cell>
          <cell r="AN3287">
            <v>0</v>
          </cell>
          <cell r="AO3287">
            <v>0</v>
          </cell>
          <cell r="AP3287">
            <v>0</v>
          </cell>
          <cell r="AQ3287">
            <v>0</v>
          </cell>
          <cell r="AR3287">
            <v>0</v>
          </cell>
          <cell r="AS3287">
            <v>0</v>
          </cell>
          <cell r="AT3287">
            <v>0</v>
          </cell>
          <cell r="AU3287">
            <v>0</v>
          </cell>
          <cell r="AV3287">
            <v>0</v>
          </cell>
          <cell r="AW3287">
            <v>0</v>
          </cell>
          <cell r="AX3287">
            <v>0</v>
          </cell>
          <cell r="AY3287">
            <v>0</v>
          </cell>
          <cell r="AZ3287">
            <v>0</v>
          </cell>
          <cell r="BA3287">
            <v>0</v>
          </cell>
          <cell r="BB3287">
            <v>0</v>
          </cell>
          <cell r="BC3287">
            <v>0</v>
          </cell>
        </row>
        <row r="3288">
          <cell r="A3288" t="str">
            <v>175.10</v>
          </cell>
          <cell r="C3288" t="str">
            <v>CAPEX</v>
          </cell>
          <cell r="D3288" t="str">
            <v>GBP</v>
          </cell>
          <cell r="G3288">
            <v>0</v>
          </cell>
          <cell r="H3288">
            <v>2.1777886147587263E-14</v>
          </cell>
          <cell r="I3288">
            <v>0</v>
          </cell>
          <cell r="J3288">
            <v>0</v>
          </cell>
          <cell r="K3288">
            <v>0</v>
          </cell>
          <cell r="L3288">
            <v>0</v>
          </cell>
          <cell r="M3288">
            <v>0</v>
          </cell>
          <cell r="N3288">
            <v>0</v>
          </cell>
          <cell r="O3288">
            <v>0</v>
          </cell>
          <cell r="P3288">
            <v>0</v>
          </cell>
          <cell r="Q3288">
            <v>0</v>
          </cell>
          <cell r="R3288">
            <v>0</v>
          </cell>
          <cell r="S3288">
            <v>0</v>
          </cell>
          <cell r="T3288">
            <v>0</v>
          </cell>
          <cell r="U3288">
            <v>0</v>
          </cell>
          <cell r="V3288">
            <v>0</v>
          </cell>
          <cell r="AF3288">
            <v>0</v>
          </cell>
          <cell r="AG3288">
            <v>0</v>
          </cell>
          <cell r="AH3288">
            <v>0</v>
          </cell>
          <cell r="AI3288">
            <v>0</v>
          </cell>
          <cell r="AJ3288">
            <v>0</v>
          </cell>
          <cell r="AK3288">
            <v>0</v>
          </cell>
          <cell r="AL3288">
            <v>0</v>
          </cell>
          <cell r="AM3288">
            <v>0</v>
          </cell>
          <cell r="AN3288">
            <v>0</v>
          </cell>
          <cell r="AO3288">
            <v>0</v>
          </cell>
          <cell r="AP3288">
            <v>0</v>
          </cell>
          <cell r="AQ3288">
            <v>0</v>
          </cell>
          <cell r="AR3288">
            <v>0</v>
          </cell>
          <cell r="AS3288">
            <v>0</v>
          </cell>
          <cell r="AT3288">
            <v>0</v>
          </cell>
          <cell r="AU3288">
            <v>0</v>
          </cell>
          <cell r="AV3288">
            <v>0</v>
          </cell>
          <cell r="AW3288">
            <v>0</v>
          </cell>
          <cell r="AX3288">
            <v>0</v>
          </cell>
          <cell r="AY3288">
            <v>0</v>
          </cell>
          <cell r="AZ3288">
            <v>0</v>
          </cell>
          <cell r="BA3288">
            <v>0</v>
          </cell>
          <cell r="BB3288">
            <v>0</v>
          </cell>
          <cell r="BC3288">
            <v>0</v>
          </cell>
        </row>
        <row r="3289">
          <cell r="A3289" t="str">
            <v>175.11</v>
          </cell>
          <cell r="C3289" t="str">
            <v>ABEX</v>
          </cell>
          <cell r="D3289" t="str">
            <v>GBP</v>
          </cell>
          <cell r="F3289">
            <v>160</v>
          </cell>
        </row>
        <row r="3290">
          <cell r="A3290" t="str">
            <v>175.12</v>
          </cell>
          <cell r="C3290" t="str">
            <v>Class 1 Reserves (mmboe)</v>
          </cell>
          <cell r="F3290">
            <v>0</v>
          </cell>
        </row>
        <row r="3291">
          <cell r="A3291" t="str">
            <v>175.13</v>
          </cell>
          <cell r="C3291" t="str">
            <v>Other</v>
          </cell>
        </row>
        <row r="3292">
          <cell r="A3292" t="str">
            <v>175.14</v>
          </cell>
        </row>
        <row r="3293">
          <cell r="A3293" t="str">
            <v>176.01</v>
          </cell>
          <cell r="B3293">
            <v>176</v>
          </cell>
          <cell r="C3293" t="str">
            <v>Production, Oil</v>
          </cell>
          <cell r="D3293" t="str">
            <v>mm bbl</v>
          </cell>
          <cell r="F3293">
            <v>0</v>
          </cell>
          <cell r="G3293">
            <v>0</v>
          </cell>
          <cell r="H3293">
            <v>0</v>
          </cell>
          <cell r="I3293">
            <v>0</v>
          </cell>
          <cell r="J3293">
            <v>1.200542</v>
          </cell>
          <cell r="K3293">
            <v>1.0582419999999999</v>
          </cell>
          <cell r="L3293">
            <v>0.71467299999999989</v>
          </cell>
          <cell r="M3293">
            <v>0.76068800000000003</v>
          </cell>
          <cell r="N3293">
            <v>0.72222500000000012</v>
          </cell>
          <cell r="O3293">
            <v>0.61565999999999999</v>
          </cell>
          <cell r="P3293">
            <v>0.31564999999999976</v>
          </cell>
          <cell r="Q3293">
            <v>0.29287000000000019</v>
          </cell>
          <cell r="R3293">
            <v>0.31808000000000036</v>
          </cell>
          <cell r="S3293">
            <v>0.2797099999999999</v>
          </cell>
          <cell r="T3293">
            <v>0.24213999999999999</v>
          </cell>
          <cell r="U3293">
            <v>0.20747999999999989</v>
          </cell>
          <cell r="V3293">
            <v>0.15635999999999983</v>
          </cell>
        </row>
        <row r="3294">
          <cell r="A3294" t="str">
            <v>176.02</v>
          </cell>
          <cell r="B3294" t="str">
            <v>GLE</v>
          </cell>
          <cell r="C3294" t="str">
            <v>Production, NGL</v>
          </cell>
          <cell r="D3294" t="str">
            <v>mm bbl</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cell r="S3294">
            <v>0</v>
          </cell>
          <cell r="T3294">
            <v>0</v>
          </cell>
          <cell r="U3294">
            <v>0</v>
          </cell>
          <cell r="V3294">
            <v>0</v>
          </cell>
        </row>
        <row r="3295">
          <cell r="A3295" t="str">
            <v>176.03</v>
          </cell>
          <cell r="B3295" t="str">
            <v>RR13-C4</v>
          </cell>
          <cell r="C3295" t="str">
            <v>Production, Gas</v>
          </cell>
          <cell r="D3295" t="str">
            <v>mm Sm3</v>
          </cell>
          <cell r="F3295">
            <v>0</v>
          </cell>
          <cell r="G3295">
            <v>0</v>
          </cell>
          <cell r="H3295">
            <v>0</v>
          </cell>
          <cell r="I3295">
            <v>0</v>
          </cell>
          <cell r="J3295">
            <v>659.5587020011684</v>
          </cell>
          <cell r="K3295">
            <v>1309.9804733337196</v>
          </cell>
          <cell r="L3295">
            <v>1339.0874119840823</v>
          </cell>
          <cell r="M3295">
            <v>1495.4707645310295</v>
          </cell>
          <cell r="N3295">
            <v>1492.4226008927401</v>
          </cell>
          <cell r="O3295">
            <v>1360.5232348162308</v>
          </cell>
          <cell r="P3295">
            <v>698.70235673661364</v>
          </cell>
          <cell r="Q3295">
            <v>610.44671179634099</v>
          </cell>
          <cell r="R3295">
            <v>685.75438369421158</v>
          </cell>
          <cell r="S3295">
            <v>627.03321827923503</v>
          </cell>
          <cell r="T3295">
            <v>640.48386318353039</v>
          </cell>
          <cell r="U3295">
            <v>606.29122862262386</v>
          </cell>
          <cell r="V3295">
            <v>529.96447003360731</v>
          </cell>
        </row>
        <row r="3296">
          <cell r="A3296" t="str">
            <v>176.04</v>
          </cell>
          <cell r="C3296" t="str">
            <v>OPEX (no tariffs)</v>
          </cell>
          <cell r="D3296" t="str">
            <v>GBP</v>
          </cell>
          <cell r="E3296">
            <v>2014</v>
          </cell>
          <cell r="F3296">
            <v>0.35599999999999998</v>
          </cell>
          <cell r="G3296">
            <v>0</v>
          </cell>
          <cell r="H3296">
            <v>0</v>
          </cell>
          <cell r="I3296">
            <v>0</v>
          </cell>
          <cell r="J3296">
            <v>5.5</v>
          </cell>
          <cell r="K3296">
            <v>11</v>
          </cell>
          <cell r="L3296">
            <v>11</v>
          </cell>
          <cell r="M3296">
            <v>11</v>
          </cell>
          <cell r="N3296">
            <v>11</v>
          </cell>
          <cell r="O3296">
            <v>11.000000000000002</v>
          </cell>
          <cell r="P3296">
            <v>11</v>
          </cell>
          <cell r="Q3296">
            <v>11.000000000000002</v>
          </cell>
          <cell r="R3296">
            <v>11</v>
          </cell>
          <cell r="S3296">
            <v>10.999999999999998</v>
          </cell>
          <cell r="T3296">
            <v>11</v>
          </cell>
          <cell r="U3296">
            <v>11</v>
          </cell>
          <cell r="V3296">
            <v>8.25</v>
          </cell>
          <cell r="W3296">
            <v>1</v>
          </cell>
        </row>
        <row r="3297">
          <cell r="A3297" t="str">
            <v>176.05</v>
          </cell>
          <cell r="B3297" t="str">
            <v>Adj_Budget_2014</v>
          </cell>
          <cell r="C3297" t="str">
            <v>OPEX (no tariffs)</v>
          </cell>
          <cell r="D3297" t="str">
            <v>GBP</v>
          </cell>
        </row>
        <row r="3298">
          <cell r="A3298" t="str">
            <v>176.06</v>
          </cell>
          <cell r="B3298" t="str">
            <v>GLE-RR13-C4-Adj_Budget_2014</v>
          </cell>
          <cell r="C3298" t="str">
            <v>Expl.</v>
          </cell>
          <cell r="D3298" t="str">
            <v>GBP</v>
          </cell>
        </row>
        <row r="3299">
          <cell r="A3299" t="str">
            <v>176.07</v>
          </cell>
          <cell r="B3299">
            <v>41593</v>
          </cell>
          <cell r="C3299" t="str">
            <v>Appraisal</v>
          </cell>
          <cell r="D3299" t="str">
            <v>GBP</v>
          </cell>
          <cell r="F3299">
            <v>0</v>
          </cell>
          <cell r="G3299">
            <v>62.5</v>
          </cell>
          <cell r="H3299">
            <v>0</v>
          </cell>
          <cell r="I3299">
            <v>0</v>
          </cell>
          <cell r="J3299">
            <v>0</v>
          </cell>
          <cell r="K3299">
            <v>0</v>
          </cell>
          <cell r="L3299">
            <v>0</v>
          </cell>
          <cell r="M3299">
            <v>0</v>
          </cell>
          <cell r="N3299">
            <v>0</v>
          </cell>
          <cell r="O3299">
            <v>0</v>
          </cell>
          <cell r="P3299">
            <v>0</v>
          </cell>
          <cell r="Q3299">
            <v>0</v>
          </cell>
          <cell r="R3299">
            <v>0</v>
          </cell>
          <cell r="S3299">
            <v>0</v>
          </cell>
          <cell r="T3299">
            <v>0</v>
          </cell>
          <cell r="U3299">
            <v>0</v>
          </cell>
          <cell r="V3299">
            <v>0</v>
          </cell>
        </row>
        <row r="3300">
          <cell r="A3300" t="str">
            <v>176.08</v>
          </cell>
          <cell r="B3300" t="str">
            <v>PEHAR</v>
          </cell>
          <cell r="C3300" t="str">
            <v>Pre-fid capex</v>
          </cell>
          <cell r="D3300" t="str">
            <v>GBP</v>
          </cell>
          <cell r="F3300">
            <v>2.0449999999999999</v>
          </cell>
          <cell r="G3300">
            <v>0</v>
          </cell>
          <cell r="H3300">
            <v>0</v>
          </cell>
          <cell r="I3300">
            <v>0</v>
          </cell>
          <cell r="J3300">
            <v>0</v>
          </cell>
          <cell r="K3300">
            <v>0</v>
          </cell>
          <cell r="L3300">
            <v>0</v>
          </cell>
          <cell r="M3300">
            <v>0</v>
          </cell>
          <cell r="N3300">
            <v>0</v>
          </cell>
          <cell r="O3300">
            <v>0</v>
          </cell>
          <cell r="P3300">
            <v>0</v>
          </cell>
          <cell r="Q3300">
            <v>0</v>
          </cell>
          <cell r="R3300">
            <v>0</v>
          </cell>
          <cell r="S3300">
            <v>0</v>
          </cell>
          <cell r="T3300">
            <v>0</v>
          </cell>
          <cell r="U3300">
            <v>0</v>
          </cell>
          <cell r="V3300">
            <v>0</v>
          </cell>
        </row>
        <row r="3301">
          <cell r="A3301" t="str">
            <v>176.09</v>
          </cell>
          <cell r="C3301" t="str">
            <v>CAPEX</v>
          </cell>
          <cell r="D3301" t="str">
            <v>GBP</v>
          </cell>
          <cell r="F3301">
            <v>0</v>
          </cell>
          <cell r="G3301">
            <v>111.05864264605542</v>
          </cell>
          <cell r="H3301">
            <v>185.14222456540119</v>
          </cell>
          <cell r="I3301">
            <v>312.79645080453702</v>
          </cell>
          <cell r="J3301">
            <v>361.44972021297576</v>
          </cell>
          <cell r="K3301">
            <v>0</v>
          </cell>
          <cell r="L3301">
            <v>0</v>
          </cell>
          <cell r="M3301">
            <v>0</v>
          </cell>
          <cell r="N3301">
            <v>0</v>
          </cell>
          <cell r="O3301">
            <v>0</v>
          </cell>
          <cell r="P3301">
            <v>0</v>
          </cell>
          <cell r="Q3301">
            <v>0</v>
          </cell>
          <cell r="R3301">
            <v>0</v>
          </cell>
          <cell r="S3301">
            <v>0</v>
          </cell>
          <cell r="T3301">
            <v>0</v>
          </cell>
          <cell r="U3301">
            <v>0</v>
          </cell>
          <cell r="V3301">
            <v>0</v>
          </cell>
        </row>
        <row r="3302">
          <cell r="A3302" t="str">
            <v>176.10</v>
          </cell>
          <cell r="C3302" t="str">
            <v>CAPEX</v>
          </cell>
          <cell r="D3302" t="str">
            <v>GBP</v>
          </cell>
          <cell r="F3302">
            <v>0</v>
          </cell>
          <cell r="G3302">
            <v>0</v>
          </cell>
          <cell r="H3302">
            <v>2.1777886147587263E-14</v>
          </cell>
          <cell r="I3302">
            <v>0</v>
          </cell>
          <cell r="J3302">
            <v>0</v>
          </cell>
          <cell r="K3302">
            <v>0</v>
          </cell>
          <cell r="L3302">
            <v>0</v>
          </cell>
          <cell r="M3302">
            <v>0</v>
          </cell>
          <cell r="N3302">
            <v>0</v>
          </cell>
          <cell r="O3302">
            <v>0</v>
          </cell>
          <cell r="P3302">
            <v>0</v>
          </cell>
          <cell r="Q3302">
            <v>0</v>
          </cell>
          <cell r="R3302">
            <v>0</v>
          </cell>
          <cell r="S3302">
            <v>0</v>
          </cell>
          <cell r="T3302">
            <v>0</v>
          </cell>
          <cell r="U3302">
            <v>0</v>
          </cell>
          <cell r="V3302">
            <v>0</v>
          </cell>
        </row>
        <row r="3303">
          <cell r="A3303" t="str">
            <v>176.11</v>
          </cell>
          <cell r="C3303" t="str">
            <v>ABEX</v>
          </cell>
          <cell r="D3303" t="str">
            <v>GBP</v>
          </cell>
          <cell r="F3303">
            <v>160</v>
          </cell>
        </row>
        <row r="3304">
          <cell r="A3304" t="str">
            <v>176.12</v>
          </cell>
          <cell r="C3304" t="str">
            <v>Class 1 Reserves (mmboe)</v>
          </cell>
          <cell r="F3304">
            <v>0</v>
          </cell>
        </row>
        <row r="3305">
          <cell r="A3305" t="str">
            <v>176.13</v>
          </cell>
          <cell r="C3305" t="str">
            <v>Other</v>
          </cell>
        </row>
        <row r="3306">
          <cell r="A3306" t="str">
            <v>176.14</v>
          </cell>
        </row>
        <row r="3307">
          <cell r="A3307" t="str">
            <v>177.01</v>
          </cell>
          <cell r="B3307">
            <v>177</v>
          </cell>
          <cell r="C3307" t="str">
            <v>Production, Oil</v>
          </cell>
          <cell r="D3307" t="str">
            <v>mm bbl</v>
          </cell>
          <cell r="G3307">
            <v>0</v>
          </cell>
          <cell r="H3307">
            <v>0</v>
          </cell>
          <cell r="I3307">
            <v>0</v>
          </cell>
          <cell r="J3307">
            <v>1.4547660691193471</v>
          </cell>
          <cell r="K3307">
            <v>1.5125755948282376</v>
          </cell>
          <cell r="L3307">
            <v>1.2690108773246189</v>
          </cell>
          <cell r="M3307">
            <v>1.0424305660431743</v>
          </cell>
          <cell r="N3307">
            <v>0.83762697067400438</v>
          </cell>
          <cell r="O3307">
            <v>0.60592777408899545</v>
          </cell>
          <cell r="P3307">
            <v>0.41708239058523056</v>
          </cell>
          <cell r="Q3307">
            <v>0.30050947703052067</v>
          </cell>
          <cell r="R3307">
            <v>0.30257535751958087</v>
          </cell>
          <cell r="S3307">
            <v>0.15871200983112704</v>
          </cell>
          <cell r="T3307">
            <v>7.5679798580903929E-2</v>
          </cell>
        </row>
        <row r="3308">
          <cell r="A3308" t="str">
            <v>177.02</v>
          </cell>
          <cell r="B3308" t="str">
            <v>GLE</v>
          </cell>
          <cell r="C3308" t="str">
            <v>Production, NGL</v>
          </cell>
          <cell r="D3308" t="str">
            <v>mm bbl</v>
          </cell>
          <cell r="G3308">
            <v>0</v>
          </cell>
          <cell r="H3308">
            <v>0</v>
          </cell>
          <cell r="I3308">
            <v>0</v>
          </cell>
          <cell r="J3308">
            <v>0.30006227986103978</v>
          </cell>
          <cell r="K3308">
            <v>0.71939682289256401</v>
          </cell>
          <cell r="L3308">
            <v>0.84070745650997347</v>
          </cell>
          <cell r="M3308">
            <v>0.73670384409602407</v>
          </cell>
          <cell r="N3308">
            <v>0.72130966632253968</v>
          </cell>
          <cell r="O3308">
            <v>0.58744185377343738</v>
          </cell>
          <cell r="P3308">
            <v>0.4398457991546193</v>
          </cell>
          <cell r="Q3308">
            <v>0.31984900563700996</v>
          </cell>
          <cell r="R3308">
            <v>0.33339514658197023</v>
          </cell>
          <cell r="S3308">
            <v>0.21388729077149704</v>
          </cell>
          <cell r="T3308">
            <v>8.3071346853400466E-2</v>
          </cell>
        </row>
        <row r="3309">
          <cell r="A3309" t="str">
            <v>177.03</v>
          </cell>
          <cell r="B3309" t="str">
            <v>RR13-C4</v>
          </cell>
          <cell r="C3309" t="str">
            <v>Production, Gas</v>
          </cell>
          <cell r="D3309" t="str">
            <v>mm Sm3</v>
          </cell>
          <cell r="G3309">
            <v>0</v>
          </cell>
          <cell r="H3309">
            <v>0</v>
          </cell>
          <cell r="I3309">
            <v>0</v>
          </cell>
          <cell r="J3309">
            <v>851.06254543409329</v>
          </cell>
          <cell r="K3309">
            <v>1856.7604985727237</v>
          </cell>
          <cell r="L3309">
            <v>2042.0230523284595</v>
          </cell>
          <cell r="M3309">
            <v>1765.096844039743</v>
          </cell>
          <cell r="N3309">
            <v>1682.4509857173491</v>
          </cell>
          <cell r="O3309">
            <v>1342.7703455019223</v>
          </cell>
          <cell r="P3309">
            <v>981.93865025246737</v>
          </cell>
          <cell r="Q3309">
            <v>699.12910972304439</v>
          </cell>
          <cell r="R3309">
            <v>729.7983281460148</v>
          </cell>
          <cell r="S3309">
            <v>475.42902362833286</v>
          </cell>
          <cell r="T3309">
            <v>160.32319112176131</v>
          </cell>
        </row>
        <row r="3310">
          <cell r="A3310" t="str">
            <v>177.04</v>
          </cell>
          <cell r="C3310" t="str">
            <v>OPEX (no tariffs)</v>
          </cell>
          <cell r="D3310" t="str">
            <v>GBP</v>
          </cell>
          <cell r="E3310">
            <v>2013</v>
          </cell>
          <cell r="F3310">
            <v>0.52097560975609758</v>
          </cell>
          <cell r="G3310">
            <v>0</v>
          </cell>
          <cell r="H3310">
            <v>0</v>
          </cell>
          <cell r="I3310">
            <v>0</v>
          </cell>
          <cell r="J3310">
            <v>1</v>
          </cell>
          <cell r="K3310">
            <v>6.5</v>
          </cell>
          <cell r="L3310">
            <v>14</v>
          </cell>
          <cell r="M3310">
            <v>14</v>
          </cell>
          <cell r="N3310">
            <v>14</v>
          </cell>
          <cell r="O3310">
            <v>14</v>
          </cell>
          <cell r="P3310">
            <v>14</v>
          </cell>
          <cell r="Q3310">
            <v>14</v>
          </cell>
          <cell r="R3310">
            <v>14</v>
          </cell>
          <cell r="S3310">
            <v>12.000000000000002</v>
          </cell>
          <cell r="T3310">
            <v>3.3</v>
          </cell>
          <cell r="U3310">
            <v>1</v>
          </cell>
        </row>
        <row r="3311">
          <cell r="A3311" t="str">
            <v>177.05</v>
          </cell>
          <cell r="B3311" t="str">
            <v>Adj_BSHC_2014</v>
          </cell>
          <cell r="C3311" t="str">
            <v>OPEX (no tariffs)</v>
          </cell>
          <cell r="D3311" t="str">
            <v>GBP</v>
          </cell>
        </row>
        <row r="3312">
          <cell r="A3312" t="str">
            <v>177.06</v>
          </cell>
          <cell r="B3312" t="str">
            <v>GLE-RR13-C4-Adj_BSHC_2014</v>
          </cell>
          <cell r="C3312" t="str">
            <v>Expl.</v>
          </cell>
          <cell r="D3312" t="str">
            <v>GBP</v>
          </cell>
        </row>
        <row r="3313">
          <cell r="A3313" t="str">
            <v>177.07</v>
          </cell>
          <cell r="B3313">
            <v>41697</v>
          </cell>
          <cell r="C3313" t="str">
            <v>Appraisal</v>
          </cell>
          <cell r="D3313" t="str">
            <v>GBP</v>
          </cell>
          <cell r="G3313">
            <v>66.5</v>
          </cell>
          <cell r="H3313">
            <v>0</v>
          </cell>
          <cell r="I3313">
            <v>0</v>
          </cell>
          <cell r="J3313">
            <v>0</v>
          </cell>
          <cell r="K3313">
            <v>0</v>
          </cell>
        </row>
        <row r="3314">
          <cell r="A3314" t="str">
            <v>177.08</v>
          </cell>
          <cell r="B3314" t="str">
            <v>PEHAR</v>
          </cell>
          <cell r="C3314" t="str">
            <v>Pre-fid capex</v>
          </cell>
          <cell r="D3314" t="str">
            <v>GBP</v>
          </cell>
          <cell r="F3314">
            <v>2.9926829268292678</v>
          </cell>
          <cell r="G3314">
            <v>0</v>
          </cell>
          <cell r="H3314">
            <v>0</v>
          </cell>
          <cell r="I3314">
            <v>0</v>
          </cell>
          <cell r="J3314">
            <v>0</v>
          </cell>
          <cell r="K3314">
            <v>0</v>
          </cell>
        </row>
        <row r="3315">
          <cell r="A3315" t="str">
            <v>177.09</v>
          </cell>
          <cell r="C3315" t="str">
            <v>CAPEX</v>
          </cell>
          <cell r="D3315" t="str">
            <v>GBP</v>
          </cell>
          <cell r="G3315">
            <v>98.743891420437748</v>
          </cell>
          <cell r="H3315">
            <v>182.14346460173891</v>
          </cell>
          <cell r="I3315">
            <v>234.40652369461736</v>
          </cell>
          <cell r="J3315">
            <v>247.14042442523203</v>
          </cell>
          <cell r="K3315">
            <v>97.603695857974017</v>
          </cell>
        </row>
        <row r="3316">
          <cell r="A3316" t="str">
            <v>177.10</v>
          </cell>
          <cell r="C3316" t="str">
            <v>CAPEX</v>
          </cell>
          <cell r="D3316" t="str">
            <v>GBP</v>
          </cell>
          <cell r="G3316">
            <v>1.925</v>
          </cell>
          <cell r="H3316">
            <v>8.59</v>
          </cell>
          <cell r="I3316">
            <v>77.745000000000005</v>
          </cell>
          <cell r="J3316">
            <v>107.14</v>
          </cell>
          <cell r="K3316">
            <v>0</v>
          </cell>
        </row>
        <row r="3317">
          <cell r="A3317" t="str">
            <v>177.11</v>
          </cell>
          <cell r="C3317" t="str">
            <v>ABEX</v>
          </cell>
          <cell r="D3317" t="str">
            <v>GBP</v>
          </cell>
          <cell r="F3317">
            <v>208.07999999999998</v>
          </cell>
          <cell r="G3317">
            <v>0</v>
          </cell>
          <cell r="H3317">
            <v>0</v>
          </cell>
          <cell r="I3317">
            <v>0</v>
          </cell>
          <cell r="J3317">
            <v>0</v>
          </cell>
          <cell r="K3317">
            <v>0</v>
          </cell>
        </row>
        <row r="3318">
          <cell r="A3318" t="str">
            <v>177.12</v>
          </cell>
          <cell r="C3318" t="str">
            <v>Class 1 Reserves (mmboe)</v>
          </cell>
          <cell r="F3318">
            <v>0</v>
          </cell>
        </row>
        <row r="3319">
          <cell r="A3319" t="str">
            <v>177.13</v>
          </cell>
          <cell r="C3319" t="str">
            <v>Other</v>
          </cell>
        </row>
        <row r="3320">
          <cell r="A3320" t="str">
            <v>177.14</v>
          </cell>
        </row>
        <row r="3321">
          <cell r="A3321" t="str">
            <v>178.01</v>
          </cell>
          <cell r="B3321">
            <v>178</v>
          </cell>
          <cell r="C3321" t="str">
            <v>Production, Oil</v>
          </cell>
          <cell r="D3321" t="str">
            <v>mm bbl</v>
          </cell>
        </row>
        <row r="3322">
          <cell r="A3322" t="str">
            <v>178.02</v>
          </cell>
          <cell r="B3322" t="str">
            <v>GLE</v>
          </cell>
          <cell r="C3322" t="str">
            <v>Production, NGL</v>
          </cell>
          <cell r="D3322" t="str">
            <v>mm bbl</v>
          </cell>
        </row>
        <row r="3323">
          <cell r="A3323" t="str">
            <v>178.03</v>
          </cell>
          <cell r="B3323" t="str">
            <v>RR11-C4</v>
          </cell>
          <cell r="C3323" t="str">
            <v>Production, Gas</v>
          </cell>
          <cell r="D3323" t="str">
            <v>mm Sm3</v>
          </cell>
        </row>
        <row r="3324">
          <cell r="A3324" t="str">
            <v>178.04</v>
          </cell>
          <cell r="C3324" t="str">
            <v>OPEX (no tariffs)</v>
          </cell>
          <cell r="D3324" t="str">
            <v>GBP</v>
          </cell>
          <cell r="E3324">
            <v>2013</v>
          </cell>
        </row>
        <row r="3325">
          <cell r="A3325" t="str">
            <v>178.05</v>
          </cell>
          <cell r="C3325" t="str">
            <v>OPEX (no tariffs)</v>
          </cell>
          <cell r="D3325" t="str">
            <v>GBP</v>
          </cell>
        </row>
        <row r="3326">
          <cell r="A3326" t="str">
            <v>178.06</v>
          </cell>
          <cell r="B3326" t="str">
            <v>GLE-RR11-C4-</v>
          </cell>
          <cell r="C3326" t="str">
            <v>Expl.</v>
          </cell>
          <cell r="D3326" t="str">
            <v>GBP</v>
          </cell>
        </row>
        <row r="3327">
          <cell r="A3327" t="str">
            <v>178.07</v>
          </cell>
          <cell r="B3327">
            <v>40829</v>
          </cell>
          <cell r="C3327" t="str">
            <v>Appraisal</v>
          </cell>
          <cell r="D3327" t="str">
            <v>GBP</v>
          </cell>
        </row>
        <row r="3328">
          <cell r="A3328" t="str">
            <v>178.08</v>
          </cell>
          <cell r="B3328" t="str">
            <v>EMKER</v>
          </cell>
          <cell r="C3328" t="str">
            <v>Pre-fid capex</v>
          </cell>
          <cell r="D3328" t="str">
            <v>GBP</v>
          </cell>
        </row>
        <row r="3329">
          <cell r="A3329" t="str">
            <v>178.09</v>
          </cell>
          <cell r="C3329" t="str">
            <v>CAPEX</v>
          </cell>
          <cell r="D3329" t="str">
            <v>GBP</v>
          </cell>
        </row>
        <row r="3330">
          <cell r="A3330" t="str">
            <v>178.10</v>
          </cell>
          <cell r="C3330" t="str">
            <v>CAPEX</v>
          </cell>
          <cell r="D3330" t="str">
            <v>GBP</v>
          </cell>
        </row>
        <row r="3331">
          <cell r="A3331" t="str">
            <v>178.11</v>
          </cell>
          <cell r="C3331" t="str">
            <v>ABEX</v>
          </cell>
          <cell r="D3331" t="str">
            <v>GBP</v>
          </cell>
        </row>
        <row r="3332">
          <cell r="A3332" t="str">
            <v>178.12</v>
          </cell>
          <cell r="C3332" t="str">
            <v>Class 1 Reserves (mmboe)</v>
          </cell>
          <cell r="F3332">
            <v>0</v>
          </cell>
        </row>
        <row r="3333">
          <cell r="A3333" t="str">
            <v>178.13</v>
          </cell>
          <cell r="C3333" t="str">
            <v>Other</v>
          </cell>
        </row>
        <row r="3334">
          <cell r="A3334" t="str">
            <v>178.14</v>
          </cell>
        </row>
        <row r="3335">
          <cell r="A3335" t="str">
            <v>179.01</v>
          </cell>
          <cell r="B3335">
            <v>179</v>
          </cell>
          <cell r="C3335" t="str">
            <v>Production, Oil</v>
          </cell>
          <cell r="D3335" t="str">
            <v>mm bbl</v>
          </cell>
        </row>
        <row r="3336">
          <cell r="A3336" t="str">
            <v>179.02</v>
          </cell>
          <cell r="B3336" t="str">
            <v>GLE</v>
          </cell>
          <cell r="C3336" t="str">
            <v>Production, NGL</v>
          </cell>
          <cell r="D3336" t="str">
            <v>mm bbl</v>
          </cell>
        </row>
        <row r="3337">
          <cell r="A3337" t="str">
            <v>179.03</v>
          </cell>
          <cell r="B3337" t="str">
            <v>XXXX-XX</v>
          </cell>
          <cell r="C3337" t="str">
            <v>Production, Gas</v>
          </cell>
          <cell r="D3337" t="str">
            <v>mm Sm3</v>
          </cell>
        </row>
        <row r="3338">
          <cell r="A3338" t="str">
            <v>179.04</v>
          </cell>
          <cell r="C3338" t="str">
            <v>OPEX (no tariffs)</v>
          </cell>
          <cell r="D3338" t="str">
            <v>GBP</v>
          </cell>
          <cell r="E3338">
            <v>2014</v>
          </cell>
        </row>
        <row r="3339">
          <cell r="A3339" t="str">
            <v>179.05</v>
          </cell>
          <cell r="B3339" t="str">
            <v>Pre-FID</v>
          </cell>
          <cell r="C3339" t="str">
            <v>OPEX (no tariffs)</v>
          </cell>
          <cell r="D3339" t="str">
            <v>GBP</v>
          </cell>
        </row>
        <row r="3340">
          <cell r="A3340" t="str">
            <v>179.06</v>
          </cell>
          <cell r="B3340" t="str">
            <v>GLE-XXXX-XX-Pre-FID</v>
          </cell>
          <cell r="C3340" t="str">
            <v>Expl.</v>
          </cell>
          <cell r="D3340" t="str">
            <v>GBP</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cell r="S3340">
            <v>0</v>
          </cell>
          <cell r="T3340">
            <v>0</v>
          </cell>
          <cell r="U3340">
            <v>0</v>
          </cell>
          <cell r="V3340">
            <v>0</v>
          </cell>
          <cell r="W3340">
            <v>0</v>
          </cell>
          <cell r="X3340">
            <v>0</v>
          </cell>
          <cell r="Y3340">
            <v>0</v>
          </cell>
          <cell r="Z3340">
            <v>0</v>
          </cell>
          <cell r="AA3340">
            <v>0</v>
          </cell>
          <cell r="AB3340">
            <v>0</v>
          </cell>
          <cell r="AC3340">
            <v>0</v>
          </cell>
          <cell r="AD3340">
            <v>0</v>
          </cell>
          <cell r="AE3340">
            <v>0</v>
          </cell>
          <cell r="AF3340">
            <v>0</v>
          </cell>
          <cell r="AG3340">
            <v>0</v>
          </cell>
          <cell r="AH3340">
            <v>0</v>
          </cell>
          <cell r="AI3340">
            <v>0</v>
          </cell>
          <cell r="AJ3340">
            <v>0</v>
          </cell>
          <cell r="AK3340">
            <v>0</v>
          </cell>
          <cell r="AL3340">
            <v>0</v>
          </cell>
          <cell r="AM3340">
            <v>0</v>
          </cell>
          <cell r="AN3340">
            <v>0</v>
          </cell>
          <cell r="AO3340">
            <v>0</v>
          </cell>
          <cell r="AP3340">
            <v>0</v>
          </cell>
          <cell r="AQ3340">
            <v>0</v>
          </cell>
          <cell r="AR3340">
            <v>0</v>
          </cell>
          <cell r="AS3340">
            <v>0</v>
          </cell>
          <cell r="AT3340">
            <v>0</v>
          </cell>
          <cell r="AU3340">
            <v>0</v>
          </cell>
          <cell r="AV3340">
            <v>0</v>
          </cell>
          <cell r="AW3340">
            <v>0</v>
          </cell>
          <cell r="AX3340">
            <v>0</v>
          </cell>
          <cell r="AY3340">
            <v>0</v>
          </cell>
          <cell r="AZ3340">
            <v>0</v>
          </cell>
          <cell r="BA3340">
            <v>0</v>
          </cell>
          <cell r="BB3340">
            <v>0</v>
          </cell>
          <cell r="BC3340">
            <v>0</v>
          </cell>
        </row>
        <row r="3341">
          <cell r="A3341" t="str">
            <v>179.07</v>
          </cell>
          <cell r="B3341">
            <v>41563</v>
          </cell>
          <cell r="C3341" t="str">
            <v>Appraisal</v>
          </cell>
          <cell r="D3341" t="str">
            <v>GBP</v>
          </cell>
          <cell r="F3341">
            <v>0</v>
          </cell>
          <cell r="G3341">
            <v>62.5</v>
          </cell>
          <cell r="H3341">
            <v>0</v>
          </cell>
          <cell r="I3341">
            <v>0</v>
          </cell>
          <cell r="J3341">
            <v>0</v>
          </cell>
          <cell r="K3341">
            <v>0</v>
          </cell>
          <cell r="L3341">
            <v>0</v>
          </cell>
          <cell r="M3341">
            <v>0</v>
          </cell>
          <cell r="N3341">
            <v>0</v>
          </cell>
          <cell r="O3341">
            <v>0</v>
          </cell>
          <cell r="P3341">
            <v>0</v>
          </cell>
          <cell r="Q3341">
            <v>0</v>
          </cell>
          <cell r="R3341">
            <v>0</v>
          </cell>
          <cell r="S3341">
            <v>0</v>
          </cell>
          <cell r="T3341">
            <v>0</v>
          </cell>
          <cell r="U3341">
            <v>0</v>
          </cell>
          <cell r="V3341">
            <v>0</v>
          </cell>
          <cell r="W3341">
            <v>0</v>
          </cell>
          <cell r="X3341">
            <v>0</v>
          </cell>
          <cell r="Y3341">
            <v>0</v>
          </cell>
          <cell r="Z3341">
            <v>0</v>
          </cell>
          <cell r="AA3341">
            <v>0</v>
          </cell>
          <cell r="AB3341">
            <v>0</v>
          </cell>
          <cell r="AC3341">
            <v>0</v>
          </cell>
          <cell r="AD3341">
            <v>0</v>
          </cell>
          <cell r="AE3341">
            <v>0</v>
          </cell>
          <cell r="AF3341">
            <v>0</v>
          </cell>
          <cell r="AG3341">
            <v>0</v>
          </cell>
          <cell r="AH3341">
            <v>0</v>
          </cell>
          <cell r="AI3341">
            <v>0</v>
          </cell>
          <cell r="AJ3341">
            <v>0</v>
          </cell>
          <cell r="AK3341">
            <v>0</v>
          </cell>
          <cell r="AL3341">
            <v>0</v>
          </cell>
          <cell r="AM3341">
            <v>0</v>
          </cell>
          <cell r="AN3341">
            <v>0</v>
          </cell>
          <cell r="AO3341">
            <v>0</v>
          </cell>
          <cell r="AP3341">
            <v>0</v>
          </cell>
          <cell r="AQ3341">
            <v>0</v>
          </cell>
          <cell r="AR3341">
            <v>0</v>
          </cell>
          <cell r="AS3341">
            <v>0</v>
          </cell>
          <cell r="AT3341">
            <v>0</v>
          </cell>
          <cell r="AU3341">
            <v>0</v>
          </cell>
          <cell r="AV3341">
            <v>0</v>
          </cell>
          <cell r="AW3341">
            <v>0</v>
          </cell>
          <cell r="AX3341">
            <v>0</v>
          </cell>
          <cell r="AY3341">
            <v>0</v>
          </cell>
          <cell r="AZ3341">
            <v>0</v>
          </cell>
          <cell r="BA3341">
            <v>0</v>
          </cell>
          <cell r="BB3341">
            <v>0</v>
          </cell>
          <cell r="BC3341">
            <v>0</v>
          </cell>
        </row>
        <row r="3342">
          <cell r="A3342" t="str">
            <v>179.08</v>
          </cell>
          <cell r="B3342" t="str">
            <v>EMKER</v>
          </cell>
          <cell r="C3342" t="str">
            <v>Pre-fid capex</v>
          </cell>
          <cell r="D3342" t="str">
            <v>GBP</v>
          </cell>
          <cell r="F3342">
            <v>2.0449999999999999</v>
          </cell>
          <cell r="G3342">
            <v>0</v>
          </cell>
          <cell r="H3342">
            <v>0</v>
          </cell>
          <cell r="I3342">
            <v>0</v>
          </cell>
          <cell r="J3342">
            <v>0</v>
          </cell>
          <cell r="K3342">
            <v>0</v>
          </cell>
          <cell r="L3342">
            <v>0</v>
          </cell>
          <cell r="M3342">
            <v>0</v>
          </cell>
          <cell r="N3342">
            <v>0</v>
          </cell>
          <cell r="O3342">
            <v>0</v>
          </cell>
          <cell r="P3342">
            <v>0</v>
          </cell>
          <cell r="Q3342">
            <v>0</v>
          </cell>
          <cell r="R3342">
            <v>0</v>
          </cell>
          <cell r="S3342">
            <v>0</v>
          </cell>
          <cell r="T3342">
            <v>0</v>
          </cell>
          <cell r="U3342">
            <v>0</v>
          </cell>
          <cell r="V3342">
            <v>0</v>
          </cell>
          <cell r="W3342">
            <v>0</v>
          </cell>
          <cell r="X3342">
            <v>0</v>
          </cell>
          <cell r="Y3342">
            <v>0</v>
          </cell>
          <cell r="Z3342">
            <v>0</v>
          </cell>
          <cell r="AA3342">
            <v>0</v>
          </cell>
          <cell r="AB3342">
            <v>0</v>
          </cell>
          <cell r="AC3342">
            <v>0</v>
          </cell>
          <cell r="AD3342">
            <v>0</v>
          </cell>
          <cell r="AE3342">
            <v>0</v>
          </cell>
          <cell r="AF3342">
            <v>0</v>
          </cell>
          <cell r="AG3342">
            <v>0</v>
          </cell>
          <cell r="AH3342">
            <v>0</v>
          </cell>
          <cell r="AI3342">
            <v>0</v>
          </cell>
          <cell r="AJ3342">
            <v>0</v>
          </cell>
          <cell r="AK3342">
            <v>0</v>
          </cell>
          <cell r="AL3342">
            <v>0</v>
          </cell>
          <cell r="AM3342">
            <v>0</v>
          </cell>
          <cell r="AN3342">
            <v>0</v>
          </cell>
          <cell r="AO3342">
            <v>0</v>
          </cell>
          <cell r="AP3342">
            <v>0</v>
          </cell>
          <cell r="AQ3342">
            <v>0</v>
          </cell>
          <cell r="AR3342">
            <v>0</v>
          </cell>
          <cell r="AS3342">
            <v>0</v>
          </cell>
          <cell r="AT3342">
            <v>0</v>
          </cell>
          <cell r="AU3342">
            <v>0</v>
          </cell>
          <cell r="AV3342">
            <v>0</v>
          </cell>
          <cell r="AW3342">
            <v>0</v>
          </cell>
          <cell r="AX3342">
            <v>0</v>
          </cell>
          <cell r="AY3342">
            <v>0</v>
          </cell>
          <cell r="AZ3342">
            <v>0</v>
          </cell>
          <cell r="BA3342">
            <v>0</v>
          </cell>
          <cell r="BB3342">
            <v>0</v>
          </cell>
          <cell r="BC3342">
            <v>0</v>
          </cell>
        </row>
        <row r="3343">
          <cell r="A3343" t="str">
            <v>179.09</v>
          </cell>
          <cell r="C3343" t="str">
            <v>CAPEX</v>
          </cell>
          <cell r="D3343" t="str">
            <v>GBP</v>
          </cell>
        </row>
        <row r="3344">
          <cell r="A3344" t="str">
            <v>179.10</v>
          </cell>
          <cell r="C3344" t="str">
            <v>CAPEX</v>
          </cell>
          <cell r="D3344" t="str">
            <v>GBP</v>
          </cell>
        </row>
        <row r="3345">
          <cell r="A3345" t="str">
            <v>179.11</v>
          </cell>
          <cell r="C3345" t="str">
            <v>ABEX</v>
          </cell>
          <cell r="D3345" t="str">
            <v>GBP</v>
          </cell>
        </row>
        <row r="3346">
          <cell r="A3346" t="str">
            <v>179.12</v>
          </cell>
          <cell r="C3346" t="str">
            <v>Class 1 Reserves (mmboe)</v>
          </cell>
        </row>
        <row r="3347">
          <cell r="A3347" t="str">
            <v>179.13</v>
          </cell>
          <cell r="C3347" t="str">
            <v>Other</v>
          </cell>
        </row>
        <row r="3348">
          <cell r="A3348" t="str">
            <v>179.14</v>
          </cell>
        </row>
        <row r="3349">
          <cell r="A3349" t="str">
            <v>180.01</v>
          </cell>
          <cell r="B3349">
            <v>180</v>
          </cell>
          <cell r="C3349" t="str">
            <v>Production, Oil</v>
          </cell>
          <cell r="D3349" t="str">
            <v>mm bbl</v>
          </cell>
        </row>
        <row r="3350">
          <cell r="A3350" t="str">
            <v>180.02</v>
          </cell>
          <cell r="C3350" t="str">
            <v>Production, NGL</v>
          </cell>
          <cell r="D3350" t="str">
            <v>mm bbl</v>
          </cell>
        </row>
        <row r="3351">
          <cell r="A3351" t="str">
            <v>180.03</v>
          </cell>
          <cell r="C3351" t="str">
            <v>Production, Gas</v>
          </cell>
          <cell r="D3351" t="str">
            <v>mm Sm3</v>
          </cell>
        </row>
        <row r="3352">
          <cell r="A3352" t="str">
            <v>180.04</v>
          </cell>
          <cell r="C3352" t="str">
            <v>OPEX (no tariffs)</v>
          </cell>
          <cell r="D3352" t="str">
            <v>GBP</v>
          </cell>
          <cell r="E3352">
            <v>2013</v>
          </cell>
        </row>
        <row r="3353">
          <cell r="A3353" t="str">
            <v>180.05</v>
          </cell>
          <cell r="C3353" t="str">
            <v>OPEX (no tariffs)</v>
          </cell>
          <cell r="D3353" t="str">
            <v>GBP</v>
          </cell>
        </row>
        <row r="3354">
          <cell r="A3354" t="str">
            <v>180.06</v>
          </cell>
          <cell r="B3354" t="str">
            <v>--</v>
          </cell>
          <cell r="C3354" t="str">
            <v>Expl.</v>
          </cell>
          <cell r="D3354" t="str">
            <v>GBP</v>
          </cell>
        </row>
        <row r="3355">
          <cell r="A3355" t="str">
            <v>180.07</v>
          </cell>
          <cell r="C3355" t="str">
            <v>Appraisal</v>
          </cell>
          <cell r="D3355" t="str">
            <v>GBP</v>
          </cell>
        </row>
        <row r="3356">
          <cell r="A3356" t="str">
            <v>180.08</v>
          </cell>
          <cell r="C3356" t="str">
            <v>Pre-fid capex</v>
          </cell>
          <cell r="D3356" t="str">
            <v>GBP</v>
          </cell>
        </row>
        <row r="3357">
          <cell r="A3357" t="str">
            <v>180.09</v>
          </cell>
          <cell r="C3357" t="str">
            <v>CAPEX</v>
          </cell>
          <cell r="D3357" t="str">
            <v>GBP</v>
          </cell>
        </row>
        <row r="3358">
          <cell r="A3358" t="str">
            <v>180.10</v>
          </cell>
          <cell r="C3358" t="str">
            <v>CAPEX</v>
          </cell>
          <cell r="D3358" t="str">
            <v>GBP</v>
          </cell>
        </row>
        <row r="3359">
          <cell r="A3359" t="str">
            <v>180.11</v>
          </cell>
          <cell r="C3359" t="str">
            <v>ABEX</v>
          </cell>
          <cell r="D3359" t="str">
            <v>GBP</v>
          </cell>
        </row>
        <row r="3360">
          <cell r="A3360" t="str">
            <v>180.12</v>
          </cell>
          <cell r="C3360" t="str">
            <v>Class 1 Reserves (mmboe)</v>
          </cell>
        </row>
        <row r="3361">
          <cell r="A3361" t="str">
            <v>180.13</v>
          </cell>
          <cell r="C3361" t="str">
            <v>Other</v>
          </cell>
        </row>
        <row r="3362">
          <cell r="A3362" t="str">
            <v>171.14</v>
          </cell>
          <cell r="B3362" t="str">
            <v>Cambo/Tornado</v>
          </cell>
        </row>
        <row r="3363">
          <cell r="A3363" t="str">
            <v>181.01</v>
          </cell>
          <cell r="B3363">
            <v>181</v>
          </cell>
          <cell r="C3363" t="str">
            <v>Production, Oil</v>
          </cell>
          <cell r="D3363" t="str">
            <v>mm bbl</v>
          </cell>
        </row>
        <row r="3364">
          <cell r="A3364" t="str">
            <v>181.02</v>
          </cell>
          <cell r="B3364" t="str">
            <v>CAM</v>
          </cell>
          <cell r="C3364" t="str">
            <v>Production, NGL</v>
          </cell>
          <cell r="D3364" t="str">
            <v>mm bbl</v>
          </cell>
        </row>
        <row r="3365">
          <cell r="A3365" t="str">
            <v>181.03</v>
          </cell>
          <cell r="B3365" t="str">
            <v>RR13-C1</v>
          </cell>
          <cell r="C3365" t="str">
            <v>Production, Gas</v>
          </cell>
          <cell r="D3365" t="str">
            <v>mm Sm3</v>
          </cell>
        </row>
        <row r="3366">
          <cell r="A3366" t="str">
            <v>181.04</v>
          </cell>
          <cell r="C3366" t="str">
            <v>OPEX (no tariffs)</v>
          </cell>
          <cell r="D3366" t="str">
            <v>GBP</v>
          </cell>
          <cell r="E3366">
            <v>2013</v>
          </cell>
        </row>
        <row r="3367">
          <cell r="A3367" t="str">
            <v>181.05</v>
          </cell>
          <cell r="B3367" t="str">
            <v>Base</v>
          </cell>
          <cell r="C3367" t="str">
            <v>OPEX (no tariffs)</v>
          </cell>
          <cell r="D3367" t="str">
            <v>GBP</v>
          </cell>
        </row>
        <row r="3368">
          <cell r="A3368" t="str">
            <v>181.06</v>
          </cell>
          <cell r="B3368" t="str">
            <v>CAM-RR13-C1-Base</v>
          </cell>
          <cell r="C3368" t="str">
            <v>Expl.</v>
          </cell>
          <cell r="D3368" t="str">
            <v>GBP</v>
          </cell>
        </row>
        <row r="3369">
          <cell r="A3369" t="str">
            <v>181.07</v>
          </cell>
          <cell r="B3369">
            <v>40829</v>
          </cell>
          <cell r="C3369" t="str">
            <v>Appraisal</v>
          </cell>
          <cell r="D3369" t="str">
            <v>GBP</v>
          </cell>
        </row>
        <row r="3370">
          <cell r="A3370" t="str">
            <v>181.08</v>
          </cell>
          <cell r="B3370" t="str">
            <v>EMKER</v>
          </cell>
          <cell r="C3370" t="str">
            <v>Pre-fid capex</v>
          </cell>
          <cell r="D3370" t="str">
            <v>GBP</v>
          </cell>
        </row>
        <row r="3371">
          <cell r="A3371" t="str">
            <v>181.09</v>
          </cell>
          <cell r="C3371" t="str">
            <v>CAPEX</v>
          </cell>
          <cell r="D3371" t="str">
            <v>GBP</v>
          </cell>
        </row>
        <row r="3372">
          <cell r="A3372" t="str">
            <v>181.10</v>
          </cell>
          <cell r="C3372" t="str">
            <v>CAPEX</v>
          </cell>
          <cell r="D3372" t="str">
            <v>GBP</v>
          </cell>
        </row>
        <row r="3373">
          <cell r="A3373" t="str">
            <v>181.11</v>
          </cell>
          <cell r="C3373" t="str">
            <v>ABEX</v>
          </cell>
          <cell r="D3373" t="str">
            <v>GBP</v>
          </cell>
        </row>
        <row r="3374">
          <cell r="A3374" t="str">
            <v>181.12</v>
          </cell>
          <cell r="C3374" t="str">
            <v>Class 1 Reserves (mmboe)</v>
          </cell>
          <cell r="F3374">
            <v>0</v>
          </cell>
        </row>
        <row r="3375">
          <cell r="A3375" t="str">
            <v>181.13</v>
          </cell>
          <cell r="C3375" t="str">
            <v>Other</v>
          </cell>
        </row>
        <row r="3376">
          <cell r="A3376" t="str">
            <v>181.14</v>
          </cell>
        </row>
        <row r="3377">
          <cell r="A3377" t="str">
            <v>182.01</v>
          </cell>
          <cell r="B3377">
            <v>182</v>
          </cell>
          <cell r="C3377" t="str">
            <v>Production, Oil</v>
          </cell>
          <cell r="D3377" t="str">
            <v>mm bbl</v>
          </cell>
        </row>
        <row r="3378">
          <cell r="A3378" t="str">
            <v>182.02</v>
          </cell>
          <cell r="B3378" t="str">
            <v>CAM</v>
          </cell>
          <cell r="C3378" t="str">
            <v>Production, NGL</v>
          </cell>
          <cell r="D3378" t="str">
            <v>mm bbl</v>
          </cell>
        </row>
        <row r="3379">
          <cell r="A3379" t="str">
            <v>182.03</v>
          </cell>
          <cell r="B3379" t="str">
            <v>RR13-C2</v>
          </cell>
          <cell r="C3379" t="str">
            <v>Production, Gas</v>
          </cell>
          <cell r="D3379" t="str">
            <v>mm Sm3</v>
          </cell>
        </row>
        <row r="3380">
          <cell r="A3380" t="str">
            <v>182.04</v>
          </cell>
          <cell r="C3380" t="str">
            <v>OPEX (no tariffs)</v>
          </cell>
          <cell r="D3380" t="str">
            <v>GBP</v>
          </cell>
          <cell r="E3380">
            <v>2013</v>
          </cell>
        </row>
        <row r="3381">
          <cell r="A3381" t="str">
            <v>182.05</v>
          </cell>
          <cell r="B3381" t="str">
            <v>Base</v>
          </cell>
          <cell r="C3381" t="str">
            <v>OPEX (no tariffs)</v>
          </cell>
          <cell r="D3381" t="str">
            <v>GBP</v>
          </cell>
        </row>
        <row r="3382">
          <cell r="A3382" t="str">
            <v>182.06</v>
          </cell>
          <cell r="B3382" t="str">
            <v>CAM-RR13-C2-Base</v>
          </cell>
          <cell r="C3382" t="str">
            <v>Expl.</v>
          </cell>
          <cell r="D3382" t="str">
            <v>GBP</v>
          </cell>
        </row>
        <row r="3383">
          <cell r="A3383" t="str">
            <v>182.07</v>
          </cell>
          <cell r="B3383">
            <v>40829</v>
          </cell>
          <cell r="C3383" t="str">
            <v>Appraisal</v>
          </cell>
          <cell r="D3383" t="str">
            <v>GBP</v>
          </cell>
        </row>
        <row r="3384">
          <cell r="A3384" t="str">
            <v>182.08</v>
          </cell>
          <cell r="B3384" t="str">
            <v>EMKER</v>
          </cell>
          <cell r="C3384" t="str">
            <v>Pre-fid capex</v>
          </cell>
          <cell r="D3384" t="str">
            <v>GBP</v>
          </cell>
        </row>
        <row r="3385">
          <cell r="A3385" t="str">
            <v>182.09</v>
          </cell>
          <cell r="C3385" t="str">
            <v>CAPEX</v>
          </cell>
          <cell r="D3385" t="str">
            <v>GBP</v>
          </cell>
        </row>
        <row r="3386">
          <cell r="A3386" t="str">
            <v>182.10</v>
          </cell>
          <cell r="C3386" t="str">
            <v>CAPEX</v>
          </cell>
          <cell r="D3386" t="str">
            <v>GBP</v>
          </cell>
        </row>
        <row r="3387">
          <cell r="A3387" t="str">
            <v>182.11</v>
          </cell>
          <cell r="C3387" t="str">
            <v>ABEX</v>
          </cell>
          <cell r="D3387" t="str">
            <v>GBP</v>
          </cell>
        </row>
        <row r="3388">
          <cell r="A3388" t="str">
            <v>182.12</v>
          </cell>
          <cell r="C3388" t="str">
            <v>Class 1 Reserves (mmboe)</v>
          </cell>
          <cell r="F3388">
            <v>0</v>
          </cell>
        </row>
        <row r="3389">
          <cell r="A3389" t="str">
            <v>182.13</v>
          </cell>
          <cell r="C3389" t="str">
            <v>Other</v>
          </cell>
        </row>
        <row r="3390">
          <cell r="A3390" t="str">
            <v>182.14</v>
          </cell>
        </row>
        <row r="3391">
          <cell r="A3391" t="str">
            <v>183.01</v>
          </cell>
          <cell r="B3391">
            <v>183</v>
          </cell>
          <cell r="C3391" t="str">
            <v>Production, Oil</v>
          </cell>
          <cell r="D3391" t="str">
            <v>mm bbl</v>
          </cell>
        </row>
        <row r="3392">
          <cell r="A3392" t="str">
            <v>183.02</v>
          </cell>
          <cell r="B3392" t="str">
            <v>CAM</v>
          </cell>
          <cell r="C3392" t="str">
            <v>Production, NGL</v>
          </cell>
          <cell r="D3392" t="str">
            <v>mm bbl</v>
          </cell>
        </row>
        <row r="3393">
          <cell r="A3393" t="str">
            <v>183.03</v>
          </cell>
          <cell r="B3393" t="str">
            <v>RR13-C3</v>
          </cell>
          <cell r="C3393" t="str">
            <v>Production, Gas</v>
          </cell>
          <cell r="D3393" t="str">
            <v>mm Sm3</v>
          </cell>
        </row>
        <row r="3394">
          <cell r="A3394" t="str">
            <v>183.04</v>
          </cell>
          <cell r="C3394" t="str">
            <v>OPEX (no tariffs)</v>
          </cell>
          <cell r="D3394" t="str">
            <v>GBP</v>
          </cell>
          <cell r="E3394">
            <v>2013</v>
          </cell>
        </row>
        <row r="3395">
          <cell r="A3395" t="str">
            <v>183.05</v>
          </cell>
          <cell r="B3395" t="str">
            <v>Base</v>
          </cell>
          <cell r="C3395" t="str">
            <v>OPEX (no tariffs)</v>
          </cell>
          <cell r="D3395" t="str">
            <v>GBP</v>
          </cell>
        </row>
        <row r="3396">
          <cell r="A3396" t="str">
            <v>183.06</v>
          </cell>
          <cell r="B3396" t="str">
            <v>CAM-RR13-C3-Base</v>
          </cell>
          <cell r="C3396" t="str">
            <v>Expl.</v>
          </cell>
          <cell r="D3396" t="str">
            <v>GBP</v>
          </cell>
        </row>
        <row r="3397">
          <cell r="A3397" t="str">
            <v>183.07</v>
          </cell>
          <cell r="B3397">
            <v>40829</v>
          </cell>
          <cell r="C3397" t="str">
            <v>Appraisal</v>
          </cell>
          <cell r="D3397" t="str">
            <v>GBP</v>
          </cell>
        </row>
        <row r="3398">
          <cell r="A3398" t="str">
            <v>183.08</v>
          </cell>
          <cell r="B3398" t="str">
            <v>EMKER</v>
          </cell>
          <cell r="C3398" t="str">
            <v>Pre-fid capex</v>
          </cell>
          <cell r="D3398" t="str">
            <v>GBP</v>
          </cell>
        </row>
        <row r="3399">
          <cell r="A3399" t="str">
            <v>183.09</v>
          </cell>
          <cell r="C3399" t="str">
            <v>CAPEX</v>
          </cell>
          <cell r="D3399" t="str">
            <v>GBP</v>
          </cell>
        </row>
        <row r="3400">
          <cell r="A3400" t="str">
            <v>183.10</v>
          </cell>
          <cell r="C3400" t="str">
            <v>CAPEX</v>
          </cell>
          <cell r="D3400" t="str">
            <v>GBP</v>
          </cell>
        </row>
        <row r="3401">
          <cell r="A3401" t="str">
            <v>183.11</v>
          </cell>
          <cell r="C3401" t="str">
            <v>ABEX</v>
          </cell>
          <cell r="D3401" t="str">
            <v>GBP</v>
          </cell>
        </row>
        <row r="3402">
          <cell r="A3402" t="str">
            <v>183.12</v>
          </cell>
          <cell r="C3402" t="str">
            <v>Class 1 Reserves (mmboe)</v>
          </cell>
          <cell r="F3402">
            <v>0</v>
          </cell>
        </row>
        <row r="3403">
          <cell r="A3403" t="str">
            <v>183.13</v>
          </cell>
          <cell r="C3403" t="str">
            <v>Other</v>
          </cell>
        </row>
        <row r="3404">
          <cell r="A3404" t="str">
            <v>183.14</v>
          </cell>
        </row>
        <row r="3405">
          <cell r="A3405" t="str">
            <v>184.01</v>
          </cell>
          <cell r="B3405">
            <v>184</v>
          </cell>
          <cell r="C3405" t="str">
            <v>Production, Oil</v>
          </cell>
          <cell r="D3405" t="str">
            <v>mm bbl</v>
          </cell>
          <cell r="F3405">
            <v>0</v>
          </cell>
          <cell r="G3405">
            <v>0</v>
          </cell>
          <cell r="H3405">
            <v>0</v>
          </cell>
          <cell r="I3405">
            <v>0</v>
          </cell>
          <cell r="J3405">
            <v>0</v>
          </cell>
          <cell r="K3405">
            <v>0</v>
          </cell>
          <cell r="L3405">
            <v>0</v>
          </cell>
          <cell r="M3405">
            <v>0</v>
          </cell>
          <cell r="N3405">
            <v>0</v>
          </cell>
          <cell r="O3405">
            <v>0</v>
          </cell>
          <cell r="P3405">
            <v>14.587075200000001</v>
          </cell>
          <cell r="Q3405">
            <v>11.497596000000003</v>
          </cell>
          <cell r="R3405">
            <v>10.182163300000001</v>
          </cell>
          <cell r="S3405">
            <v>9.2829546666666669</v>
          </cell>
          <cell r="T3405">
            <v>7.9535213000000011</v>
          </cell>
          <cell r="U3405">
            <v>6.961904899999996</v>
          </cell>
          <cell r="V3405">
            <v>6.1655423999999988</v>
          </cell>
          <cell r="W3405">
            <v>5.5183285710382508</v>
          </cell>
          <cell r="X3405">
            <v>4.9601271000000011</v>
          </cell>
          <cell r="Y3405">
            <v>4.5097002999999987</v>
          </cell>
          <cell r="Z3405">
            <v>4.1139438000000004</v>
          </cell>
          <cell r="AA3405">
            <v>3.7756321516393445</v>
          </cell>
          <cell r="AB3405">
            <v>3.4887172000000009</v>
          </cell>
          <cell r="AC3405">
            <v>3.2350589999999988</v>
          </cell>
          <cell r="AD3405">
            <v>3.0083309999999996</v>
          </cell>
          <cell r="AE3405">
            <v>2.7656339207650262</v>
          </cell>
          <cell r="AF3405">
            <v>2.5938129999999995</v>
          </cell>
          <cell r="AG3405">
            <v>2.4444379999999999</v>
          </cell>
          <cell r="AH3405">
            <v>2.2602880000000019</v>
          </cell>
          <cell r="AI3405">
            <v>2.1507784562841472</v>
          </cell>
          <cell r="AJ3405">
            <v>2.0614860000000022</v>
          </cell>
          <cell r="AK3405">
            <v>1.9930050000000028</v>
          </cell>
          <cell r="AL3405">
            <v>1.9146399999999999</v>
          </cell>
          <cell r="AM3405">
            <v>0</v>
          </cell>
          <cell r="AN3405">
            <v>0</v>
          </cell>
          <cell r="AO3405">
            <v>0</v>
          </cell>
          <cell r="AP3405">
            <v>0</v>
          </cell>
          <cell r="AQ3405">
            <v>0</v>
          </cell>
          <cell r="AR3405">
            <v>0</v>
          </cell>
          <cell r="AS3405">
            <v>0</v>
          </cell>
          <cell r="AT3405">
            <v>0</v>
          </cell>
          <cell r="AU3405">
            <v>0</v>
          </cell>
          <cell r="AV3405">
            <v>0</v>
          </cell>
          <cell r="AW3405">
            <v>0</v>
          </cell>
          <cell r="AX3405">
            <v>0</v>
          </cell>
          <cell r="AY3405">
            <v>0</v>
          </cell>
          <cell r="AZ3405">
            <v>0</v>
          </cell>
          <cell r="BA3405">
            <v>0</v>
          </cell>
          <cell r="BB3405">
            <v>0</v>
          </cell>
          <cell r="BC3405">
            <v>0</v>
          </cell>
        </row>
        <row r="3406">
          <cell r="A3406" t="str">
            <v>184.02</v>
          </cell>
          <cell r="B3406" t="str">
            <v>CAM</v>
          </cell>
          <cell r="C3406" t="str">
            <v>Production, NGL</v>
          </cell>
          <cell r="D3406" t="str">
            <v>mm bbl</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cell r="S3406">
            <v>0</v>
          </cell>
          <cell r="T3406">
            <v>0</v>
          </cell>
          <cell r="U3406">
            <v>0</v>
          </cell>
          <cell r="V3406">
            <v>0</v>
          </cell>
          <cell r="W3406">
            <v>0</v>
          </cell>
          <cell r="X3406">
            <v>0</v>
          </cell>
          <cell r="Y3406">
            <v>0</v>
          </cell>
          <cell r="Z3406">
            <v>0</v>
          </cell>
          <cell r="AA3406">
            <v>0</v>
          </cell>
          <cell r="AB3406">
            <v>0</v>
          </cell>
          <cell r="AC3406">
            <v>0</v>
          </cell>
          <cell r="AD3406">
            <v>0</v>
          </cell>
          <cell r="AE3406">
            <v>0</v>
          </cell>
          <cell r="AF3406">
            <v>0</v>
          </cell>
          <cell r="AG3406">
            <v>0</v>
          </cell>
          <cell r="AH3406">
            <v>0</v>
          </cell>
          <cell r="AI3406">
            <v>0</v>
          </cell>
          <cell r="AJ3406">
            <v>0</v>
          </cell>
          <cell r="AK3406">
            <v>0</v>
          </cell>
          <cell r="AL3406">
            <v>0</v>
          </cell>
          <cell r="AM3406">
            <v>0</v>
          </cell>
          <cell r="AN3406">
            <v>0</v>
          </cell>
          <cell r="AO3406">
            <v>0</v>
          </cell>
          <cell r="AP3406">
            <v>0</v>
          </cell>
          <cell r="AQ3406">
            <v>0</v>
          </cell>
          <cell r="AR3406">
            <v>0</v>
          </cell>
          <cell r="AS3406">
            <v>0</v>
          </cell>
          <cell r="AT3406">
            <v>0</v>
          </cell>
          <cell r="AU3406">
            <v>0</v>
          </cell>
          <cell r="AV3406">
            <v>0</v>
          </cell>
          <cell r="AW3406">
            <v>0</v>
          </cell>
          <cell r="AX3406">
            <v>0</v>
          </cell>
          <cell r="AY3406">
            <v>0</v>
          </cell>
          <cell r="AZ3406">
            <v>0</v>
          </cell>
          <cell r="BA3406">
            <v>0</v>
          </cell>
          <cell r="BB3406">
            <v>0</v>
          </cell>
          <cell r="BC3406">
            <v>0</v>
          </cell>
        </row>
        <row r="3407">
          <cell r="A3407" t="str">
            <v>184.03</v>
          </cell>
          <cell r="B3407" t="str">
            <v>RR13-C4</v>
          </cell>
          <cell r="C3407" t="str">
            <v>Production, Gas</v>
          </cell>
          <cell r="D3407" t="str">
            <v>mm Sm3</v>
          </cell>
          <cell r="F3407">
            <v>0</v>
          </cell>
          <cell r="G3407">
            <v>0</v>
          </cell>
          <cell r="H3407">
            <v>0</v>
          </cell>
          <cell r="I3407">
            <v>0</v>
          </cell>
          <cell r="J3407">
            <v>0</v>
          </cell>
          <cell r="K3407">
            <v>0</v>
          </cell>
          <cell r="L3407">
            <v>0</v>
          </cell>
          <cell r="M3407">
            <v>0</v>
          </cell>
          <cell r="N3407">
            <v>0</v>
          </cell>
          <cell r="O3407">
            <v>0</v>
          </cell>
          <cell r="P3407">
            <v>1655.7911437507084</v>
          </cell>
          <cell r="Q3407">
            <v>1675.885116192635</v>
          </cell>
          <cell r="R3407">
            <v>1655.2967800566571</v>
          </cell>
          <cell r="S3407">
            <v>1044.6231756838345</v>
          </cell>
          <cell r="T3407">
            <v>940.82178742209612</v>
          </cell>
          <cell r="U3407">
            <v>887.61903977337124</v>
          </cell>
          <cell r="V3407">
            <v>807.2159796034</v>
          </cell>
          <cell r="W3407">
            <v>651.95431330515942</v>
          </cell>
          <cell r="X3407">
            <v>534.65605348441807</v>
          </cell>
          <cell r="Y3407">
            <v>438.70714198300453</v>
          </cell>
          <cell r="Z3407">
            <v>358.67485393767663</v>
          </cell>
          <cell r="AA3407">
            <v>295.15787535410675</v>
          </cell>
          <cell r="AB3407">
            <v>242.06246458923502</v>
          </cell>
          <cell r="AC3407">
            <v>195.14674220963232</v>
          </cell>
          <cell r="AD3407">
            <v>155.74512747875283</v>
          </cell>
          <cell r="AE3407">
            <v>0</v>
          </cell>
          <cell r="AF3407">
            <v>0</v>
          </cell>
          <cell r="AG3407">
            <v>0</v>
          </cell>
          <cell r="AH3407">
            <v>0</v>
          </cell>
          <cell r="AI3407">
            <v>0</v>
          </cell>
          <cell r="AJ3407">
            <v>0</v>
          </cell>
          <cell r="AK3407">
            <v>0</v>
          </cell>
          <cell r="AL3407">
            <v>0</v>
          </cell>
          <cell r="AM3407">
            <v>0</v>
          </cell>
          <cell r="AN3407">
            <v>0</v>
          </cell>
          <cell r="AO3407">
            <v>0</v>
          </cell>
          <cell r="AP3407">
            <v>0</v>
          </cell>
          <cell r="AQ3407">
            <v>0</v>
          </cell>
          <cell r="AR3407">
            <v>0</v>
          </cell>
          <cell r="AS3407">
            <v>0</v>
          </cell>
          <cell r="AT3407">
            <v>0</v>
          </cell>
          <cell r="AU3407">
            <v>0</v>
          </cell>
          <cell r="AV3407">
            <v>0</v>
          </cell>
          <cell r="AW3407">
            <v>0</v>
          </cell>
          <cell r="AX3407">
            <v>0</v>
          </cell>
          <cell r="AY3407">
            <v>0</v>
          </cell>
          <cell r="AZ3407">
            <v>0</v>
          </cell>
          <cell r="BA3407">
            <v>0</v>
          </cell>
          <cell r="BB3407">
            <v>0</v>
          </cell>
          <cell r="BC3407">
            <v>0</v>
          </cell>
        </row>
        <row r="3408">
          <cell r="A3408" t="str">
            <v>184.04</v>
          </cell>
          <cell r="C3408" t="str">
            <v>OPEX (no tariffs)</v>
          </cell>
          <cell r="D3408" t="str">
            <v>GBP</v>
          </cell>
          <cell r="E3408">
            <v>2014</v>
          </cell>
          <cell r="F3408">
            <v>0.90583999999999998</v>
          </cell>
          <cell r="G3408">
            <v>0</v>
          </cell>
          <cell r="H3408">
            <v>0</v>
          </cell>
          <cell r="I3408">
            <v>0</v>
          </cell>
          <cell r="J3408">
            <v>0</v>
          </cell>
          <cell r="K3408">
            <v>0</v>
          </cell>
          <cell r="L3408">
            <v>0</v>
          </cell>
          <cell r="M3408">
            <v>0</v>
          </cell>
          <cell r="N3408">
            <v>0</v>
          </cell>
          <cell r="O3408">
            <v>0</v>
          </cell>
          <cell r="P3408">
            <v>91.263322819933734</v>
          </cell>
          <cell r="Q3408">
            <v>91.263322819933748</v>
          </cell>
          <cell r="R3408">
            <v>91.263322819933748</v>
          </cell>
          <cell r="S3408">
            <v>106.70449929052197</v>
          </cell>
          <cell r="T3408">
            <v>106.70449929052197</v>
          </cell>
          <cell r="U3408">
            <v>106.70449929052197</v>
          </cell>
          <cell r="V3408">
            <v>106.70449929052197</v>
          </cell>
          <cell r="W3408">
            <v>106.70449929052197</v>
          </cell>
          <cell r="X3408">
            <v>106.70449929052198</v>
          </cell>
          <cell r="Y3408">
            <v>106.70449929052197</v>
          </cell>
          <cell r="Z3408">
            <v>106.70449929052197</v>
          </cell>
          <cell r="AA3408">
            <v>106.70449929052194</v>
          </cell>
          <cell r="AB3408">
            <v>106.70449929052197</v>
          </cell>
          <cell r="AC3408">
            <v>106.70449929052197</v>
          </cell>
          <cell r="AD3408">
            <v>106.70449929052197</v>
          </cell>
          <cell r="AE3408">
            <v>92.957640983789133</v>
          </cell>
          <cell r="AF3408">
            <v>92.957640983789133</v>
          </cell>
          <cell r="AG3408">
            <v>92.957640983789133</v>
          </cell>
          <cell r="AH3408">
            <v>92.957640983789148</v>
          </cell>
          <cell r="AI3408">
            <v>77.516464513200916</v>
          </cell>
          <cell r="AJ3408">
            <v>77.516464513200901</v>
          </cell>
          <cell r="AK3408">
            <v>77.516464513200901</v>
          </cell>
          <cell r="AL3408">
            <v>77.516464513200901</v>
          </cell>
          <cell r="AM3408">
            <v>0</v>
          </cell>
          <cell r="AN3408">
            <v>0</v>
          </cell>
          <cell r="AO3408">
            <v>0</v>
          </cell>
          <cell r="AP3408">
            <v>0</v>
          </cell>
          <cell r="AQ3408">
            <v>0</v>
          </cell>
          <cell r="AR3408">
            <v>0</v>
          </cell>
          <cell r="AS3408">
            <v>0</v>
          </cell>
          <cell r="AT3408">
            <v>0</v>
          </cell>
          <cell r="AU3408">
            <v>0</v>
          </cell>
          <cell r="AV3408">
            <v>0</v>
          </cell>
          <cell r="AW3408">
            <v>0</v>
          </cell>
          <cell r="AX3408">
            <v>0</v>
          </cell>
          <cell r="AY3408">
            <v>0</v>
          </cell>
          <cell r="AZ3408">
            <v>0</v>
          </cell>
          <cell r="BA3408">
            <v>0</v>
          </cell>
          <cell r="BB3408">
            <v>0</v>
          </cell>
          <cell r="BC3408">
            <v>0</v>
          </cell>
        </row>
        <row r="3409">
          <cell r="A3409" t="str">
            <v>184.05</v>
          </cell>
          <cell r="B3409" t="str">
            <v>Base</v>
          </cell>
          <cell r="C3409" t="str">
            <v>OPEX (no tariffs)</v>
          </cell>
          <cell r="D3409" t="str">
            <v>DKK</v>
          </cell>
          <cell r="F3409">
            <v>0</v>
          </cell>
          <cell r="G3409">
            <v>0</v>
          </cell>
          <cell r="H3409">
            <v>0</v>
          </cell>
          <cell r="I3409">
            <v>0</v>
          </cell>
          <cell r="J3409">
            <v>0</v>
          </cell>
          <cell r="K3409">
            <v>0</v>
          </cell>
          <cell r="L3409">
            <v>0</v>
          </cell>
          <cell r="M3409">
            <v>0</v>
          </cell>
          <cell r="N3409">
            <v>0</v>
          </cell>
          <cell r="O3409">
            <v>0</v>
          </cell>
          <cell r="P3409">
            <v>13.622954612940827</v>
          </cell>
          <cell r="Q3409">
            <v>13.622954612940985</v>
          </cell>
          <cell r="R3409">
            <v>13.622954612940932</v>
          </cell>
          <cell r="S3409">
            <v>13.622954612940985</v>
          </cell>
          <cell r="T3409">
            <v>13.62295461294095</v>
          </cell>
          <cell r="U3409">
            <v>13.622954612940955</v>
          </cell>
          <cell r="V3409">
            <v>13.622954612941109</v>
          </cell>
          <cell r="W3409">
            <v>13.622954612941095</v>
          </cell>
          <cell r="X3409">
            <v>13.622954612941038</v>
          </cell>
          <cell r="Y3409">
            <v>13.622954612940982</v>
          </cell>
          <cell r="Z3409">
            <v>13.622954612941086</v>
          </cell>
          <cell r="AA3409">
            <v>13.622954612941067</v>
          </cell>
          <cell r="AB3409">
            <v>13.622954612940926</v>
          </cell>
          <cell r="AC3409">
            <v>13.622954612940937</v>
          </cell>
          <cell r="AD3409">
            <v>13.622954612940781</v>
          </cell>
          <cell r="AE3409">
            <v>13.622940990000032</v>
          </cell>
          <cell r="AF3409">
            <v>13.622940990000094</v>
          </cell>
          <cell r="AG3409">
            <v>13.622940989999961</v>
          </cell>
          <cell r="AH3409">
            <v>13.622940989999913</v>
          </cell>
          <cell r="AI3409">
            <v>13.622940990000044</v>
          </cell>
          <cell r="AJ3409">
            <v>13.622940990000043</v>
          </cell>
          <cell r="AK3409">
            <v>13.622940990000005</v>
          </cell>
          <cell r="AL3409">
            <v>13.622940989999886</v>
          </cell>
          <cell r="AM3409">
            <v>0</v>
          </cell>
          <cell r="AN3409">
            <v>0</v>
          </cell>
          <cell r="AO3409">
            <v>0</v>
          </cell>
          <cell r="AP3409">
            <v>0</v>
          </cell>
          <cell r="AQ3409">
            <v>0</v>
          </cell>
          <cell r="AR3409">
            <v>0</v>
          </cell>
          <cell r="AS3409">
            <v>0</v>
          </cell>
          <cell r="AT3409">
            <v>0</v>
          </cell>
          <cell r="AU3409">
            <v>0</v>
          </cell>
          <cell r="AV3409">
            <v>0</v>
          </cell>
          <cell r="AW3409">
            <v>0</v>
          </cell>
          <cell r="AX3409">
            <v>0</v>
          </cell>
          <cell r="AY3409">
            <v>0</v>
          </cell>
          <cell r="AZ3409">
            <v>0</v>
          </cell>
          <cell r="BA3409">
            <v>0</v>
          </cell>
          <cell r="BB3409">
            <v>0</v>
          </cell>
          <cell r="BC3409">
            <v>0</v>
          </cell>
        </row>
        <row r="3410">
          <cell r="A3410" t="str">
            <v>184.06</v>
          </cell>
          <cell r="B3410" t="str">
            <v>CAM-RR13-C4-Base</v>
          </cell>
          <cell r="C3410" t="str">
            <v>Expl.</v>
          </cell>
          <cell r="D3410" t="str">
            <v>GBP</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cell r="S3410">
            <v>0</v>
          </cell>
          <cell r="T3410">
            <v>0</v>
          </cell>
          <cell r="U3410">
            <v>0</v>
          </cell>
          <cell r="V3410">
            <v>0</v>
          </cell>
          <cell r="W3410">
            <v>0</v>
          </cell>
          <cell r="X3410">
            <v>0</v>
          </cell>
          <cell r="Y3410">
            <v>0</v>
          </cell>
          <cell r="Z3410">
            <v>0</v>
          </cell>
          <cell r="AA3410">
            <v>0</v>
          </cell>
          <cell r="AB3410">
            <v>0</v>
          </cell>
          <cell r="AC3410">
            <v>0</v>
          </cell>
          <cell r="AD3410">
            <v>0</v>
          </cell>
          <cell r="AE3410">
            <v>0</v>
          </cell>
          <cell r="AF3410">
            <v>0</v>
          </cell>
          <cell r="AG3410">
            <v>0</v>
          </cell>
          <cell r="AH3410">
            <v>0</v>
          </cell>
          <cell r="AI3410">
            <v>0</v>
          </cell>
          <cell r="AJ3410">
            <v>0</v>
          </cell>
          <cell r="AK3410">
            <v>0</v>
          </cell>
          <cell r="AL3410">
            <v>0</v>
          </cell>
          <cell r="AM3410">
            <v>0</v>
          </cell>
          <cell r="AN3410">
            <v>0</v>
          </cell>
          <cell r="AO3410">
            <v>0</v>
          </cell>
          <cell r="AP3410">
            <v>0</v>
          </cell>
          <cell r="AQ3410">
            <v>0</v>
          </cell>
          <cell r="AR3410">
            <v>0</v>
          </cell>
          <cell r="AS3410">
            <v>0</v>
          </cell>
          <cell r="AT3410">
            <v>0</v>
          </cell>
          <cell r="AU3410">
            <v>0</v>
          </cell>
          <cell r="AV3410">
            <v>0</v>
          </cell>
          <cell r="AW3410">
            <v>0</v>
          </cell>
          <cell r="AX3410">
            <v>0</v>
          </cell>
          <cell r="AY3410">
            <v>0</v>
          </cell>
          <cell r="AZ3410">
            <v>0</v>
          </cell>
          <cell r="BA3410">
            <v>0</v>
          </cell>
          <cell r="BB3410">
            <v>0</v>
          </cell>
          <cell r="BC3410">
            <v>0</v>
          </cell>
        </row>
        <row r="3411">
          <cell r="A3411" t="str">
            <v>184.07</v>
          </cell>
          <cell r="B3411">
            <v>41563</v>
          </cell>
          <cell r="C3411" t="str">
            <v>Appraisal</v>
          </cell>
          <cell r="D3411" t="str">
            <v>GBP</v>
          </cell>
          <cell r="F3411">
            <v>40</v>
          </cell>
          <cell r="G3411">
            <v>40.467500000000001</v>
          </cell>
          <cell r="H3411">
            <v>126.80499999999999</v>
          </cell>
          <cell r="I3411">
            <v>11.431710000000001</v>
          </cell>
          <cell r="J3411">
            <v>21.484819999999999</v>
          </cell>
          <cell r="K3411">
            <v>1.53793</v>
          </cell>
          <cell r="L3411">
            <v>1.5910400000000002</v>
          </cell>
          <cell r="M3411">
            <v>1.64415</v>
          </cell>
          <cell r="N3411">
            <v>1.64415</v>
          </cell>
          <cell r="O3411">
            <v>1.64415</v>
          </cell>
          <cell r="P3411">
            <v>0</v>
          </cell>
          <cell r="Q3411">
            <v>0</v>
          </cell>
          <cell r="R3411">
            <v>0</v>
          </cell>
          <cell r="S3411">
            <v>0</v>
          </cell>
          <cell r="T3411">
            <v>0</v>
          </cell>
          <cell r="U3411">
            <v>0</v>
          </cell>
          <cell r="V3411">
            <v>0</v>
          </cell>
          <cell r="W3411">
            <v>0</v>
          </cell>
          <cell r="X3411">
            <v>0</v>
          </cell>
          <cell r="Y3411">
            <v>0</v>
          </cell>
          <cell r="Z3411">
            <v>0</v>
          </cell>
          <cell r="AA3411">
            <v>0</v>
          </cell>
          <cell r="AB3411">
            <v>0</v>
          </cell>
          <cell r="AC3411">
            <v>0</v>
          </cell>
          <cell r="AD3411">
            <v>0</v>
          </cell>
          <cell r="AE3411">
            <v>0</v>
          </cell>
          <cell r="AF3411">
            <v>0</v>
          </cell>
          <cell r="AG3411">
            <v>0</v>
          </cell>
          <cell r="AH3411">
            <v>0</v>
          </cell>
          <cell r="AI3411">
            <v>0</v>
          </cell>
          <cell r="AJ3411">
            <v>0</v>
          </cell>
          <cell r="AK3411">
            <v>0</v>
          </cell>
          <cell r="AL3411">
            <v>0</v>
          </cell>
          <cell r="AM3411">
            <v>0</v>
          </cell>
          <cell r="AN3411">
            <v>0</v>
          </cell>
          <cell r="AO3411">
            <v>0</v>
          </cell>
          <cell r="AP3411">
            <v>0</v>
          </cell>
          <cell r="AQ3411">
            <v>0</v>
          </cell>
          <cell r="AR3411">
            <v>0</v>
          </cell>
          <cell r="AS3411">
            <v>0</v>
          </cell>
          <cell r="AT3411">
            <v>0</v>
          </cell>
          <cell r="AU3411">
            <v>0</v>
          </cell>
          <cell r="AV3411">
            <v>0</v>
          </cell>
          <cell r="AW3411">
            <v>0</v>
          </cell>
          <cell r="AX3411">
            <v>0</v>
          </cell>
          <cell r="AY3411">
            <v>0</v>
          </cell>
          <cell r="AZ3411">
            <v>0</v>
          </cell>
          <cell r="BA3411">
            <v>0</v>
          </cell>
          <cell r="BB3411">
            <v>0</v>
          </cell>
          <cell r="BC3411">
            <v>0</v>
          </cell>
        </row>
        <row r="3412">
          <cell r="A3412" t="str">
            <v>184.08</v>
          </cell>
          <cell r="B3412" t="str">
            <v>EMKER</v>
          </cell>
          <cell r="C3412" t="str">
            <v>Pre-fid capex</v>
          </cell>
          <cell r="D3412" t="str">
            <v>GBP</v>
          </cell>
          <cell r="F3412">
            <v>11</v>
          </cell>
        </row>
        <row r="3413">
          <cell r="A3413" t="str">
            <v>184.09</v>
          </cell>
          <cell r="C3413" t="str">
            <v>CAPEX</v>
          </cell>
          <cell r="D3413" t="str">
            <v>GBP</v>
          </cell>
          <cell r="F3413">
            <v>0</v>
          </cell>
          <cell r="G3413">
            <v>0</v>
          </cell>
          <cell r="H3413">
            <v>0</v>
          </cell>
          <cell r="I3413">
            <v>0</v>
          </cell>
          <cell r="J3413">
            <v>0</v>
          </cell>
          <cell r="K3413">
            <v>36.524354187493529</v>
          </cell>
          <cell r="L3413">
            <v>540.57958510457047</v>
          </cell>
          <cell r="M3413">
            <v>1256.8839809963249</v>
          </cell>
          <cell r="N3413">
            <v>815.82654039343595</v>
          </cell>
          <cell r="O3413">
            <v>606.15479117989639</v>
          </cell>
          <cell r="P3413">
            <v>228.98293488959433</v>
          </cell>
          <cell r="Q3413">
            <v>0</v>
          </cell>
          <cell r="R3413">
            <v>0</v>
          </cell>
          <cell r="S3413">
            <v>0</v>
          </cell>
          <cell r="T3413">
            <v>0</v>
          </cell>
          <cell r="U3413">
            <v>0</v>
          </cell>
          <cell r="V3413">
            <v>0</v>
          </cell>
          <cell r="W3413">
            <v>0</v>
          </cell>
          <cell r="X3413">
            <v>0</v>
          </cell>
          <cell r="Y3413">
            <v>0</v>
          </cell>
          <cell r="Z3413">
            <v>0</v>
          </cell>
          <cell r="AA3413">
            <v>0</v>
          </cell>
          <cell r="AB3413">
            <v>0</v>
          </cell>
          <cell r="AC3413">
            <v>0</v>
          </cell>
          <cell r="AD3413">
            <v>0</v>
          </cell>
          <cell r="AE3413">
            <v>0</v>
          </cell>
          <cell r="AF3413">
            <v>0</v>
          </cell>
          <cell r="AG3413">
            <v>0</v>
          </cell>
          <cell r="AH3413">
            <v>0</v>
          </cell>
          <cell r="AI3413">
            <v>0</v>
          </cell>
          <cell r="AJ3413">
            <v>0</v>
          </cell>
          <cell r="AK3413">
            <v>0</v>
          </cell>
          <cell r="AL3413">
            <v>0</v>
          </cell>
          <cell r="AM3413">
            <v>0</v>
          </cell>
          <cell r="AN3413">
            <v>0</v>
          </cell>
          <cell r="AO3413">
            <v>0</v>
          </cell>
          <cell r="AP3413">
            <v>0</v>
          </cell>
          <cell r="AQ3413">
            <v>0</v>
          </cell>
          <cell r="AR3413">
            <v>0</v>
          </cell>
          <cell r="AS3413">
            <v>0</v>
          </cell>
          <cell r="AT3413">
            <v>0</v>
          </cell>
          <cell r="AU3413">
            <v>0</v>
          </cell>
          <cell r="AV3413">
            <v>0</v>
          </cell>
          <cell r="AW3413">
            <v>0</v>
          </cell>
          <cell r="AX3413">
            <v>0</v>
          </cell>
          <cell r="AY3413">
            <v>0</v>
          </cell>
          <cell r="AZ3413">
            <v>0</v>
          </cell>
          <cell r="BA3413">
            <v>0</v>
          </cell>
          <cell r="BB3413">
            <v>0</v>
          </cell>
          <cell r="BC3413">
            <v>0</v>
          </cell>
        </row>
        <row r="3414">
          <cell r="A3414" t="str">
            <v>184.10</v>
          </cell>
          <cell r="C3414" t="str">
            <v>CAPEX</v>
          </cell>
          <cell r="D3414" t="str">
            <v>GBP</v>
          </cell>
          <cell r="F3414">
            <v>0</v>
          </cell>
          <cell r="G3414">
            <v>0</v>
          </cell>
          <cell r="H3414">
            <v>0</v>
          </cell>
          <cell r="I3414">
            <v>0</v>
          </cell>
          <cell r="J3414">
            <v>0</v>
          </cell>
          <cell r="K3414">
            <v>0</v>
          </cell>
          <cell r="L3414">
            <v>0</v>
          </cell>
          <cell r="M3414">
            <v>2.3318200651364354E-13</v>
          </cell>
          <cell r="N3414">
            <v>0</v>
          </cell>
          <cell r="O3414">
            <v>0</v>
          </cell>
          <cell r="P3414">
            <v>0</v>
          </cell>
          <cell r="Q3414">
            <v>0</v>
          </cell>
          <cell r="R3414">
            <v>0</v>
          </cell>
          <cell r="S3414">
            <v>0</v>
          </cell>
          <cell r="T3414">
            <v>0</v>
          </cell>
          <cell r="U3414">
            <v>0</v>
          </cell>
          <cell r="V3414">
            <v>0</v>
          </cell>
          <cell r="W3414">
            <v>0</v>
          </cell>
          <cell r="X3414">
            <v>0</v>
          </cell>
          <cell r="Y3414">
            <v>0</v>
          </cell>
          <cell r="Z3414">
            <v>0</v>
          </cell>
          <cell r="AA3414">
            <v>0</v>
          </cell>
          <cell r="AB3414">
            <v>0</v>
          </cell>
          <cell r="AC3414">
            <v>0</v>
          </cell>
          <cell r="AD3414">
            <v>0</v>
          </cell>
          <cell r="AE3414">
            <v>0</v>
          </cell>
          <cell r="AF3414">
            <v>0</v>
          </cell>
          <cell r="AG3414">
            <v>0</v>
          </cell>
          <cell r="AH3414">
            <v>0</v>
          </cell>
          <cell r="AI3414">
            <v>0</v>
          </cell>
          <cell r="AJ3414">
            <v>0</v>
          </cell>
          <cell r="AK3414">
            <v>0</v>
          </cell>
          <cell r="AL3414">
            <v>0</v>
          </cell>
          <cell r="AM3414">
            <v>0</v>
          </cell>
          <cell r="AN3414">
            <v>0</v>
          </cell>
          <cell r="AO3414">
            <v>0</v>
          </cell>
          <cell r="AP3414">
            <v>0</v>
          </cell>
          <cell r="AQ3414">
            <v>0</v>
          </cell>
          <cell r="AR3414">
            <v>0</v>
          </cell>
          <cell r="AS3414">
            <v>0</v>
          </cell>
          <cell r="AT3414">
            <v>0</v>
          </cell>
          <cell r="AU3414">
            <v>0</v>
          </cell>
          <cell r="AV3414">
            <v>0</v>
          </cell>
          <cell r="AW3414">
            <v>0</v>
          </cell>
          <cell r="AX3414">
            <v>0</v>
          </cell>
          <cell r="AY3414">
            <v>0</v>
          </cell>
          <cell r="AZ3414">
            <v>0</v>
          </cell>
          <cell r="BA3414">
            <v>0</v>
          </cell>
          <cell r="BB3414">
            <v>0</v>
          </cell>
          <cell r="BC3414">
            <v>0</v>
          </cell>
        </row>
        <row r="3415">
          <cell r="A3415" t="str">
            <v>184.11</v>
          </cell>
          <cell r="C3415" t="str">
            <v>ABEX</v>
          </cell>
          <cell r="D3415" t="str">
            <v>GBP</v>
          </cell>
          <cell r="F3415">
            <v>433.42779811371503</v>
          </cell>
          <cell r="H3415">
            <v>0</v>
          </cell>
          <cell r="I3415">
            <v>0</v>
          </cell>
          <cell r="J3415">
            <v>0</v>
          </cell>
          <cell r="K3415">
            <v>0</v>
          </cell>
          <cell r="L3415">
            <v>0</v>
          </cell>
          <cell r="M3415">
            <v>0</v>
          </cell>
          <cell r="N3415">
            <v>0</v>
          </cell>
          <cell r="O3415">
            <v>0</v>
          </cell>
          <cell r="P3415">
            <v>0</v>
          </cell>
          <cell r="Q3415">
            <v>0</v>
          </cell>
          <cell r="R3415">
            <v>0</v>
          </cell>
          <cell r="S3415">
            <v>0</v>
          </cell>
          <cell r="T3415">
            <v>0</v>
          </cell>
          <cell r="U3415">
            <v>0</v>
          </cell>
          <cell r="V3415">
            <v>0</v>
          </cell>
          <cell r="W3415">
            <v>0</v>
          </cell>
          <cell r="X3415">
            <v>0</v>
          </cell>
          <cell r="Y3415">
            <v>0</v>
          </cell>
          <cell r="Z3415">
            <v>0</v>
          </cell>
          <cell r="AA3415">
            <v>0</v>
          </cell>
          <cell r="AB3415">
            <v>0</v>
          </cell>
          <cell r="AC3415">
            <v>0</v>
          </cell>
          <cell r="AD3415">
            <v>0</v>
          </cell>
          <cell r="AE3415">
            <v>0</v>
          </cell>
          <cell r="AF3415">
            <v>0</v>
          </cell>
          <cell r="AG3415">
            <v>0</v>
          </cell>
          <cell r="AH3415">
            <v>0</v>
          </cell>
          <cell r="AI3415">
            <v>0</v>
          </cell>
          <cell r="AJ3415">
            <v>0</v>
          </cell>
          <cell r="AK3415">
            <v>0</v>
          </cell>
          <cell r="AL3415">
            <v>0</v>
          </cell>
          <cell r="AM3415">
            <v>0</v>
          </cell>
          <cell r="AN3415">
            <v>0</v>
          </cell>
          <cell r="AO3415">
            <v>0</v>
          </cell>
          <cell r="AP3415">
            <v>0</v>
          </cell>
          <cell r="AQ3415">
            <v>0</v>
          </cell>
          <cell r="AR3415">
            <v>0</v>
          </cell>
          <cell r="AS3415">
            <v>0</v>
          </cell>
          <cell r="AT3415">
            <v>0</v>
          </cell>
          <cell r="AU3415">
            <v>0</v>
          </cell>
          <cell r="AV3415">
            <v>0</v>
          </cell>
          <cell r="AW3415">
            <v>0</v>
          </cell>
          <cell r="AX3415">
            <v>0</v>
          </cell>
          <cell r="AY3415">
            <v>0</v>
          </cell>
          <cell r="AZ3415">
            <v>0</v>
          </cell>
          <cell r="BA3415">
            <v>0</v>
          </cell>
          <cell r="BB3415">
            <v>0</v>
          </cell>
          <cell r="BC3415">
            <v>0</v>
          </cell>
        </row>
        <row r="3416">
          <cell r="A3416" t="str">
            <v>184.12</v>
          </cell>
          <cell r="C3416" t="str">
            <v>Class 1 Reserves (mmboe)</v>
          </cell>
          <cell r="F3416">
            <v>0</v>
          </cell>
        </row>
        <row r="3417">
          <cell r="A3417" t="str">
            <v>184.13</v>
          </cell>
          <cell r="C3417" t="str">
            <v>Other</v>
          </cell>
        </row>
        <row r="3418">
          <cell r="A3418" t="str">
            <v>184.14</v>
          </cell>
        </row>
        <row r="3419">
          <cell r="A3419" t="str">
            <v>185.01</v>
          </cell>
          <cell r="B3419">
            <v>185</v>
          </cell>
          <cell r="C3419" t="str">
            <v>Production, Oil</v>
          </cell>
          <cell r="D3419" t="str">
            <v>mm bbl</v>
          </cell>
          <cell r="F3419">
            <v>0</v>
          </cell>
        </row>
        <row r="3420">
          <cell r="A3420" t="str">
            <v>185.02</v>
          </cell>
          <cell r="B3420" t="str">
            <v>CAM</v>
          </cell>
          <cell r="C3420" t="str">
            <v>Production, NGL</v>
          </cell>
          <cell r="D3420" t="str">
            <v>mm bbl</v>
          </cell>
          <cell r="F3420">
            <v>0</v>
          </cell>
        </row>
        <row r="3421">
          <cell r="A3421" t="str">
            <v>185.03</v>
          </cell>
          <cell r="B3421" t="str">
            <v>RR11-C4</v>
          </cell>
          <cell r="C3421" t="str">
            <v>Production, Gas</v>
          </cell>
          <cell r="D3421" t="str">
            <v>mm Sm3</v>
          </cell>
          <cell r="F3421">
            <v>0</v>
          </cell>
        </row>
        <row r="3422">
          <cell r="A3422" t="str">
            <v>185.04</v>
          </cell>
          <cell r="C3422" t="str">
            <v>OPEX (no tariffs)</v>
          </cell>
          <cell r="D3422" t="str">
            <v>GBP</v>
          </cell>
          <cell r="E3422">
            <v>2013</v>
          </cell>
          <cell r="F3422">
            <v>0.90583999999999998</v>
          </cell>
        </row>
        <row r="3423">
          <cell r="A3423" t="str">
            <v>185.05</v>
          </cell>
          <cell r="B3423" t="str">
            <v>Adj_1</v>
          </cell>
          <cell r="C3423" t="str">
            <v>OPEX (no tariffs)</v>
          </cell>
          <cell r="D3423" t="str">
            <v>GBP</v>
          </cell>
          <cell r="F3423">
            <v>0</v>
          </cell>
        </row>
        <row r="3424">
          <cell r="A3424" t="str">
            <v>185.06</v>
          </cell>
          <cell r="B3424" t="str">
            <v>CAM-RR11-C4-Adj_1</v>
          </cell>
          <cell r="C3424" t="str">
            <v>Expl.</v>
          </cell>
          <cell r="D3424" t="str">
            <v>GBP</v>
          </cell>
          <cell r="F3424">
            <v>0</v>
          </cell>
        </row>
        <row r="3425">
          <cell r="A3425" t="str">
            <v>185.07</v>
          </cell>
          <cell r="B3425">
            <v>40829</v>
          </cell>
          <cell r="C3425" t="str">
            <v>Appraisal</v>
          </cell>
          <cell r="D3425" t="str">
            <v>GBP</v>
          </cell>
          <cell r="F3425">
            <v>40</v>
          </cell>
        </row>
        <row r="3426">
          <cell r="A3426" t="str">
            <v>185.08</v>
          </cell>
          <cell r="B3426" t="str">
            <v>EMKER</v>
          </cell>
          <cell r="C3426" t="str">
            <v>Pre-fid capex</v>
          </cell>
          <cell r="D3426" t="str">
            <v>GBP</v>
          </cell>
          <cell r="F3426">
            <v>11</v>
          </cell>
        </row>
        <row r="3427">
          <cell r="A3427" t="str">
            <v>185.09</v>
          </cell>
          <cell r="C3427" t="str">
            <v>CAPEX</v>
          </cell>
          <cell r="D3427" t="str">
            <v>GBP</v>
          </cell>
          <cell r="F3427">
            <v>0</v>
          </cell>
        </row>
        <row r="3428">
          <cell r="A3428" t="str">
            <v>185.10</v>
          </cell>
          <cell r="C3428" t="str">
            <v>CAPEX</v>
          </cell>
          <cell r="D3428" t="str">
            <v>GBP</v>
          </cell>
          <cell r="F3428">
            <v>0</v>
          </cell>
        </row>
        <row r="3429">
          <cell r="A3429" t="str">
            <v>185.11</v>
          </cell>
          <cell r="C3429" t="str">
            <v>ABEX</v>
          </cell>
          <cell r="D3429" t="str">
            <v>GBP</v>
          </cell>
          <cell r="F3429">
            <v>433.42779811371503</v>
          </cell>
        </row>
        <row r="3430">
          <cell r="A3430" t="str">
            <v>185.12</v>
          </cell>
          <cell r="C3430" t="str">
            <v>Class 1 Reserves (mmboe)</v>
          </cell>
          <cell r="F3430">
            <v>0</v>
          </cell>
        </row>
        <row r="3431">
          <cell r="A3431" t="str">
            <v>185.13</v>
          </cell>
          <cell r="C3431" t="str">
            <v>Other</v>
          </cell>
        </row>
        <row r="3432">
          <cell r="A3432" t="str">
            <v>185.14</v>
          </cell>
        </row>
        <row r="3433">
          <cell r="A3433" t="str">
            <v>186.01</v>
          </cell>
          <cell r="B3433">
            <v>186</v>
          </cell>
          <cell r="C3433" t="str">
            <v>Production, Oil</v>
          </cell>
          <cell r="D3433" t="str">
            <v>mm bbl</v>
          </cell>
        </row>
        <row r="3434">
          <cell r="A3434" t="str">
            <v>186.02</v>
          </cell>
          <cell r="B3434" t="str">
            <v>CAM</v>
          </cell>
          <cell r="C3434" t="str">
            <v>Production, NGL</v>
          </cell>
          <cell r="D3434" t="str">
            <v>mm bbl</v>
          </cell>
        </row>
        <row r="3435">
          <cell r="A3435" t="str">
            <v>186.03</v>
          </cell>
          <cell r="B3435" t="str">
            <v>RR12-C5</v>
          </cell>
          <cell r="C3435" t="str">
            <v>Production, Gas</v>
          </cell>
          <cell r="D3435" t="str">
            <v>mm Sm3</v>
          </cell>
        </row>
        <row r="3436">
          <cell r="A3436" t="str">
            <v>186.04</v>
          </cell>
          <cell r="C3436" t="str">
            <v>OPEX (no tariffs)</v>
          </cell>
          <cell r="D3436" t="str">
            <v>GBP</v>
          </cell>
          <cell r="E3436">
            <v>2013</v>
          </cell>
        </row>
        <row r="3437">
          <cell r="A3437" t="str">
            <v>186.05</v>
          </cell>
          <cell r="B3437" t="str">
            <v>Base</v>
          </cell>
          <cell r="C3437" t="str">
            <v>OPEX (no tariffs)</v>
          </cell>
          <cell r="D3437" t="str">
            <v>GBP</v>
          </cell>
        </row>
        <row r="3438">
          <cell r="A3438" t="str">
            <v>186.06</v>
          </cell>
          <cell r="B3438" t="str">
            <v>CAM-RR12-C5-Base</v>
          </cell>
          <cell r="C3438" t="str">
            <v>Expl.</v>
          </cell>
          <cell r="D3438" t="str">
            <v>GBP</v>
          </cell>
        </row>
        <row r="3439">
          <cell r="A3439" t="str">
            <v>186.07</v>
          </cell>
          <cell r="B3439">
            <v>41197</v>
          </cell>
          <cell r="C3439" t="str">
            <v>Appraisal</v>
          </cell>
          <cell r="D3439" t="str">
            <v>GBP</v>
          </cell>
        </row>
        <row r="3440">
          <cell r="A3440" t="str">
            <v>186.08</v>
          </cell>
          <cell r="B3440" t="str">
            <v>EMKER</v>
          </cell>
          <cell r="C3440" t="str">
            <v>Pre-fid capex</v>
          </cell>
          <cell r="D3440" t="str">
            <v>GBP</v>
          </cell>
        </row>
        <row r="3441">
          <cell r="A3441" t="str">
            <v>186.09</v>
          </cell>
          <cell r="C3441" t="str">
            <v>CAPEX</v>
          </cell>
          <cell r="D3441" t="str">
            <v>GBP</v>
          </cell>
        </row>
        <row r="3442">
          <cell r="A3442" t="str">
            <v>186.10</v>
          </cell>
          <cell r="C3442" t="str">
            <v>CAPEX</v>
          </cell>
          <cell r="D3442" t="str">
            <v>GBP</v>
          </cell>
        </row>
        <row r="3443">
          <cell r="A3443" t="str">
            <v>186.11</v>
          </cell>
          <cell r="C3443" t="str">
            <v>ABEX</v>
          </cell>
          <cell r="D3443" t="str">
            <v>GBP</v>
          </cell>
        </row>
        <row r="3444">
          <cell r="A3444" t="str">
            <v>186.12</v>
          </cell>
          <cell r="C3444" t="str">
            <v>Class 1 Reserves (mmboe)</v>
          </cell>
          <cell r="F3444">
            <v>0</v>
          </cell>
        </row>
        <row r="3445">
          <cell r="A3445" t="str">
            <v>186.13</v>
          </cell>
          <cell r="C3445" t="str">
            <v>Other</v>
          </cell>
        </row>
        <row r="3446">
          <cell r="A3446" t="str">
            <v>186.14</v>
          </cell>
        </row>
        <row r="3447">
          <cell r="A3447" t="str">
            <v>187.01</v>
          </cell>
          <cell r="B3447">
            <v>187</v>
          </cell>
          <cell r="C3447" t="str">
            <v>Production, Oil</v>
          </cell>
          <cell r="D3447" t="str">
            <v>mm bbl</v>
          </cell>
        </row>
        <row r="3448">
          <cell r="A3448" t="str">
            <v>187.02</v>
          </cell>
          <cell r="B3448" t="str">
            <v>CAM</v>
          </cell>
          <cell r="C3448" t="str">
            <v>Production, NGL</v>
          </cell>
          <cell r="D3448" t="str">
            <v>mm bbl</v>
          </cell>
        </row>
        <row r="3449">
          <cell r="A3449" t="str">
            <v>187.03</v>
          </cell>
          <cell r="B3449" t="str">
            <v>RR12-C5</v>
          </cell>
          <cell r="C3449" t="str">
            <v>Production, Gas</v>
          </cell>
          <cell r="D3449" t="str">
            <v>mm Sm3</v>
          </cell>
        </row>
        <row r="3450">
          <cell r="A3450" t="str">
            <v>187.04</v>
          </cell>
          <cell r="C3450" t="str">
            <v>OPEX (no tariffs)</v>
          </cell>
          <cell r="D3450" t="str">
            <v>GBP</v>
          </cell>
          <cell r="E3450">
            <v>2013</v>
          </cell>
        </row>
        <row r="3451">
          <cell r="A3451" t="str">
            <v>187.05</v>
          </cell>
          <cell r="B3451" t="str">
            <v>Adj_1</v>
          </cell>
          <cell r="C3451" t="str">
            <v>OPEX (no tariffs)</v>
          </cell>
          <cell r="D3451" t="str">
            <v>GBP</v>
          </cell>
        </row>
        <row r="3452">
          <cell r="A3452" t="str">
            <v>187.06</v>
          </cell>
          <cell r="B3452" t="str">
            <v>CAM-RR12-C5-Adj_1</v>
          </cell>
          <cell r="C3452" t="str">
            <v>Expl.</v>
          </cell>
          <cell r="D3452" t="str">
            <v>GBP</v>
          </cell>
        </row>
        <row r="3453">
          <cell r="A3453" t="str">
            <v>187.07</v>
          </cell>
          <cell r="B3453">
            <v>41316</v>
          </cell>
          <cell r="C3453" t="str">
            <v>Appraisal</v>
          </cell>
          <cell r="D3453" t="str">
            <v>GBP</v>
          </cell>
        </row>
        <row r="3454">
          <cell r="A3454" t="str">
            <v>187.08</v>
          </cell>
          <cell r="B3454" t="str">
            <v>EMKER</v>
          </cell>
          <cell r="C3454" t="str">
            <v>Pre-fid capex</v>
          </cell>
          <cell r="D3454" t="str">
            <v>GBP</v>
          </cell>
        </row>
        <row r="3455">
          <cell r="A3455" t="str">
            <v>187.09</v>
          </cell>
          <cell r="B3455" t="str">
            <v>Cambo/Tornado CT2</v>
          </cell>
          <cell r="C3455" t="str">
            <v>CAPEX</v>
          </cell>
          <cell r="D3455" t="str">
            <v>GBP</v>
          </cell>
        </row>
        <row r="3456">
          <cell r="A3456" t="str">
            <v>187.10</v>
          </cell>
          <cell r="C3456" t="str">
            <v>CAPEX</v>
          </cell>
          <cell r="D3456" t="str">
            <v>GBP</v>
          </cell>
        </row>
        <row r="3457">
          <cell r="A3457" t="str">
            <v>187.11</v>
          </cell>
          <cell r="C3457" t="str">
            <v>ABEX</v>
          </cell>
          <cell r="D3457" t="str">
            <v>GBP</v>
          </cell>
        </row>
        <row r="3458">
          <cell r="A3458" t="str">
            <v>187.12</v>
          </cell>
          <cell r="C3458" t="str">
            <v>Class 1 Reserves (mmboe)</v>
          </cell>
          <cell r="F3458">
            <v>0</v>
          </cell>
        </row>
        <row r="3459">
          <cell r="A3459" t="str">
            <v>187.13</v>
          </cell>
          <cell r="C3459" t="str">
            <v>Other</v>
          </cell>
        </row>
        <row r="3460">
          <cell r="A3460" t="str">
            <v>187.14</v>
          </cell>
        </row>
        <row r="3461">
          <cell r="A3461" t="str">
            <v>188.01</v>
          </cell>
          <cell r="B3461">
            <v>188</v>
          </cell>
          <cell r="C3461" t="str">
            <v>Production, Oil</v>
          </cell>
          <cell r="D3461" t="str">
            <v>mm bbl</v>
          </cell>
        </row>
        <row r="3462">
          <cell r="A3462" t="str">
            <v>188.02</v>
          </cell>
          <cell r="B3462" t="str">
            <v>CAM</v>
          </cell>
          <cell r="C3462" t="str">
            <v>Production, NGL</v>
          </cell>
          <cell r="D3462" t="str">
            <v>mm bbl</v>
          </cell>
        </row>
        <row r="3463">
          <cell r="A3463" t="str">
            <v>188.03</v>
          </cell>
          <cell r="B3463" t="str">
            <v>XXXX-XX</v>
          </cell>
          <cell r="C3463" t="str">
            <v>Production, Gas</v>
          </cell>
          <cell r="D3463" t="str">
            <v>mm Sm3</v>
          </cell>
        </row>
        <row r="3464">
          <cell r="A3464" t="str">
            <v>188.04</v>
          </cell>
          <cell r="C3464" t="str">
            <v>OPEX (no tariffs)</v>
          </cell>
          <cell r="D3464" t="str">
            <v>GBP</v>
          </cell>
          <cell r="E3464">
            <v>2014</v>
          </cell>
        </row>
        <row r="3465">
          <cell r="A3465" t="str">
            <v>188.05</v>
          </cell>
          <cell r="B3465" t="str">
            <v>Pre-FID</v>
          </cell>
          <cell r="C3465" t="str">
            <v>OPEX (no tariffs)</v>
          </cell>
          <cell r="D3465" t="str">
            <v>GBP</v>
          </cell>
        </row>
        <row r="3466">
          <cell r="A3466" t="str">
            <v>188.06</v>
          </cell>
          <cell r="B3466" t="str">
            <v>CAM-XXXX-XX-Pre-FID</v>
          </cell>
          <cell r="C3466" t="str">
            <v>Expl.</v>
          </cell>
          <cell r="D3466" t="str">
            <v>GBP</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cell r="S3466">
            <v>0</v>
          </cell>
          <cell r="T3466">
            <v>0</v>
          </cell>
          <cell r="U3466">
            <v>0</v>
          </cell>
          <cell r="V3466">
            <v>0</v>
          </cell>
          <cell r="W3466">
            <v>0</v>
          </cell>
          <cell r="X3466">
            <v>0</v>
          </cell>
          <cell r="Y3466">
            <v>0</v>
          </cell>
          <cell r="Z3466">
            <v>0</v>
          </cell>
          <cell r="AA3466">
            <v>0</v>
          </cell>
          <cell r="AB3466">
            <v>0</v>
          </cell>
          <cell r="AC3466">
            <v>0</v>
          </cell>
          <cell r="AD3466">
            <v>0</v>
          </cell>
          <cell r="AE3466">
            <v>0</v>
          </cell>
          <cell r="AF3466">
            <v>0</v>
          </cell>
          <cell r="AG3466">
            <v>0</v>
          </cell>
          <cell r="AH3466">
            <v>0</v>
          </cell>
          <cell r="AI3466">
            <v>0</v>
          </cell>
          <cell r="AJ3466">
            <v>0</v>
          </cell>
          <cell r="AK3466">
            <v>0</v>
          </cell>
          <cell r="AL3466">
            <v>0</v>
          </cell>
          <cell r="AM3466">
            <v>0</v>
          </cell>
          <cell r="AN3466">
            <v>0</v>
          </cell>
          <cell r="AO3466">
            <v>0</v>
          </cell>
          <cell r="AP3466">
            <v>0</v>
          </cell>
          <cell r="AQ3466">
            <v>0</v>
          </cell>
          <cell r="AR3466">
            <v>0</v>
          </cell>
          <cell r="AS3466">
            <v>0</v>
          </cell>
          <cell r="AT3466">
            <v>0</v>
          </cell>
          <cell r="AU3466">
            <v>0</v>
          </cell>
          <cell r="AV3466">
            <v>0</v>
          </cell>
          <cell r="AW3466">
            <v>0</v>
          </cell>
          <cell r="AX3466">
            <v>0</v>
          </cell>
          <cell r="AY3466">
            <v>0</v>
          </cell>
          <cell r="AZ3466">
            <v>0</v>
          </cell>
          <cell r="BA3466">
            <v>0</v>
          </cell>
          <cell r="BB3466">
            <v>0</v>
          </cell>
          <cell r="BC3466">
            <v>0</v>
          </cell>
        </row>
        <row r="3467">
          <cell r="A3467" t="str">
            <v>188.07</v>
          </cell>
          <cell r="B3467">
            <v>40833</v>
          </cell>
          <cell r="C3467" t="str">
            <v>Appraisal</v>
          </cell>
          <cell r="D3467" t="str">
            <v>GBP</v>
          </cell>
          <cell r="F3467">
            <v>40</v>
          </cell>
          <cell r="G3467">
            <v>40.467500000000001</v>
          </cell>
          <cell r="H3467">
            <v>126.80499999999999</v>
          </cell>
          <cell r="I3467">
            <v>11.431710000000001</v>
          </cell>
          <cell r="J3467">
            <v>21.484819999999999</v>
          </cell>
          <cell r="K3467">
            <v>1.53793</v>
          </cell>
          <cell r="L3467">
            <v>0</v>
          </cell>
          <cell r="M3467">
            <v>0</v>
          </cell>
          <cell r="N3467">
            <v>0</v>
          </cell>
          <cell r="O3467">
            <v>0</v>
          </cell>
          <cell r="P3467">
            <v>0</v>
          </cell>
          <cell r="Q3467">
            <v>0</v>
          </cell>
          <cell r="R3467">
            <v>0</v>
          </cell>
          <cell r="S3467">
            <v>0</v>
          </cell>
          <cell r="T3467">
            <v>0</v>
          </cell>
          <cell r="U3467">
            <v>0</v>
          </cell>
          <cell r="V3467">
            <v>0</v>
          </cell>
          <cell r="W3467">
            <v>0</v>
          </cell>
          <cell r="X3467">
            <v>0</v>
          </cell>
          <cell r="Y3467">
            <v>0</v>
          </cell>
          <cell r="Z3467">
            <v>0</v>
          </cell>
          <cell r="AA3467">
            <v>0</v>
          </cell>
          <cell r="AB3467">
            <v>0</v>
          </cell>
          <cell r="AC3467">
            <v>0</v>
          </cell>
          <cell r="AD3467">
            <v>0</v>
          </cell>
          <cell r="AE3467">
            <v>0</v>
          </cell>
          <cell r="AF3467">
            <v>0</v>
          </cell>
          <cell r="AG3467">
            <v>0</v>
          </cell>
          <cell r="AH3467">
            <v>0</v>
          </cell>
          <cell r="AI3467">
            <v>0</v>
          </cell>
          <cell r="AJ3467">
            <v>0</v>
          </cell>
          <cell r="AK3467">
            <v>0</v>
          </cell>
          <cell r="AL3467">
            <v>0</v>
          </cell>
          <cell r="AM3467">
            <v>0</v>
          </cell>
          <cell r="AN3467">
            <v>0</v>
          </cell>
          <cell r="AO3467">
            <v>0</v>
          </cell>
          <cell r="AP3467">
            <v>0</v>
          </cell>
          <cell r="AQ3467">
            <v>0</v>
          </cell>
          <cell r="AR3467">
            <v>0</v>
          </cell>
          <cell r="AS3467">
            <v>0</v>
          </cell>
          <cell r="AT3467">
            <v>0</v>
          </cell>
          <cell r="AU3467">
            <v>0</v>
          </cell>
          <cell r="AV3467">
            <v>0</v>
          </cell>
          <cell r="AW3467">
            <v>0</v>
          </cell>
          <cell r="AX3467">
            <v>0</v>
          </cell>
          <cell r="AY3467">
            <v>0</v>
          </cell>
          <cell r="AZ3467">
            <v>0</v>
          </cell>
          <cell r="BA3467">
            <v>0</v>
          </cell>
          <cell r="BB3467">
            <v>0</v>
          </cell>
          <cell r="BC3467">
            <v>0</v>
          </cell>
        </row>
        <row r="3468">
          <cell r="A3468" t="str">
            <v>188.08</v>
          </cell>
          <cell r="B3468" t="str">
            <v>EMKER</v>
          </cell>
          <cell r="C3468" t="str">
            <v>Pre-fid capex</v>
          </cell>
          <cell r="D3468" t="str">
            <v>GBP</v>
          </cell>
          <cell r="F3468">
            <v>11</v>
          </cell>
          <cell r="G3468">
            <v>0</v>
          </cell>
          <cell r="H3468">
            <v>0</v>
          </cell>
          <cell r="I3468">
            <v>0</v>
          </cell>
          <cell r="J3468">
            <v>0</v>
          </cell>
          <cell r="K3468">
            <v>0</v>
          </cell>
          <cell r="L3468">
            <v>0</v>
          </cell>
          <cell r="M3468">
            <v>0</v>
          </cell>
          <cell r="N3468">
            <v>0</v>
          </cell>
          <cell r="O3468">
            <v>0</v>
          </cell>
          <cell r="P3468">
            <v>0</v>
          </cell>
          <cell r="Q3468">
            <v>0</v>
          </cell>
          <cell r="R3468">
            <v>0</v>
          </cell>
          <cell r="S3468">
            <v>0</v>
          </cell>
          <cell r="T3468">
            <v>0</v>
          </cell>
          <cell r="U3468">
            <v>0</v>
          </cell>
          <cell r="V3468">
            <v>0</v>
          </cell>
          <cell r="W3468">
            <v>0</v>
          </cell>
          <cell r="X3468">
            <v>0</v>
          </cell>
          <cell r="Y3468">
            <v>0</v>
          </cell>
          <cell r="Z3468">
            <v>0</v>
          </cell>
          <cell r="AA3468">
            <v>0</v>
          </cell>
          <cell r="AB3468">
            <v>0</v>
          </cell>
          <cell r="AC3468">
            <v>0</v>
          </cell>
          <cell r="AD3468">
            <v>0</v>
          </cell>
          <cell r="AE3468">
            <v>0</v>
          </cell>
          <cell r="AF3468">
            <v>0</v>
          </cell>
          <cell r="AG3468">
            <v>0</v>
          </cell>
          <cell r="AH3468">
            <v>0</v>
          </cell>
          <cell r="AI3468">
            <v>0</v>
          </cell>
          <cell r="AJ3468">
            <v>0</v>
          </cell>
          <cell r="AK3468">
            <v>0</v>
          </cell>
          <cell r="AL3468">
            <v>0</v>
          </cell>
          <cell r="AM3468">
            <v>0</v>
          </cell>
          <cell r="AN3468">
            <v>0</v>
          </cell>
          <cell r="AO3468">
            <v>0</v>
          </cell>
          <cell r="AP3468">
            <v>0</v>
          </cell>
          <cell r="AQ3468">
            <v>0</v>
          </cell>
          <cell r="AR3468">
            <v>0</v>
          </cell>
          <cell r="AS3468">
            <v>0</v>
          </cell>
          <cell r="AT3468">
            <v>0</v>
          </cell>
          <cell r="AU3468">
            <v>0</v>
          </cell>
          <cell r="AV3468">
            <v>0</v>
          </cell>
          <cell r="AW3468">
            <v>0</v>
          </cell>
          <cell r="AX3468">
            <v>0</v>
          </cell>
          <cell r="AY3468">
            <v>0</v>
          </cell>
          <cell r="AZ3468">
            <v>0</v>
          </cell>
          <cell r="BA3468">
            <v>0</v>
          </cell>
          <cell r="BB3468">
            <v>0</v>
          </cell>
          <cell r="BC3468">
            <v>0</v>
          </cell>
        </row>
        <row r="3469">
          <cell r="A3469" t="str">
            <v>188.09</v>
          </cell>
          <cell r="C3469" t="str">
            <v>CAPEX</v>
          </cell>
          <cell r="D3469" t="str">
            <v>GBP</v>
          </cell>
        </row>
        <row r="3470">
          <cell r="A3470" t="str">
            <v>188.10</v>
          </cell>
          <cell r="C3470" t="str">
            <v>CAPEX</v>
          </cell>
          <cell r="D3470" t="str">
            <v>GBP</v>
          </cell>
        </row>
        <row r="3471">
          <cell r="A3471" t="str">
            <v>188.11</v>
          </cell>
          <cell r="C3471" t="str">
            <v>ABEX</v>
          </cell>
          <cell r="D3471" t="str">
            <v>GBP</v>
          </cell>
        </row>
        <row r="3472">
          <cell r="A3472" t="str">
            <v>188.12</v>
          </cell>
          <cell r="C3472" t="str">
            <v>Class 1 Reserves (mmboe)</v>
          </cell>
        </row>
        <row r="3473">
          <cell r="A3473" t="str">
            <v>188.13</v>
          </cell>
          <cell r="C3473" t="str">
            <v>Other</v>
          </cell>
        </row>
        <row r="3474">
          <cell r="A3474" t="str">
            <v>188.14</v>
          </cell>
        </row>
        <row r="3475">
          <cell r="A3475" t="str">
            <v>189.01</v>
          </cell>
          <cell r="B3475">
            <v>189</v>
          </cell>
          <cell r="C3475" t="str">
            <v>Production, Oil</v>
          </cell>
          <cell r="D3475" t="str">
            <v>mm bbl</v>
          </cell>
        </row>
        <row r="3476">
          <cell r="A3476" t="str">
            <v>189.02</v>
          </cell>
          <cell r="C3476" t="str">
            <v>Production, NGL</v>
          </cell>
          <cell r="D3476" t="str">
            <v>mm bbl</v>
          </cell>
        </row>
        <row r="3477">
          <cell r="A3477" t="str">
            <v>189.03</v>
          </cell>
          <cell r="C3477" t="str">
            <v>Production, Gas</v>
          </cell>
          <cell r="D3477" t="str">
            <v>mm Sm3</v>
          </cell>
        </row>
        <row r="3478">
          <cell r="A3478" t="str">
            <v>189.04</v>
          </cell>
          <cell r="C3478" t="str">
            <v>OPEX (no tariffs)</v>
          </cell>
          <cell r="D3478" t="str">
            <v>GBP</v>
          </cell>
          <cell r="E3478">
            <v>2013</v>
          </cell>
        </row>
        <row r="3479">
          <cell r="A3479" t="str">
            <v>189.05</v>
          </cell>
          <cell r="C3479" t="str">
            <v>OPEX (no tariffs)</v>
          </cell>
          <cell r="D3479" t="str">
            <v>GBP</v>
          </cell>
        </row>
        <row r="3480">
          <cell r="A3480" t="str">
            <v>189.06</v>
          </cell>
          <cell r="B3480" t="str">
            <v>--</v>
          </cell>
          <cell r="C3480" t="str">
            <v>Expl.</v>
          </cell>
          <cell r="D3480" t="str">
            <v>GBP</v>
          </cell>
        </row>
        <row r="3481">
          <cell r="A3481" t="str">
            <v>189.07</v>
          </cell>
          <cell r="C3481" t="str">
            <v>Appraisal</v>
          </cell>
          <cell r="D3481" t="str">
            <v>GBP</v>
          </cell>
        </row>
        <row r="3482">
          <cell r="A3482" t="str">
            <v>189.08</v>
          </cell>
          <cell r="C3482" t="str">
            <v>Pre-fid capex</v>
          </cell>
          <cell r="D3482" t="str">
            <v>GBP</v>
          </cell>
        </row>
        <row r="3483">
          <cell r="A3483" t="str">
            <v>189.09</v>
          </cell>
          <cell r="C3483" t="str">
            <v>CAPEX</v>
          </cell>
          <cell r="D3483" t="str">
            <v>GBP</v>
          </cell>
        </row>
        <row r="3484">
          <cell r="A3484" t="str">
            <v>189.10</v>
          </cell>
          <cell r="C3484" t="str">
            <v>CAPEX</v>
          </cell>
          <cell r="D3484" t="str">
            <v>GBP</v>
          </cell>
        </row>
        <row r="3485">
          <cell r="A3485" t="str">
            <v>189.11</v>
          </cell>
          <cell r="C3485" t="str">
            <v>ABEX</v>
          </cell>
          <cell r="D3485" t="str">
            <v>GBP</v>
          </cell>
        </row>
        <row r="3486">
          <cell r="A3486" t="str">
            <v>189.12</v>
          </cell>
          <cell r="C3486" t="str">
            <v>Class 1 Reserves (mmboe)</v>
          </cell>
        </row>
        <row r="3487">
          <cell r="A3487" t="str">
            <v>189.13</v>
          </cell>
          <cell r="C3487" t="str">
            <v>Other</v>
          </cell>
        </row>
        <row r="3488">
          <cell r="A3488" t="str">
            <v>163.14</v>
          </cell>
          <cell r="B3488" t="str">
            <v>Exploration</v>
          </cell>
        </row>
        <row r="3489">
          <cell r="A3489" t="str">
            <v>190.01</v>
          </cell>
          <cell r="B3489">
            <v>190</v>
          </cell>
        </row>
        <row r="3490">
          <cell r="A3490" t="str">
            <v>190.02</v>
          </cell>
        </row>
        <row r="3491">
          <cell r="A3491" t="str">
            <v>190.03</v>
          </cell>
        </row>
        <row r="3492">
          <cell r="A3492" t="str">
            <v>190.04</v>
          </cell>
        </row>
        <row r="3493">
          <cell r="A3493" t="str">
            <v>190.05</v>
          </cell>
        </row>
        <row r="3494">
          <cell r="A3494" t="str">
            <v>190.06</v>
          </cell>
          <cell r="B3494" t="str">
            <v>--</v>
          </cell>
        </row>
        <row r="3495">
          <cell r="A3495" t="str">
            <v>190.07</v>
          </cell>
        </row>
        <row r="3496">
          <cell r="A3496" t="str">
            <v>190.08</v>
          </cell>
        </row>
        <row r="3497">
          <cell r="A3497" t="str">
            <v>190.09</v>
          </cell>
        </row>
        <row r="3498">
          <cell r="A3498" t="str">
            <v>190.10</v>
          </cell>
        </row>
        <row r="3499">
          <cell r="A3499" t="str">
            <v>190.11</v>
          </cell>
        </row>
        <row r="3500">
          <cell r="A3500" t="str">
            <v>190.12</v>
          </cell>
        </row>
        <row r="3501">
          <cell r="A3501" t="str">
            <v>190.13</v>
          </cell>
        </row>
        <row r="3502">
          <cell r="A3502" t="str">
            <v>190.14</v>
          </cell>
        </row>
        <row r="3503">
          <cell r="A3503" t="str">
            <v>191.01</v>
          </cell>
          <cell r="B3503">
            <v>191</v>
          </cell>
        </row>
        <row r="3504">
          <cell r="A3504" t="str">
            <v>191.02</v>
          </cell>
        </row>
        <row r="3505">
          <cell r="A3505" t="str">
            <v>191.03</v>
          </cell>
        </row>
        <row r="3506">
          <cell r="A3506" t="str">
            <v>191.04</v>
          </cell>
        </row>
        <row r="3507">
          <cell r="A3507" t="str">
            <v>191.05</v>
          </cell>
        </row>
        <row r="3508">
          <cell r="A3508" t="str">
            <v>191.06</v>
          </cell>
          <cell r="B3508" t="str">
            <v>--</v>
          </cell>
        </row>
        <row r="3509">
          <cell r="A3509" t="str">
            <v>191.07</v>
          </cell>
        </row>
        <row r="3510">
          <cell r="A3510" t="str">
            <v>191.08</v>
          </cell>
        </row>
        <row r="3511">
          <cell r="A3511" t="str">
            <v>191.09</v>
          </cell>
        </row>
        <row r="3512">
          <cell r="A3512" t="str">
            <v>191.10</v>
          </cell>
        </row>
        <row r="3513">
          <cell r="A3513" t="str">
            <v>191.11</v>
          </cell>
        </row>
        <row r="3514">
          <cell r="A3514" t="str">
            <v>191.12</v>
          </cell>
        </row>
        <row r="3515">
          <cell r="A3515" t="str">
            <v>191.13</v>
          </cell>
        </row>
        <row r="3516">
          <cell r="A3516" t="str">
            <v>191.14</v>
          </cell>
        </row>
        <row r="3517">
          <cell r="A3517" t="str">
            <v>192.01</v>
          </cell>
          <cell r="B3517">
            <v>192</v>
          </cell>
        </row>
        <row r="3518">
          <cell r="A3518" t="str">
            <v>192.02</v>
          </cell>
        </row>
        <row r="3519">
          <cell r="A3519" t="str">
            <v>192.03</v>
          </cell>
        </row>
        <row r="3520">
          <cell r="A3520" t="str">
            <v>192.04</v>
          </cell>
        </row>
        <row r="3521">
          <cell r="A3521" t="str">
            <v>192.05</v>
          </cell>
        </row>
        <row r="3522">
          <cell r="A3522" t="str">
            <v>192.06</v>
          </cell>
          <cell r="B3522" t="str">
            <v>--</v>
          </cell>
        </row>
        <row r="3523">
          <cell r="A3523" t="str">
            <v>192.07</v>
          </cell>
        </row>
        <row r="3524">
          <cell r="A3524" t="str">
            <v>192.08</v>
          </cell>
        </row>
        <row r="3525">
          <cell r="A3525" t="str">
            <v>192.09</v>
          </cell>
        </row>
        <row r="3526">
          <cell r="A3526" t="str">
            <v>192.10</v>
          </cell>
        </row>
        <row r="3527">
          <cell r="A3527" t="str">
            <v>192.11</v>
          </cell>
        </row>
        <row r="3528">
          <cell r="A3528" t="str">
            <v>192.12</v>
          </cell>
        </row>
        <row r="3529">
          <cell r="A3529" t="str">
            <v>192.13</v>
          </cell>
        </row>
        <row r="3530">
          <cell r="A3530" t="str">
            <v>192.14</v>
          </cell>
        </row>
        <row r="3531">
          <cell r="A3531" t="str">
            <v>193.01</v>
          </cell>
          <cell r="B3531">
            <v>193</v>
          </cell>
        </row>
        <row r="3532">
          <cell r="A3532" t="str">
            <v>193.02</v>
          </cell>
        </row>
        <row r="3533">
          <cell r="A3533" t="str">
            <v>193.03</v>
          </cell>
        </row>
        <row r="3534">
          <cell r="A3534" t="str">
            <v>193.04</v>
          </cell>
        </row>
        <row r="3535">
          <cell r="A3535" t="str">
            <v>193.05</v>
          </cell>
        </row>
        <row r="3536">
          <cell r="A3536" t="str">
            <v>193.06</v>
          </cell>
          <cell r="B3536" t="str">
            <v>--</v>
          </cell>
        </row>
        <row r="3537">
          <cell r="A3537" t="str">
            <v>193.07</v>
          </cell>
        </row>
        <row r="3538">
          <cell r="A3538" t="str">
            <v>193.08</v>
          </cell>
        </row>
        <row r="3539">
          <cell r="A3539" t="str">
            <v>193.09</v>
          </cell>
        </row>
        <row r="3540">
          <cell r="A3540" t="str">
            <v>193.10</v>
          </cell>
        </row>
        <row r="3541">
          <cell r="A3541" t="str">
            <v>193.11</v>
          </cell>
        </row>
        <row r="3542">
          <cell r="A3542" t="str">
            <v>193.12</v>
          </cell>
        </row>
        <row r="3543">
          <cell r="A3543" t="str">
            <v>193.13</v>
          </cell>
        </row>
        <row r="3544">
          <cell r="A3544" t="str">
            <v>193.14</v>
          </cell>
        </row>
        <row r="3545">
          <cell r="A3545" t="str">
            <v>194.01</v>
          </cell>
          <cell r="B3545">
            <v>194</v>
          </cell>
        </row>
        <row r="3546">
          <cell r="A3546" t="str">
            <v>194.02</v>
          </cell>
        </row>
        <row r="3547">
          <cell r="A3547" t="str">
            <v>194.03</v>
          </cell>
        </row>
        <row r="3548">
          <cell r="A3548" t="str">
            <v>194.04</v>
          </cell>
        </row>
        <row r="3549">
          <cell r="A3549" t="str">
            <v>194.05</v>
          </cell>
        </row>
        <row r="3550">
          <cell r="A3550" t="str">
            <v>194.06</v>
          </cell>
          <cell r="B3550" t="str">
            <v>--</v>
          </cell>
        </row>
        <row r="3551">
          <cell r="A3551" t="str">
            <v>194.07</v>
          </cell>
        </row>
        <row r="3552">
          <cell r="A3552" t="str">
            <v>194.08</v>
          </cell>
        </row>
        <row r="3553">
          <cell r="A3553" t="str">
            <v>194.09</v>
          </cell>
        </row>
        <row r="3554">
          <cell r="A3554" t="str">
            <v>194.10</v>
          </cell>
        </row>
        <row r="3555">
          <cell r="A3555" t="str">
            <v>194.11</v>
          </cell>
        </row>
        <row r="3556">
          <cell r="A3556" t="str">
            <v>194.12</v>
          </cell>
        </row>
        <row r="3557">
          <cell r="A3557" t="str">
            <v>194.13</v>
          </cell>
        </row>
        <row r="3558">
          <cell r="A3558" t="str">
            <v>194.14</v>
          </cell>
        </row>
        <row r="3559">
          <cell r="A3559" t="str">
            <v>195.01</v>
          </cell>
          <cell r="B3559">
            <v>195</v>
          </cell>
        </row>
        <row r="3560">
          <cell r="A3560" t="str">
            <v>195.02</v>
          </cell>
        </row>
        <row r="3561">
          <cell r="A3561" t="str">
            <v>195.03</v>
          </cell>
        </row>
        <row r="3562">
          <cell r="A3562" t="str">
            <v>195.04</v>
          </cell>
        </row>
        <row r="3563">
          <cell r="A3563" t="str">
            <v>195.05</v>
          </cell>
        </row>
        <row r="3564">
          <cell r="A3564" t="str">
            <v>195.06</v>
          </cell>
          <cell r="B3564" t="str">
            <v>--</v>
          </cell>
        </row>
        <row r="3565">
          <cell r="A3565" t="str">
            <v>195.07</v>
          </cell>
        </row>
        <row r="3566">
          <cell r="A3566" t="str">
            <v>195.08</v>
          </cell>
        </row>
        <row r="3567">
          <cell r="A3567" t="str">
            <v>195.09</v>
          </cell>
        </row>
        <row r="3568">
          <cell r="A3568" t="str">
            <v>195.10</v>
          </cell>
        </row>
        <row r="3569">
          <cell r="A3569" t="str">
            <v>195.11</v>
          </cell>
        </row>
        <row r="3570">
          <cell r="A3570" t="str">
            <v>195.12</v>
          </cell>
        </row>
        <row r="3571">
          <cell r="A3571" t="str">
            <v>195.13</v>
          </cell>
        </row>
        <row r="3572">
          <cell r="A3572" t="str">
            <v>195.14</v>
          </cell>
        </row>
        <row r="3573">
          <cell r="A3573" t="str">
            <v>196.01</v>
          </cell>
          <cell r="B3573">
            <v>196</v>
          </cell>
        </row>
        <row r="3574">
          <cell r="A3574" t="str">
            <v>196.02</v>
          </cell>
        </row>
        <row r="3575">
          <cell r="A3575" t="str">
            <v>196.03</v>
          </cell>
        </row>
        <row r="3576">
          <cell r="A3576" t="str">
            <v>196.04</v>
          </cell>
        </row>
        <row r="3577">
          <cell r="A3577" t="str">
            <v>196.05</v>
          </cell>
        </row>
        <row r="3578">
          <cell r="A3578" t="str">
            <v>196.06</v>
          </cell>
          <cell r="B3578" t="str">
            <v>--</v>
          </cell>
        </row>
        <row r="3579">
          <cell r="A3579" t="str">
            <v>196.07</v>
          </cell>
        </row>
        <row r="3580">
          <cell r="A3580" t="str">
            <v>196.08</v>
          </cell>
        </row>
        <row r="3581">
          <cell r="A3581" t="str">
            <v>196.09</v>
          </cell>
        </row>
        <row r="3582">
          <cell r="A3582" t="str">
            <v>196.10</v>
          </cell>
        </row>
        <row r="3583">
          <cell r="A3583" t="str">
            <v>196.11</v>
          </cell>
        </row>
        <row r="3584">
          <cell r="A3584" t="str">
            <v>196.12</v>
          </cell>
        </row>
        <row r="3585">
          <cell r="A3585" t="str">
            <v>196.13</v>
          </cell>
        </row>
        <row r="3586">
          <cell r="A3586" t="str">
            <v>196.14</v>
          </cell>
        </row>
        <row r="3587">
          <cell r="A3587" t="str">
            <v>197.01</v>
          </cell>
          <cell r="B3587">
            <v>197</v>
          </cell>
        </row>
        <row r="3588">
          <cell r="A3588" t="str">
            <v>197.02</v>
          </cell>
        </row>
        <row r="3589">
          <cell r="A3589" t="str">
            <v>197.03</v>
          </cell>
        </row>
        <row r="3590">
          <cell r="A3590" t="str">
            <v>197.04</v>
          </cell>
        </row>
        <row r="3591">
          <cell r="A3591" t="str">
            <v>197.05</v>
          </cell>
        </row>
        <row r="3592">
          <cell r="A3592" t="str">
            <v>197.06</v>
          </cell>
          <cell r="B3592" t="str">
            <v>--</v>
          </cell>
        </row>
        <row r="3593">
          <cell r="A3593" t="str">
            <v>197.07</v>
          </cell>
        </row>
        <row r="3594">
          <cell r="A3594" t="str">
            <v>197.08</v>
          </cell>
        </row>
        <row r="3595">
          <cell r="A3595" t="str">
            <v>197.09</v>
          </cell>
        </row>
        <row r="3596">
          <cell r="A3596" t="str">
            <v>197.10</v>
          </cell>
        </row>
        <row r="3597">
          <cell r="A3597" t="str">
            <v>197.11</v>
          </cell>
        </row>
        <row r="3598">
          <cell r="A3598" t="str">
            <v>197.12</v>
          </cell>
        </row>
        <row r="3599">
          <cell r="A3599" t="str">
            <v>197.13</v>
          </cell>
        </row>
        <row r="3600">
          <cell r="A3600" t="str">
            <v>197.14</v>
          </cell>
          <cell r="B3600" t="str">
            <v>Asset case/Business Plan</v>
          </cell>
        </row>
        <row r="3601">
          <cell r="A3601" t="str">
            <v>198.01</v>
          </cell>
          <cell r="B3601">
            <v>198</v>
          </cell>
          <cell r="C3601" t="str">
            <v>Production, Oil</v>
          </cell>
          <cell r="D3601" t="str">
            <v>mm bbl</v>
          </cell>
          <cell r="F3601">
            <v>0</v>
          </cell>
          <cell r="G3601">
            <v>0</v>
          </cell>
          <cell r="H3601">
            <v>0</v>
          </cell>
          <cell r="I3601">
            <v>0</v>
          </cell>
          <cell r="J3601">
            <v>2.1025587054621986</v>
          </cell>
          <cell r="K3601">
            <v>0.98891896690778358</v>
          </cell>
          <cell r="L3601">
            <v>1.1008537234846769</v>
          </cell>
          <cell r="M3601">
            <v>0.45990000000000003</v>
          </cell>
          <cell r="N3601">
            <v>0.86231250000000004</v>
          </cell>
          <cell r="O3601">
            <v>0.80237709999999973</v>
          </cell>
          <cell r="P3601">
            <v>1.22245</v>
          </cell>
          <cell r="Q3601">
            <v>1.0428433000000001</v>
          </cell>
          <cell r="R3601">
            <v>0.94570884999999982</v>
          </cell>
          <cell r="S3601">
            <v>0.84778445000000024</v>
          </cell>
          <cell r="T3601">
            <v>0.42735792310175136</v>
          </cell>
          <cell r="U3601">
            <v>0.22521761935592652</v>
          </cell>
          <cell r="V3601">
            <v>0.12890566241963106</v>
          </cell>
          <cell r="W3601">
            <v>7.3780505501141291E-2</v>
          </cell>
          <cell r="X3601">
            <v>4.2229044790005582E-2</v>
          </cell>
          <cell r="Y3601">
            <v>2.4170235914806961E-2</v>
          </cell>
          <cell r="Z3601">
            <v>0</v>
          </cell>
          <cell r="AA3601">
            <v>0</v>
          </cell>
          <cell r="AB3601">
            <v>0</v>
          </cell>
          <cell r="AC3601">
            <v>0</v>
          </cell>
          <cell r="AD3601">
            <v>0</v>
          </cell>
          <cell r="AE3601">
            <v>0</v>
          </cell>
          <cell r="AF3601">
            <v>0</v>
          </cell>
          <cell r="AG3601">
            <v>0</v>
          </cell>
          <cell r="AH3601">
            <v>0</v>
          </cell>
          <cell r="AI3601">
            <v>0</v>
          </cell>
          <cell r="AJ3601">
            <v>0</v>
          </cell>
          <cell r="AK3601">
            <v>0</v>
          </cell>
          <cell r="AL3601">
            <v>0</v>
          </cell>
          <cell r="AM3601">
            <v>0</v>
          </cell>
          <cell r="AN3601">
            <v>0</v>
          </cell>
          <cell r="AO3601">
            <v>0</v>
          </cell>
          <cell r="AP3601">
            <v>0</v>
          </cell>
          <cell r="AQ3601">
            <v>0</v>
          </cell>
          <cell r="AR3601">
            <v>0</v>
          </cell>
          <cell r="AS3601">
            <v>0</v>
          </cell>
          <cell r="AT3601">
            <v>0</v>
          </cell>
          <cell r="AU3601">
            <v>0</v>
          </cell>
          <cell r="AV3601">
            <v>0</v>
          </cell>
          <cell r="AW3601">
            <v>0</v>
          </cell>
          <cell r="AX3601">
            <v>0</v>
          </cell>
          <cell r="AY3601">
            <v>0</v>
          </cell>
          <cell r="AZ3601">
            <v>0</v>
          </cell>
          <cell r="BA3601">
            <v>0</v>
          </cell>
          <cell r="BB3601">
            <v>0</v>
          </cell>
          <cell r="BC3601">
            <v>0</v>
          </cell>
        </row>
        <row r="3602">
          <cell r="A3602" t="str">
            <v>198.02</v>
          </cell>
          <cell r="B3602" t="str">
            <v>EXD</v>
          </cell>
          <cell r="C3602" t="str">
            <v>Production, NGL</v>
          </cell>
          <cell r="D3602" t="str">
            <v>mm bbl</v>
          </cell>
          <cell r="F3602">
            <v>0</v>
          </cell>
          <cell r="G3602">
            <v>0</v>
          </cell>
          <cell r="H3602">
            <v>0</v>
          </cell>
          <cell r="I3602">
            <v>0</v>
          </cell>
          <cell r="J3602">
            <v>0</v>
          </cell>
          <cell r="K3602">
            <v>0</v>
          </cell>
          <cell r="L3602">
            <v>3.95514E-2</v>
          </cell>
          <cell r="M3602">
            <v>3.95514E-2</v>
          </cell>
          <cell r="N3602">
            <v>8.7417916700749179E-2</v>
          </cell>
          <cell r="O3602">
            <v>7.8410521800749186E-2</v>
          </cell>
          <cell r="P3602">
            <v>5.1193861000749213E-2</v>
          </cell>
          <cell r="Q3602">
            <v>3.6984128949518372E-2</v>
          </cell>
          <cell r="R3602">
            <v>2.9983444500749194E-2</v>
          </cell>
          <cell r="S3602">
            <v>2.3232560377809495E-2</v>
          </cell>
          <cell r="T3602">
            <v>1.3110982104316811E-2</v>
          </cell>
          <cell r="U3602">
            <v>9.2401020316327763E-3</v>
          </cell>
          <cell r="V3602">
            <v>7.9184523458199537E-3</v>
          </cell>
          <cell r="W3602">
            <v>6.913917790938277E-3</v>
          </cell>
          <cell r="X3602">
            <v>6.1147337985491814E-3</v>
          </cell>
          <cell r="Y3602">
            <v>4.1608736924723414E-3</v>
          </cell>
          <cell r="Z3602">
            <v>0</v>
          </cell>
          <cell r="AA3602">
            <v>0</v>
          </cell>
          <cell r="AB3602">
            <v>0</v>
          </cell>
          <cell r="AC3602">
            <v>0</v>
          </cell>
          <cell r="AD3602">
            <v>0</v>
          </cell>
          <cell r="AE3602">
            <v>0</v>
          </cell>
          <cell r="AF3602">
            <v>0</v>
          </cell>
          <cell r="AG3602">
            <v>0</v>
          </cell>
          <cell r="AH3602">
            <v>0</v>
          </cell>
          <cell r="AI3602">
            <v>0</v>
          </cell>
          <cell r="AJ3602">
            <v>0</v>
          </cell>
          <cell r="AK3602">
            <v>0</v>
          </cell>
          <cell r="AL3602">
            <v>0</v>
          </cell>
          <cell r="AM3602">
            <v>0</v>
          </cell>
          <cell r="AN3602">
            <v>0</v>
          </cell>
          <cell r="AO3602">
            <v>0</v>
          </cell>
          <cell r="AP3602">
            <v>0</v>
          </cell>
          <cell r="AQ3602">
            <v>0</v>
          </cell>
          <cell r="AR3602">
            <v>0</v>
          </cell>
          <cell r="AS3602">
            <v>0</v>
          </cell>
          <cell r="AT3602">
            <v>0</v>
          </cell>
          <cell r="AU3602">
            <v>0</v>
          </cell>
          <cell r="AV3602">
            <v>0</v>
          </cell>
          <cell r="AW3602">
            <v>0</v>
          </cell>
          <cell r="AX3602">
            <v>0</v>
          </cell>
          <cell r="AY3602">
            <v>0</v>
          </cell>
          <cell r="AZ3602">
            <v>0</v>
          </cell>
          <cell r="BA3602">
            <v>0</v>
          </cell>
          <cell r="BB3602">
            <v>0</v>
          </cell>
          <cell r="BC3602">
            <v>0</v>
          </cell>
        </row>
        <row r="3603">
          <cell r="A3603" t="str">
            <v>198.03</v>
          </cell>
          <cell r="B3603" t="str">
            <v>Expl-C6</v>
          </cell>
          <cell r="C3603" t="str">
            <v>Production, Gas</v>
          </cell>
          <cell r="D3603" t="str">
            <v>mm Sm3</v>
          </cell>
          <cell r="F3603">
            <v>0</v>
          </cell>
          <cell r="G3603">
            <v>0</v>
          </cell>
          <cell r="H3603">
            <v>0</v>
          </cell>
          <cell r="I3603">
            <v>0</v>
          </cell>
          <cell r="J3603">
            <v>0</v>
          </cell>
          <cell r="K3603">
            <v>0</v>
          </cell>
          <cell r="L3603">
            <v>13.028328611898019</v>
          </cell>
          <cell r="M3603">
            <v>13.028328611898019</v>
          </cell>
          <cell r="N3603">
            <v>118.40710269652406</v>
          </cell>
          <cell r="O3603">
            <v>115.44004462286968</v>
          </cell>
          <cell r="P3603">
            <v>117.49793688349291</v>
          </cell>
          <cell r="Q3603">
            <v>113.06272688894033</v>
          </cell>
          <cell r="R3603">
            <v>110.51117342740226</v>
          </cell>
          <cell r="S3603">
            <v>106.21612094350282</v>
          </cell>
          <cell r="T3603">
            <v>84.568601523553269</v>
          </cell>
          <cell r="U3603">
            <v>69.049046810492129</v>
          </cell>
          <cell r="V3603">
            <v>58.145609840166067</v>
          </cell>
          <cell r="W3603">
            <v>50.149373310902391</v>
          </cell>
          <cell r="X3603">
            <v>43.984487734892724</v>
          </cell>
          <cell r="Y3603">
            <v>29.853582113104597</v>
          </cell>
          <cell r="Z3603">
            <v>0</v>
          </cell>
          <cell r="AA3603">
            <v>0</v>
          </cell>
          <cell r="AB3603">
            <v>0</v>
          </cell>
          <cell r="AC3603">
            <v>0</v>
          </cell>
          <cell r="AD3603">
            <v>0</v>
          </cell>
          <cell r="AE3603">
            <v>0</v>
          </cell>
          <cell r="AF3603">
            <v>0</v>
          </cell>
          <cell r="AG3603">
            <v>0</v>
          </cell>
          <cell r="AH3603">
            <v>0</v>
          </cell>
          <cell r="AI3603">
            <v>0</v>
          </cell>
          <cell r="AJ3603">
            <v>0</v>
          </cell>
          <cell r="AK3603">
            <v>0</v>
          </cell>
          <cell r="AL3603">
            <v>0</v>
          </cell>
          <cell r="AM3603">
            <v>0</v>
          </cell>
          <cell r="AN3603">
            <v>0</v>
          </cell>
          <cell r="AO3603">
            <v>0</v>
          </cell>
          <cell r="AP3603">
            <v>0</v>
          </cell>
          <cell r="AQ3603">
            <v>0</v>
          </cell>
          <cell r="AR3603">
            <v>0</v>
          </cell>
          <cell r="AS3603">
            <v>0</v>
          </cell>
          <cell r="AT3603">
            <v>0</v>
          </cell>
          <cell r="AU3603">
            <v>0</v>
          </cell>
          <cell r="AV3603">
            <v>0</v>
          </cell>
          <cell r="AW3603">
            <v>0</v>
          </cell>
          <cell r="AX3603">
            <v>0</v>
          </cell>
          <cell r="AY3603">
            <v>0</v>
          </cell>
          <cell r="AZ3603">
            <v>0</v>
          </cell>
          <cell r="BA3603">
            <v>0</v>
          </cell>
          <cell r="BB3603">
            <v>0</v>
          </cell>
          <cell r="BC3603">
            <v>0</v>
          </cell>
        </row>
        <row r="3604">
          <cell r="A3604" t="str">
            <v>198.04</v>
          </cell>
          <cell r="C3604" t="str">
            <v>OPEX (no tariffs)</v>
          </cell>
          <cell r="D3604" t="str">
            <v>DKK</v>
          </cell>
          <cell r="E3604">
            <v>2013</v>
          </cell>
          <cell r="F3604">
            <v>0</v>
          </cell>
          <cell r="G3604">
            <v>0</v>
          </cell>
          <cell r="H3604">
            <v>0</v>
          </cell>
          <cell r="I3604">
            <v>0</v>
          </cell>
          <cell r="J3604">
            <v>104.17795684924529</v>
          </cell>
          <cell r="K3604">
            <v>78.536270214803295</v>
          </cell>
          <cell r="L3604">
            <v>78.796547384794451</v>
          </cell>
          <cell r="M3604">
            <v>6.4970092965924069</v>
          </cell>
          <cell r="N3604">
            <v>33.787899396263683</v>
          </cell>
          <cell r="O3604">
            <v>33.761664649544727</v>
          </cell>
          <cell r="P3604">
            <v>82.480780740320057</v>
          </cell>
          <cell r="Q3604">
            <v>66.333641859821228</v>
          </cell>
          <cell r="R3604">
            <v>66.969548017900635</v>
          </cell>
          <cell r="S3604">
            <v>76.014001622171762</v>
          </cell>
          <cell r="T3604">
            <v>47.554139768848188</v>
          </cell>
          <cell r="U3604">
            <v>32.533186535336256</v>
          </cell>
          <cell r="V3604">
            <v>35.824670278026353</v>
          </cell>
          <cell r="W3604">
            <v>24.119482667726999</v>
          </cell>
          <cell r="X3604">
            <v>22.1518754600854</v>
          </cell>
          <cell r="Y3604">
            <v>28.784653270838277</v>
          </cell>
          <cell r="Z3604">
            <v>0</v>
          </cell>
          <cell r="AA3604">
            <v>0</v>
          </cell>
          <cell r="AB3604">
            <v>0</v>
          </cell>
          <cell r="AC3604">
            <v>0</v>
          </cell>
          <cell r="AD3604">
            <v>0</v>
          </cell>
          <cell r="AE3604">
            <v>0</v>
          </cell>
          <cell r="AF3604">
            <v>0</v>
          </cell>
          <cell r="AG3604">
            <v>0</v>
          </cell>
          <cell r="AH3604">
            <v>0</v>
          </cell>
          <cell r="AI3604">
            <v>0</v>
          </cell>
          <cell r="AJ3604">
            <v>0</v>
          </cell>
          <cell r="AK3604">
            <v>0</v>
          </cell>
          <cell r="AL3604">
            <v>0</v>
          </cell>
          <cell r="AM3604">
            <v>0</v>
          </cell>
          <cell r="AN3604">
            <v>0</v>
          </cell>
          <cell r="AO3604">
            <v>0</v>
          </cell>
          <cell r="AP3604">
            <v>0</v>
          </cell>
          <cell r="AQ3604">
            <v>0</v>
          </cell>
          <cell r="AR3604">
            <v>0</v>
          </cell>
          <cell r="AS3604">
            <v>0</v>
          </cell>
          <cell r="AT3604">
            <v>0</v>
          </cell>
          <cell r="AU3604">
            <v>0</v>
          </cell>
          <cell r="AV3604">
            <v>0</v>
          </cell>
          <cell r="AW3604">
            <v>0</v>
          </cell>
          <cell r="AX3604">
            <v>0</v>
          </cell>
          <cell r="AY3604">
            <v>0</v>
          </cell>
          <cell r="AZ3604">
            <v>0</v>
          </cell>
          <cell r="BA3604">
            <v>0</v>
          </cell>
          <cell r="BB3604">
            <v>0</v>
          </cell>
          <cell r="BC3604">
            <v>0</v>
          </cell>
        </row>
        <row r="3605">
          <cell r="A3605" t="str">
            <v>198.05</v>
          </cell>
          <cell r="B3605" t="str">
            <v>Base</v>
          </cell>
          <cell r="C3605" t="str">
            <v>Transportation</v>
          </cell>
          <cell r="D3605" t="str">
            <v>DKK</v>
          </cell>
          <cell r="F3605">
            <v>0</v>
          </cell>
          <cell r="G3605">
            <v>0</v>
          </cell>
          <cell r="H3605">
            <v>0</v>
          </cell>
          <cell r="I3605">
            <v>0</v>
          </cell>
          <cell r="J3605">
            <v>11.693106907796304</v>
          </cell>
          <cell r="K3605">
            <v>5.4296200310485085</v>
          </cell>
          <cell r="L3605">
            <v>15.219688082327924</v>
          </cell>
          <cell r="M3605">
            <v>11.43172097902838</v>
          </cell>
          <cell r="N3605">
            <v>35.561674018577648</v>
          </cell>
          <cell r="O3605">
            <v>36.124863619513221</v>
          </cell>
          <cell r="P3605">
            <v>38.247092980462675</v>
          </cell>
          <cell r="Q3605">
            <v>34.762066071996131</v>
          </cell>
          <cell r="R3605">
            <v>33.981172014408095</v>
          </cell>
          <cell r="S3605">
            <v>32.709976699196019</v>
          </cell>
          <cell r="T3605">
            <v>22.205996352374939</v>
          </cell>
          <cell r="U3605">
            <v>16.383195052360378</v>
          </cell>
          <cell r="V3605">
            <v>13.122682826678423</v>
          </cell>
          <cell r="W3605">
            <v>10.89748907011092</v>
          </cell>
          <cell r="X3605">
            <v>9.3002833324158978</v>
          </cell>
          <cell r="Y3605">
            <v>6.2652816200772445</v>
          </cell>
          <cell r="Z3605">
            <v>0</v>
          </cell>
          <cell r="AA3605">
            <v>0</v>
          </cell>
          <cell r="AB3605">
            <v>0</v>
          </cell>
          <cell r="AC3605">
            <v>0</v>
          </cell>
          <cell r="AD3605">
            <v>0</v>
          </cell>
          <cell r="AE3605">
            <v>0</v>
          </cell>
          <cell r="AF3605">
            <v>0</v>
          </cell>
          <cell r="AG3605">
            <v>0</v>
          </cell>
          <cell r="AH3605">
            <v>0</v>
          </cell>
          <cell r="AI3605">
            <v>0</v>
          </cell>
          <cell r="AJ3605">
            <v>0</v>
          </cell>
          <cell r="AK3605">
            <v>0</v>
          </cell>
          <cell r="AL3605">
            <v>0</v>
          </cell>
          <cell r="AM3605">
            <v>0</v>
          </cell>
          <cell r="AN3605">
            <v>0</v>
          </cell>
          <cell r="AO3605">
            <v>0</v>
          </cell>
          <cell r="AP3605">
            <v>0</v>
          </cell>
          <cell r="AQ3605">
            <v>0</v>
          </cell>
          <cell r="AR3605">
            <v>0</v>
          </cell>
          <cell r="AS3605">
            <v>0</v>
          </cell>
          <cell r="AT3605">
            <v>0</v>
          </cell>
          <cell r="AU3605">
            <v>0</v>
          </cell>
          <cell r="AV3605">
            <v>0</v>
          </cell>
          <cell r="AW3605">
            <v>0</v>
          </cell>
          <cell r="AX3605">
            <v>0</v>
          </cell>
          <cell r="AY3605">
            <v>0</v>
          </cell>
          <cell r="AZ3605">
            <v>0</v>
          </cell>
          <cell r="BA3605">
            <v>0</v>
          </cell>
          <cell r="BB3605">
            <v>0</v>
          </cell>
          <cell r="BC3605">
            <v>0</v>
          </cell>
        </row>
        <row r="3606">
          <cell r="A3606" t="str">
            <v>198.06</v>
          </cell>
          <cell r="B3606" t="str">
            <v>EXD-Expl-C6-Base</v>
          </cell>
          <cell r="C3606" t="str">
            <v>Expl.</v>
          </cell>
          <cell r="D3606" t="str">
            <v>DKK</v>
          </cell>
          <cell r="F3606">
            <v>0</v>
          </cell>
          <cell r="G3606">
            <v>166.29414746105363</v>
          </cell>
          <cell r="H3606">
            <v>85.254147461053634</v>
          </cell>
          <cell r="I3606">
            <v>52.437944999999992</v>
          </cell>
          <cell r="J3606">
            <v>0</v>
          </cell>
          <cell r="K3606">
            <v>0</v>
          </cell>
          <cell r="L3606">
            <v>0</v>
          </cell>
          <cell r="M3606">
            <v>0</v>
          </cell>
          <cell r="N3606">
            <v>0</v>
          </cell>
          <cell r="O3606">
            <v>0</v>
          </cell>
          <cell r="P3606">
            <v>0</v>
          </cell>
          <cell r="Q3606">
            <v>0</v>
          </cell>
          <cell r="R3606">
            <v>0</v>
          </cell>
          <cell r="S3606">
            <v>0</v>
          </cell>
          <cell r="T3606">
            <v>0</v>
          </cell>
          <cell r="U3606">
            <v>0</v>
          </cell>
          <cell r="V3606">
            <v>0</v>
          </cell>
          <cell r="W3606">
            <v>0</v>
          </cell>
          <cell r="X3606">
            <v>0</v>
          </cell>
          <cell r="Y3606">
            <v>0</v>
          </cell>
          <cell r="Z3606">
            <v>0</v>
          </cell>
          <cell r="AA3606">
            <v>0</v>
          </cell>
          <cell r="AB3606">
            <v>0</v>
          </cell>
          <cell r="AC3606">
            <v>0</v>
          </cell>
          <cell r="AD3606">
            <v>0</v>
          </cell>
          <cell r="AE3606">
            <v>0</v>
          </cell>
          <cell r="AF3606">
            <v>0</v>
          </cell>
          <cell r="AG3606">
            <v>0</v>
          </cell>
          <cell r="AH3606">
            <v>0</v>
          </cell>
          <cell r="AI3606">
            <v>0</v>
          </cell>
          <cell r="AJ3606">
            <v>0</v>
          </cell>
          <cell r="AK3606">
            <v>0</v>
          </cell>
          <cell r="AL3606">
            <v>0</v>
          </cell>
          <cell r="AM3606">
            <v>0</v>
          </cell>
          <cell r="AN3606">
            <v>0</v>
          </cell>
          <cell r="AO3606">
            <v>0</v>
          </cell>
          <cell r="AP3606">
            <v>0</v>
          </cell>
          <cell r="AQ3606">
            <v>0</v>
          </cell>
          <cell r="AR3606">
            <v>0</v>
          </cell>
          <cell r="AS3606">
            <v>0</v>
          </cell>
          <cell r="AT3606">
            <v>0</v>
          </cell>
          <cell r="AU3606">
            <v>0</v>
          </cell>
          <cell r="AV3606">
            <v>0</v>
          </cell>
          <cell r="AW3606">
            <v>0</v>
          </cell>
          <cell r="AX3606">
            <v>0</v>
          </cell>
          <cell r="AY3606">
            <v>0</v>
          </cell>
          <cell r="AZ3606">
            <v>0</v>
          </cell>
          <cell r="BA3606">
            <v>0</v>
          </cell>
          <cell r="BB3606">
            <v>0</v>
          </cell>
          <cell r="BC3606">
            <v>0</v>
          </cell>
        </row>
        <row r="3607">
          <cell r="A3607" t="str">
            <v>198.07</v>
          </cell>
          <cell r="B3607">
            <v>41576</v>
          </cell>
          <cell r="C3607" t="str">
            <v>Appraisal</v>
          </cell>
          <cell r="D3607" t="str">
            <v>DKK</v>
          </cell>
          <cell r="F3607">
            <v>0</v>
          </cell>
          <cell r="G3607">
            <v>0</v>
          </cell>
          <cell r="H3607">
            <v>19.280044575463059</v>
          </cell>
          <cell r="I3607">
            <v>18.920554048540787</v>
          </cell>
          <cell r="J3607">
            <v>18.567766485319712</v>
          </cell>
          <cell r="K3607">
            <v>18.203692632666385</v>
          </cell>
          <cell r="L3607">
            <v>17.846757483006257</v>
          </cell>
          <cell r="M3607">
            <v>17.496821061770842</v>
          </cell>
          <cell r="N3607">
            <v>0</v>
          </cell>
          <cell r="O3607">
            <v>0</v>
          </cell>
          <cell r="P3607">
            <v>0</v>
          </cell>
          <cell r="Q3607">
            <v>0</v>
          </cell>
          <cell r="R3607">
            <v>0</v>
          </cell>
          <cell r="S3607">
            <v>0</v>
          </cell>
          <cell r="T3607">
            <v>0</v>
          </cell>
          <cell r="U3607">
            <v>0</v>
          </cell>
          <cell r="V3607">
            <v>0</v>
          </cell>
          <cell r="W3607">
            <v>0</v>
          </cell>
          <cell r="X3607">
            <v>0</v>
          </cell>
          <cell r="Y3607">
            <v>0</v>
          </cell>
          <cell r="Z3607">
            <v>0</v>
          </cell>
          <cell r="AA3607">
            <v>0</v>
          </cell>
          <cell r="AB3607">
            <v>0</v>
          </cell>
          <cell r="AC3607">
            <v>0</v>
          </cell>
          <cell r="AD3607">
            <v>0</v>
          </cell>
          <cell r="AE3607">
            <v>0</v>
          </cell>
          <cell r="AF3607">
            <v>0</v>
          </cell>
          <cell r="AG3607">
            <v>0</v>
          </cell>
          <cell r="AH3607">
            <v>0</v>
          </cell>
          <cell r="AI3607">
            <v>0</v>
          </cell>
          <cell r="AJ3607">
            <v>0</v>
          </cell>
          <cell r="AK3607">
            <v>0</v>
          </cell>
          <cell r="AL3607">
            <v>0</v>
          </cell>
          <cell r="AM3607">
            <v>0</v>
          </cell>
          <cell r="AN3607">
            <v>0</v>
          </cell>
          <cell r="AO3607">
            <v>0</v>
          </cell>
          <cell r="AP3607">
            <v>0</v>
          </cell>
          <cell r="AQ3607">
            <v>0</v>
          </cell>
          <cell r="AR3607">
            <v>0</v>
          </cell>
          <cell r="AS3607">
            <v>0</v>
          </cell>
          <cell r="AT3607">
            <v>0</v>
          </cell>
          <cell r="AU3607">
            <v>0</v>
          </cell>
          <cell r="AV3607">
            <v>0</v>
          </cell>
          <cell r="AW3607">
            <v>0</v>
          </cell>
          <cell r="AX3607">
            <v>0</v>
          </cell>
          <cell r="AY3607">
            <v>0</v>
          </cell>
          <cell r="AZ3607">
            <v>0</v>
          </cell>
          <cell r="BA3607">
            <v>0</v>
          </cell>
          <cell r="BB3607">
            <v>0</v>
          </cell>
          <cell r="BC3607">
            <v>0</v>
          </cell>
        </row>
        <row r="3608">
          <cell r="A3608" t="str">
            <v>198.08</v>
          </cell>
          <cell r="B3608" t="str">
            <v>PEHAR</v>
          </cell>
          <cell r="C3608" t="str">
            <v>Pre-fid capex</v>
          </cell>
          <cell r="D3608" t="str">
            <v>DKK</v>
          </cell>
          <cell r="F3608">
            <v>0</v>
          </cell>
        </row>
        <row r="3609">
          <cell r="A3609" t="str">
            <v>198.09</v>
          </cell>
          <cell r="C3609" t="str">
            <v>CAPEX</v>
          </cell>
          <cell r="D3609" t="str">
            <v>DKK</v>
          </cell>
          <cell r="F3609">
            <v>0</v>
          </cell>
          <cell r="G3609">
            <v>0</v>
          </cell>
          <cell r="H3609">
            <v>0</v>
          </cell>
          <cell r="I3609">
            <v>260.94880000000001</v>
          </cell>
          <cell r="J3609">
            <v>772.17748400000005</v>
          </cell>
          <cell r="K3609">
            <v>189.2497245863112</v>
          </cell>
          <cell r="L3609">
            <v>126.47804255482734</v>
          </cell>
          <cell r="M3609">
            <v>295.12709198903383</v>
          </cell>
          <cell r="N3609">
            <v>281.17687023999991</v>
          </cell>
          <cell r="O3609">
            <v>0</v>
          </cell>
          <cell r="P3609">
            <v>62.576544236413369</v>
          </cell>
          <cell r="Q3609">
            <v>0</v>
          </cell>
          <cell r="R3609">
            <v>0</v>
          </cell>
          <cell r="S3609">
            <v>0</v>
          </cell>
          <cell r="T3609">
            <v>0</v>
          </cell>
          <cell r="U3609">
            <v>0</v>
          </cell>
          <cell r="V3609">
            <v>0</v>
          </cell>
          <cell r="W3609">
            <v>0</v>
          </cell>
          <cell r="X3609">
            <v>0</v>
          </cell>
          <cell r="Y3609">
            <v>0</v>
          </cell>
          <cell r="Z3609">
            <v>0</v>
          </cell>
          <cell r="AA3609">
            <v>0</v>
          </cell>
          <cell r="AB3609">
            <v>0</v>
          </cell>
          <cell r="AC3609">
            <v>0</v>
          </cell>
          <cell r="AD3609">
            <v>0</v>
          </cell>
          <cell r="AE3609">
            <v>0</v>
          </cell>
          <cell r="AF3609">
            <v>0</v>
          </cell>
          <cell r="AG3609">
            <v>0</v>
          </cell>
          <cell r="AH3609">
            <v>0</v>
          </cell>
          <cell r="AI3609">
            <v>0</v>
          </cell>
          <cell r="AJ3609">
            <v>0</v>
          </cell>
          <cell r="AK3609">
            <v>0</v>
          </cell>
          <cell r="AL3609">
            <v>0</v>
          </cell>
          <cell r="AM3609">
            <v>0</v>
          </cell>
          <cell r="AN3609">
            <v>0</v>
          </cell>
          <cell r="AO3609">
            <v>0</v>
          </cell>
          <cell r="AP3609">
            <v>0</v>
          </cell>
          <cell r="AQ3609">
            <v>0</v>
          </cell>
          <cell r="AR3609">
            <v>0</v>
          </cell>
          <cell r="AS3609">
            <v>0</v>
          </cell>
          <cell r="AT3609">
            <v>0</v>
          </cell>
          <cell r="AU3609">
            <v>0</v>
          </cell>
          <cell r="AV3609">
            <v>0</v>
          </cell>
          <cell r="AW3609">
            <v>0</v>
          </cell>
          <cell r="AX3609">
            <v>0</v>
          </cell>
          <cell r="AY3609">
            <v>0</v>
          </cell>
          <cell r="AZ3609">
            <v>0</v>
          </cell>
          <cell r="BA3609">
            <v>0</v>
          </cell>
          <cell r="BB3609">
            <v>0</v>
          </cell>
          <cell r="BC3609">
            <v>0</v>
          </cell>
        </row>
        <row r="3610">
          <cell r="A3610" t="str">
            <v>198.10</v>
          </cell>
          <cell r="C3610" t="str">
            <v>CAPEX</v>
          </cell>
          <cell r="D3610" t="str">
            <v>DKK</v>
          </cell>
          <cell r="F3610">
            <v>0</v>
          </cell>
        </row>
        <row r="3611">
          <cell r="A3611" t="str">
            <v>198.11</v>
          </cell>
          <cell r="C3611" t="str">
            <v>ABEX</v>
          </cell>
          <cell r="D3611" t="str">
            <v>DKK</v>
          </cell>
          <cell r="F3611">
            <v>0</v>
          </cell>
          <cell r="G3611">
            <v>0</v>
          </cell>
          <cell r="H3611">
            <v>0</v>
          </cell>
          <cell r="I3611">
            <v>0</v>
          </cell>
          <cell r="J3611">
            <v>0</v>
          </cell>
          <cell r="K3611">
            <v>0</v>
          </cell>
          <cell r="L3611">
            <v>0</v>
          </cell>
          <cell r="M3611">
            <v>93.195999999999984</v>
          </cell>
          <cell r="N3611">
            <v>0</v>
          </cell>
          <cell r="O3611">
            <v>0</v>
          </cell>
          <cell r="P3611">
            <v>0</v>
          </cell>
          <cell r="Q3611">
            <v>0</v>
          </cell>
          <cell r="R3611">
            <v>0</v>
          </cell>
          <cell r="S3611">
            <v>0</v>
          </cell>
          <cell r="T3611">
            <v>35.949597249999989</v>
          </cell>
          <cell r="U3611">
            <v>41.085253999999992</v>
          </cell>
          <cell r="V3611">
            <v>0</v>
          </cell>
          <cell r="W3611">
            <v>0</v>
          </cell>
          <cell r="X3611">
            <v>0</v>
          </cell>
          <cell r="Y3611">
            <v>0</v>
          </cell>
          <cell r="Z3611">
            <v>44.932767787012949</v>
          </cell>
          <cell r="AA3611">
            <v>0</v>
          </cell>
          <cell r="AB3611">
            <v>0</v>
          </cell>
          <cell r="AC3611">
            <v>0</v>
          </cell>
          <cell r="AD3611">
            <v>0</v>
          </cell>
          <cell r="AE3611">
            <v>0</v>
          </cell>
          <cell r="AF3611">
            <v>0</v>
          </cell>
          <cell r="AG3611">
            <v>0</v>
          </cell>
          <cell r="AH3611">
            <v>0</v>
          </cell>
          <cell r="AI3611">
            <v>0</v>
          </cell>
          <cell r="AJ3611">
            <v>0</v>
          </cell>
          <cell r="AK3611">
            <v>0</v>
          </cell>
          <cell r="AL3611">
            <v>0</v>
          </cell>
          <cell r="AM3611">
            <v>0</v>
          </cell>
          <cell r="AN3611">
            <v>0</v>
          </cell>
          <cell r="AO3611">
            <v>0</v>
          </cell>
          <cell r="AP3611">
            <v>0</v>
          </cell>
          <cell r="AQ3611">
            <v>0</v>
          </cell>
          <cell r="AR3611">
            <v>0</v>
          </cell>
          <cell r="AS3611">
            <v>0</v>
          </cell>
          <cell r="AT3611">
            <v>0</v>
          </cell>
          <cell r="AU3611">
            <v>0</v>
          </cell>
          <cell r="AV3611">
            <v>0</v>
          </cell>
          <cell r="AW3611">
            <v>0</v>
          </cell>
          <cell r="AX3611">
            <v>0</v>
          </cell>
          <cell r="AY3611">
            <v>0</v>
          </cell>
          <cell r="AZ3611">
            <v>0</v>
          </cell>
          <cell r="BA3611">
            <v>0</v>
          </cell>
          <cell r="BB3611">
            <v>0</v>
          </cell>
          <cell r="BC3611">
            <v>0</v>
          </cell>
        </row>
        <row r="3612">
          <cell r="A3612" t="str">
            <v>198.12</v>
          </cell>
          <cell r="C3612" t="str">
            <v>Class 1 Reserves (mmboe)</v>
          </cell>
        </row>
        <row r="3613">
          <cell r="A3613" t="str">
            <v>198.13</v>
          </cell>
          <cell r="C3613" t="str">
            <v>Other</v>
          </cell>
        </row>
        <row r="3614">
          <cell r="A3614" t="str">
            <v>198.14</v>
          </cell>
        </row>
        <row r="3615">
          <cell r="A3615" t="str">
            <v>199.01</v>
          </cell>
          <cell r="B3615">
            <v>199</v>
          </cell>
          <cell r="C3615" t="str">
            <v>Production, Oil</v>
          </cell>
          <cell r="D3615" t="str">
            <v>mm bbl</v>
          </cell>
          <cell r="F3615">
            <v>0</v>
          </cell>
          <cell r="G3615">
            <v>0</v>
          </cell>
          <cell r="H3615">
            <v>0</v>
          </cell>
          <cell r="I3615">
            <v>0</v>
          </cell>
          <cell r="J3615">
            <v>0</v>
          </cell>
          <cell r="K3615">
            <v>0</v>
          </cell>
          <cell r="L3615">
            <v>0</v>
          </cell>
          <cell r="M3615">
            <v>0.10328858354034542</v>
          </cell>
          <cell r="N3615">
            <v>0.27996642380672576</v>
          </cell>
          <cell r="O3615">
            <v>0.27996642380672576</v>
          </cell>
          <cell r="P3615">
            <v>0.26876205734337522</v>
          </cell>
          <cell r="Q3615">
            <v>0.2261205452527274</v>
          </cell>
          <cell r="R3615">
            <v>0.16777748018434585</v>
          </cell>
          <cell r="S3615">
            <v>0.40647894962658782</v>
          </cell>
          <cell r="T3615">
            <v>0.37319572661768297</v>
          </cell>
          <cell r="U3615">
            <v>0.30883732063646391</v>
          </cell>
          <cell r="V3615">
            <v>0.23970730906488508</v>
          </cell>
          <cell r="W3615">
            <v>0.18729703390056776</v>
          </cell>
          <cell r="X3615">
            <v>0.14818220043265745</v>
          </cell>
          <cell r="Y3615">
            <v>0.11536414753523819</v>
          </cell>
          <cell r="Z3615">
            <v>9.0653370135746675E-2</v>
          </cell>
          <cell r="AA3615">
            <v>7.9160244977375629E-2</v>
          </cell>
          <cell r="AB3615">
            <v>7.0250382081448015E-2</v>
          </cell>
          <cell r="AC3615">
            <v>6.2703907601809994E-2</v>
          </cell>
          <cell r="AD3615">
            <v>5.6664336108597321E-2</v>
          </cell>
          <cell r="AE3615">
            <v>5.1605447511312255E-2</v>
          </cell>
          <cell r="AF3615">
            <v>4.7455484524886904E-2</v>
          </cell>
          <cell r="AG3615">
            <v>4.3652348416289621E-2</v>
          </cell>
          <cell r="AH3615">
            <v>4.0471108778280571E-2</v>
          </cell>
          <cell r="AI3615">
            <v>3.7708453303167452E-2</v>
          </cell>
          <cell r="AJ3615">
            <v>3.5364381990950253E-2</v>
          </cell>
          <cell r="AK3615">
            <v>0</v>
          </cell>
          <cell r="AL3615">
            <v>0</v>
          </cell>
          <cell r="AM3615">
            <v>0</v>
          </cell>
          <cell r="AN3615">
            <v>0</v>
          </cell>
          <cell r="AO3615">
            <v>0</v>
          </cell>
          <cell r="AP3615">
            <v>0</v>
          </cell>
          <cell r="AQ3615">
            <v>0</v>
          </cell>
          <cell r="AR3615">
            <v>0</v>
          </cell>
          <cell r="AS3615">
            <v>0</v>
          </cell>
          <cell r="AT3615">
            <v>0</v>
          </cell>
          <cell r="AU3615">
            <v>0</v>
          </cell>
          <cell r="AV3615">
            <v>0</v>
          </cell>
          <cell r="AW3615">
            <v>0</v>
          </cell>
          <cell r="AX3615">
            <v>0</v>
          </cell>
          <cell r="AY3615">
            <v>0</v>
          </cell>
          <cell r="AZ3615">
            <v>0</v>
          </cell>
          <cell r="BA3615">
            <v>0</v>
          </cell>
          <cell r="BB3615">
            <v>0</v>
          </cell>
          <cell r="BC3615">
            <v>0</v>
          </cell>
        </row>
        <row r="3616">
          <cell r="A3616" t="str">
            <v>199.02</v>
          </cell>
          <cell r="B3616" t="str">
            <v>EXN</v>
          </cell>
          <cell r="C3616" t="str">
            <v>Production, NGL</v>
          </cell>
          <cell r="D3616" t="str">
            <v>mm bbl</v>
          </cell>
          <cell r="F3616">
            <v>0</v>
          </cell>
          <cell r="G3616">
            <v>0</v>
          </cell>
          <cell r="H3616">
            <v>0</v>
          </cell>
          <cell r="I3616">
            <v>0</v>
          </cell>
          <cell r="J3616">
            <v>0</v>
          </cell>
          <cell r="K3616">
            <v>0</v>
          </cell>
          <cell r="L3616">
            <v>0</v>
          </cell>
          <cell r="M3616">
            <v>0</v>
          </cell>
          <cell r="N3616">
            <v>1.3583393122771919E-2</v>
          </cell>
          <cell r="O3616">
            <v>1.3290566150027879E-2</v>
          </cell>
          <cell r="P3616">
            <v>1.0285500721151598E-2</v>
          </cell>
          <cell r="Q3616">
            <v>7.4669010190418017E-3</v>
          </cell>
          <cell r="R3616">
            <v>5.2292055630262001E-3</v>
          </cell>
          <cell r="S3616">
            <v>3.3594783915139974E-3</v>
          </cell>
          <cell r="T3616">
            <v>1.1284538616134028E-3</v>
          </cell>
          <cell r="U3616">
            <v>0</v>
          </cell>
          <cell r="V3616">
            <v>0</v>
          </cell>
          <cell r="W3616">
            <v>0</v>
          </cell>
          <cell r="X3616">
            <v>0</v>
          </cell>
          <cell r="Y3616">
            <v>0</v>
          </cell>
          <cell r="Z3616">
            <v>0</v>
          </cell>
          <cell r="AA3616">
            <v>0</v>
          </cell>
          <cell r="AB3616">
            <v>0</v>
          </cell>
          <cell r="AC3616">
            <v>0</v>
          </cell>
          <cell r="AD3616">
            <v>0</v>
          </cell>
          <cell r="AE3616">
            <v>0</v>
          </cell>
          <cell r="AF3616">
            <v>0</v>
          </cell>
          <cell r="AG3616">
            <v>0</v>
          </cell>
          <cell r="AH3616">
            <v>0</v>
          </cell>
          <cell r="AI3616">
            <v>0</v>
          </cell>
          <cell r="AJ3616">
            <v>0</v>
          </cell>
          <cell r="AK3616">
            <v>0</v>
          </cell>
          <cell r="AL3616">
            <v>0</v>
          </cell>
          <cell r="AM3616">
            <v>0</v>
          </cell>
          <cell r="AN3616">
            <v>0</v>
          </cell>
          <cell r="AO3616">
            <v>0</v>
          </cell>
          <cell r="AP3616">
            <v>0</v>
          </cell>
          <cell r="AQ3616">
            <v>0</v>
          </cell>
          <cell r="AR3616">
            <v>0</v>
          </cell>
          <cell r="AS3616">
            <v>0</v>
          </cell>
          <cell r="AT3616">
            <v>0</v>
          </cell>
          <cell r="AU3616">
            <v>0</v>
          </cell>
          <cell r="AV3616">
            <v>0</v>
          </cell>
          <cell r="AW3616">
            <v>0</v>
          </cell>
          <cell r="AX3616">
            <v>0</v>
          </cell>
          <cell r="AY3616">
            <v>0</v>
          </cell>
          <cell r="AZ3616">
            <v>0</v>
          </cell>
          <cell r="BA3616">
            <v>0</v>
          </cell>
          <cell r="BB3616">
            <v>0</v>
          </cell>
          <cell r="BC3616">
            <v>0</v>
          </cell>
        </row>
        <row r="3617">
          <cell r="A3617" t="str">
            <v>199.03</v>
          </cell>
          <cell r="B3617" t="str">
            <v>Expl-C6</v>
          </cell>
          <cell r="C3617" t="str">
            <v>Production, Gas</v>
          </cell>
          <cell r="D3617" t="str">
            <v>mm Sm3</v>
          </cell>
          <cell r="F3617">
            <v>0</v>
          </cell>
          <cell r="G3617">
            <v>0</v>
          </cell>
          <cell r="H3617">
            <v>0</v>
          </cell>
          <cell r="I3617">
            <v>0</v>
          </cell>
          <cell r="J3617">
            <v>0</v>
          </cell>
          <cell r="K3617">
            <v>0</v>
          </cell>
          <cell r="L3617">
            <v>0</v>
          </cell>
          <cell r="M3617">
            <v>8.4553107116896236</v>
          </cell>
          <cell r="N3617">
            <v>62.162256727411332</v>
          </cell>
          <cell r="O3617">
            <v>61.315824011011344</v>
          </cell>
          <cell r="P3617">
            <v>51.71787494401655</v>
          </cell>
          <cell r="Q3617">
            <v>40.082581905939819</v>
          </cell>
          <cell r="R3617">
            <v>28.842342621364846</v>
          </cell>
          <cell r="S3617">
            <v>19.751519649357366</v>
          </cell>
          <cell r="T3617">
            <v>10.60303080514827</v>
          </cell>
          <cell r="U3617">
            <v>5.4855479843324977</v>
          </cell>
          <cell r="V3617">
            <v>4.0355983420878587</v>
          </cell>
          <cell r="W3617">
            <v>2.8419800488815774</v>
          </cell>
          <cell r="X3617">
            <v>1.8375096507560964</v>
          </cell>
          <cell r="Y3617">
            <v>0.80396878067710065</v>
          </cell>
          <cell r="Z3617">
            <v>0</v>
          </cell>
          <cell r="AA3617">
            <v>0</v>
          </cell>
          <cell r="AB3617">
            <v>0</v>
          </cell>
          <cell r="AC3617">
            <v>0</v>
          </cell>
          <cell r="AD3617">
            <v>0</v>
          </cell>
          <cell r="AE3617">
            <v>0</v>
          </cell>
          <cell r="AF3617">
            <v>0</v>
          </cell>
          <cell r="AG3617">
            <v>0</v>
          </cell>
          <cell r="AH3617">
            <v>0</v>
          </cell>
          <cell r="AI3617">
            <v>0</v>
          </cell>
          <cell r="AJ3617">
            <v>0</v>
          </cell>
          <cell r="AK3617">
            <v>0</v>
          </cell>
          <cell r="AL3617">
            <v>0</v>
          </cell>
          <cell r="AM3617">
            <v>0</v>
          </cell>
          <cell r="AN3617">
            <v>0</v>
          </cell>
          <cell r="AO3617">
            <v>0</v>
          </cell>
          <cell r="AP3617">
            <v>0</v>
          </cell>
          <cell r="AQ3617">
            <v>0</v>
          </cell>
          <cell r="AR3617">
            <v>0</v>
          </cell>
          <cell r="AS3617">
            <v>0</v>
          </cell>
          <cell r="AT3617">
            <v>0</v>
          </cell>
          <cell r="AU3617">
            <v>0</v>
          </cell>
          <cell r="AV3617">
            <v>0</v>
          </cell>
          <cell r="AW3617">
            <v>0</v>
          </cell>
          <cell r="AX3617">
            <v>0</v>
          </cell>
          <cell r="AY3617">
            <v>0</v>
          </cell>
          <cell r="AZ3617">
            <v>0</v>
          </cell>
          <cell r="BA3617">
            <v>0</v>
          </cell>
          <cell r="BB3617">
            <v>0</v>
          </cell>
          <cell r="BC3617">
            <v>0</v>
          </cell>
        </row>
        <row r="3618">
          <cell r="A3618" t="str">
            <v>199.04</v>
          </cell>
          <cell r="C3618" t="str">
            <v>OPEX (no tariffs)</v>
          </cell>
          <cell r="D3618" t="str">
            <v>DKK</v>
          </cell>
          <cell r="E3618">
            <v>2013</v>
          </cell>
          <cell r="F3618">
            <v>0</v>
          </cell>
          <cell r="G3618">
            <v>0</v>
          </cell>
          <cell r="H3618">
            <v>0</v>
          </cell>
          <cell r="I3618">
            <v>0</v>
          </cell>
          <cell r="J3618">
            <v>0</v>
          </cell>
          <cell r="K3618">
            <v>0</v>
          </cell>
          <cell r="L3618">
            <v>1.7047866982456072</v>
          </cell>
          <cell r="M3618">
            <v>10.078723867800575</v>
          </cell>
          <cell r="N3618">
            <v>31.572242180409436</v>
          </cell>
          <cell r="O3618">
            <v>31.171962485489956</v>
          </cell>
          <cell r="P3618">
            <v>30.73833919667161</v>
          </cell>
          <cell r="Q3618">
            <v>24.068287782279008</v>
          </cell>
          <cell r="R3618">
            <v>17.995208085392601</v>
          </cell>
          <cell r="S3618">
            <v>20.548580027938279</v>
          </cell>
          <cell r="T3618">
            <v>16.758208449515529</v>
          </cell>
          <cell r="U3618">
            <v>12.050966950811137</v>
          </cell>
          <cell r="V3618">
            <v>10.254292280417832</v>
          </cell>
          <cell r="W3618">
            <v>8.7960083240949238</v>
          </cell>
          <cell r="X3618">
            <v>7.7896790124299375</v>
          </cell>
          <cell r="Y3618">
            <v>10.127765049875611</v>
          </cell>
          <cell r="Z3618">
            <v>9.2350479944750443</v>
          </cell>
          <cell r="AA3618">
            <v>9.1473724149986406</v>
          </cell>
          <cell r="AB3618">
            <v>9.2473004883949006</v>
          </cell>
          <cell r="AC3618">
            <v>9.367256707940804</v>
          </cell>
          <cell r="AD3618">
            <v>9.6635962446845571</v>
          </cell>
          <cell r="AE3618">
            <v>9.8360560886754822</v>
          </cell>
          <cell r="AF3618">
            <v>9.9973975969396385</v>
          </cell>
          <cell r="AG3618">
            <v>10.304087682220667</v>
          </cell>
          <cell r="AH3618">
            <v>10.695877061969657</v>
          </cell>
          <cell r="AI3618">
            <v>11.097393525125042</v>
          </cell>
          <cell r="AJ3618">
            <v>11.567293458908036</v>
          </cell>
          <cell r="AK3618">
            <v>0</v>
          </cell>
          <cell r="AL3618">
            <v>0</v>
          </cell>
          <cell r="AM3618">
            <v>0</v>
          </cell>
          <cell r="AN3618">
            <v>0</v>
          </cell>
          <cell r="AO3618">
            <v>0</v>
          </cell>
          <cell r="AP3618">
            <v>0</v>
          </cell>
          <cell r="AQ3618">
            <v>0</v>
          </cell>
          <cell r="AR3618">
            <v>0</v>
          </cell>
          <cell r="AS3618">
            <v>0</v>
          </cell>
          <cell r="AT3618">
            <v>0</v>
          </cell>
          <cell r="AU3618">
            <v>0</v>
          </cell>
          <cell r="AV3618">
            <v>0</v>
          </cell>
          <cell r="AW3618">
            <v>0</v>
          </cell>
          <cell r="AX3618">
            <v>0</v>
          </cell>
          <cell r="AY3618">
            <v>0</v>
          </cell>
          <cell r="AZ3618">
            <v>0</v>
          </cell>
          <cell r="BA3618">
            <v>0</v>
          </cell>
          <cell r="BB3618">
            <v>0</v>
          </cell>
          <cell r="BC3618">
            <v>0</v>
          </cell>
        </row>
        <row r="3619">
          <cell r="A3619" t="str">
            <v>199.05</v>
          </cell>
          <cell r="B3619" t="str">
            <v>Base</v>
          </cell>
          <cell r="C3619" t="str">
            <v>Transportation</v>
          </cell>
          <cell r="D3619" t="str">
            <v>DKK</v>
          </cell>
          <cell r="F3619">
            <v>0</v>
          </cell>
          <cell r="G3619">
            <v>0</v>
          </cell>
          <cell r="H3619">
            <v>0</v>
          </cell>
          <cell r="I3619">
            <v>0</v>
          </cell>
          <cell r="J3619">
            <v>0</v>
          </cell>
          <cell r="K3619">
            <v>0</v>
          </cell>
          <cell r="L3619">
            <v>0</v>
          </cell>
          <cell r="M3619">
            <v>1.281704485270484</v>
          </cell>
          <cell r="N3619">
            <v>6.886358936325137</v>
          </cell>
          <cell r="O3619">
            <v>6.8127616081263005</v>
          </cell>
          <cell r="P3619">
            <v>5.9189340474669923</v>
          </cell>
          <cell r="Q3619">
            <v>4.6816217990555842</v>
          </cell>
          <cell r="R3619">
            <v>3.3955798064647884</v>
          </cell>
          <cell r="S3619">
            <v>2.9915947022667071</v>
          </cell>
          <cell r="T3619">
            <v>2.0208274834718907</v>
          </cell>
          <cell r="U3619">
            <v>1.3640709290432709</v>
          </cell>
          <cell r="V3619">
            <v>1.0310495542672344</v>
          </cell>
          <cell r="W3619">
            <v>0.76680819813426015</v>
          </cell>
          <cell r="X3619">
            <v>0.55542929168957356</v>
          </cell>
          <cell r="Y3619">
            <v>0.35429223018944889</v>
          </cell>
          <cell r="Z3619">
            <v>0.19963274816297091</v>
          </cell>
          <cell r="AA3619">
            <v>0.17432310819138583</v>
          </cell>
          <cell r="AB3619">
            <v>0.15470221143922044</v>
          </cell>
          <cell r="AC3619">
            <v>0.13808370694174885</v>
          </cell>
          <cell r="AD3619">
            <v>0.12478363598893878</v>
          </cell>
          <cell r="AE3619">
            <v>0.11364318051757512</v>
          </cell>
          <cell r="AF3619">
            <v>0.10450431988267396</v>
          </cell>
          <cell r="AG3619">
            <v>9.612922569852822E-2</v>
          </cell>
          <cell r="AH3619">
            <v>8.9123643770909436E-2</v>
          </cell>
          <cell r="AI3619">
            <v>8.303984893903002E-2</v>
          </cell>
          <cell r="AJ3619">
            <v>7.7877841202889847E-2</v>
          </cell>
          <cell r="AK3619">
            <v>0</v>
          </cell>
          <cell r="AL3619">
            <v>0</v>
          </cell>
          <cell r="AM3619">
            <v>0</v>
          </cell>
          <cell r="AN3619">
            <v>0</v>
          </cell>
          <cell r="AO3619">
            <v>0</v>
          </cell>
          <cell r="AP3619">
            <v>0</v>
          </cell>
          <cell r="AQ3619">
            <v>0</v>
          </cell>
          <cell r="AR3619">
            <v>0</v>
          </cell>
          <cell r="AS3619">
            <v>0</v>
          </cell>
          <cell r="AT3619">
            <v>0</v>
          </cell>
          <cell r="AU3619">
            <v>0</v>
          </cell>
          <cell r="AV3619">
            <v>0</v>
          </cell>
          <cell r="AW3619">
            <v>0</v>
          </cell>
          <cell r="AX3619">
            <v>0</v>
          </cell>
          <cell r="AY3619">
            <v>0</v>
          </cell>
          <cell r="AZ3619">
            <v>0</v>
          </cell>
          <cell r="BA3619">
            <v>0</v>
          </cell>
          <cell r="BB3619">
            <v>0</v>
          </cell>
          <cell r="BC3619">
            <v>0</v>
          </cell>
        </row>
        <row r="3620">
          <cell r="A3620" t="str">
            <v>199.06</v>
          </cell>
          <cell r="B3620" t="str">
            <v>EXN-Expl-C6-Base</v>
          </cell>
          <cell r="C3620" t="str">
            <v>Expl.</v>
          </cell>
          <cell r="D3620" t="str">
            <v>DKK</v>
          </cell>
          <cell r="F3620">
            <v>0</v>
          </cell>
          <cell r="G3620">
            <v>120.99165848871445</v>
          </cell>
          <cell r="H3620">
            <v>164.96167381634987</v>
          </cell>
          <cell r="I3620">
            <v>0</v>
          </cell>
          <cell r="J3620">
            <v>0</v>
          </cell>
          <cell r="K3620">
            <v>0</v>
          </cell>
          <cell r="L3620">
            <v>0</v>
          </cell>
          <cell r="M3620">
            <v>0</v>
          </cell>
          <cell r="N3620">
            <v>0</v>
          </cell>
          <cell r="O3620">
            <v>0</v>
          </cell>
          <cell r="P3620">
            <v>0</v>
          </cell>
          <cell r="Q3620">
            <v>0</v>
          </cell>
          <cell r="R3620">
            <v>0</v>
          </cell>
          <cell r="S3620">
            <v>0</v>
          </cell>
          <cell r="T3620">
            <v>0</v>
          </cell>
          <cell r="U3620">
            <v>0</v>
          </cell>
          <cell r="V3620">
            <v>0</v>
          </cell>
          <cell r="W3620">
            <v>0</v>
          </cell>
          <cell r="X3620">
            <v>0</v>
          </cell>
          <cell r="Y3620">
            <v>0</v>
          </cell>
          <cell r="Z3620">
            <v>0</v>
          </cell>
          <cell r="AA3620">
            <v>0</v>
          </cell>
          <cell r="AB3620">
            <v>0</v>
          </cell>
          <cell r="AC3620">
            <v>0</v>
          </cell>
          <cell r="AD3620">
            <v>0</v>
          </cell>
          <cell r="AE3620">
            <v>0</v>
          </cell>
          <cell r="AF3620">
            <v>0</v>
          </cell>
          <cell r="AG3620">
            <v>0</v>
          </cell>
          <cell r="AH3620">
            <v>0</v>
          </cell>
          <cell r="AI3620">
            <v>0</v>
          </cell>
          <cell r="AJ3620">
            <v>0</v>
          </cell>
          <cell r="AK3620">
            <v>0</v>
          </cell>
          <cell r="AL3620">
            <v>0</v>
          </cell>
          <cell r="AM3620">
            <v>0</v>
          </cell>
          <cell r="AN3620">
            <v>0</v>
          </cell>
          <cell r="AO3620">
            <v>0</v>
          </cell>
          <cell r="AP3620">
            <v>0</v>
          </cell>
          <cell r="AQ3620">
            <v>0</v>
          </cell>
          <cell r="AR3620">
            <v>0</v>
          </cell>
          <cell r="AS3620">
            <v>0</v>
          </cell>
          <cell r="AT3620">
            <v>0</v>
          </cell>
          <cell r="AU3620">
            <v>0</v>
          </cell>
          <cell r="AV3620">
            <v>0</v>
          </cell>
          <cell r="AW3620">
            <v>0</v>
          </cell>
          <cell r="AX3620">
            <v>0</v>
          </cell>
          <cell r="AY3620">
            <v>0</v>
          </cell>
          <cell r="AZ3620">
            <v>0</v>
          </cell>
          <cell r="BA3620">
            <v>0</v>
          </cell>
          <cell r="BB3620">
            <v>0</v>
          </cell>
          <cell r="BC3620">
            <v>0</v>
          </cell>
        </row>
        <row r="3621">
          <cell r="A3621" t="str">
            <v>199.07</v>
          </cell>
          <cell r="B3621">
            <v>41576</v>
          </cell>
          <cell r="C3621" t="str">
            <v>Appraisal</v>
          </cell>
          <cell r="D3621" t="str">
            <v>DKK</v>
          </cell>
          <cell r="F3621">
            <v>0</v>
          </cell>
          <cell r="G3621">
            <v>0</v>
          </cell>
          <cell r="H3621">
            <v>77.120178301852235</v>
          </cell>
          <cell r="I3621">
            <v>75.682216194163146</v>
          </cell>
          <cell r="J3621">
            <v>74.271065941278849</v>
          </cell>
          <cell r="K3621">
            <v>72.814770530665541</v>
          </cell>
          <cell r="L3621">
            <v>71.38702993202503</v>
          </cell>
          <cell r="M3621">
            <v>69.987284247083366</v>
          </cell>
          <cell r="N3621">
            <v>2.2766892015263469</v>
          </cell>
          <cell r="O3621">
            <v>0</v>
          </cell>
          <cell r="P3621">
            <v>0</v>
          </cell>
          <cell r="Q3621">
            <v>0</v>
          </cell>
          <cell r="R3621">
            <v>0</v>
          </cell>
          <cell r="S3621">
            <v>0</v>
          </cell>
          <cell r="T3621">
            <v>0</v>
          </cell>
          <cell r="U3621">
            <v>0</v>
          </cell>
          <cell r="V3621">
            <v>0</v>
          </cell>
          <cell r="W3621">
            <v>0</v>
          </cell>
          <cell r="X3621">
            <v>0</v>
          </cell>
          <cell r="Y3621">
            <v>0</v>
          </cell>
          <cell r="Z3621">
            <v>0</v>
          </cell>
          <cell r="AA3621">
            <v>0</v>
          </cell>
          <cell r="AB3621">
            <v>0</v>
          </cell>
          <cell r="AC3621">
            <v>0</v>
          </cell>
          <cell r="AD3621">
            <v>0</v>
          </cell>
          <cell r="AE3621">
            <v>0</v>
          </cell>
          <cell r="AF3621">
            <v>0</v>
          </cell>
          <cell r="AG3621">
            <v>0</v>
          </cell>
          <cell r="AH3621">
            <v>0</v>
          </cell>
          <cell r="AI3621">
            <v>0</v>
          </cell>
          <cell r="AJ3621">
            <v>0</v>
          </cell>
          <cell r="AK3621">
            <v>0</v>
          </cell>
          <cell r="AL3621">
            <v>0</v>
          </cell>
          <cell r="AM3621">
            <v>0</v>
          </cell>
          <cell r="AN3621">
            <v>0</v>
          </cell>
          <cell r="AO3621">
            <v>0</v>
          </cell>
          <cell r="AP3621">
            <v>0</v>
          </cell>
          <cell r="AQ3621">
            <v>0</v>
          </cell>
          <cell r="AR3621">
            <v>0</v>
          </cell>
          <cell r="AS3621">
            <v>0</v>
          </cell>
          <cell r="AT3621">
            <v>0</v>
          </cell>
          <cell r="AU3621">
            <v>0</v>
          </cell>
          <cell r="AV3621">
            <v>0</v>
          </cell>
          <cell r="AW3621">
            <v>0</v>
          </cell>
          <cell r="AX3621">
            <v>0</v>
          </cell>
          <cell r="AY3621">
            <v>0</v>
          </cell>
          <cell r="AZ3621">
            <v>0</v>
          </cell>
          <cell r="BA3621">
            <v>0</v>
          </cell>
          <cell r="BB3621">
            <v>0</v>
          </cell>
          <cell r="BC3621">
            <v>0</v>
          </cell>
        </row>
        <row r="3622">
          <cell r="A3622" t="str">
            <v>199.08</v>
          </cell>
          <cell r="B3622" t="str">
            <v>PEHAR</v>
          </cell>
          <cell r="C3622" t="str">
            <v>Pre-fid capex</v>
          </cell>
          <cell r="D3622" t="str">
            <v>DKK</v>
          </cell>
          <cell r="AV3622">
            <v>0</v>
          </cell>
          <cell r="AW3622">
            <v>0</v>
          </cell>
          <cell r="AX3622">
            <v>0</v>
          </cell>
          <cell r="AY3622">
            <v>0</v>
          </cell>
          <cell r="AZ3622">
            <v>0</v>
          </cell>
          <cell r="BA3622">
            <v>0</v>
          </cell>
          <cell r="BB3622">
            <v>0</v>
          </cell>
          <cell r="BC3622">
            <v>0</v>
          </cell>
        </row>
        <row r="3623">
          <cell r="A3623" t="str">
            <v>199.09</v>
          </cell>
          <cell r="C3623" t="str">
            <v>CAPEX</v>
          </cell>
          <cell r="D3623" t="str">
            <v>DKK</v>
          </cell>
          <cell r="F3623">
            <v>0</v>
          </cell>
          <cell r="G3623">
            <v>0</v>
          </cell>
          <cell r="H3623">
            <v>0</v>
          </cell>
          <cell r="I3623">
            <v>0</v>
          </cell>
          <cell r="J3623">
            <v>0</v>
          </cell>
          <cell r="K3623">
            <v>0.87665291012503566</v>
          </cell>
          <cell r="L3623">
            <v>61.293281123924729</v>
          </cell>
          <cell r="M3623">
            <v>209.60354317837937</v>
          </cell>
          <cell r="N3623">
            <v>77.168721524466221</v>
          </cell>
          <cell r="O3623">
            <v>5.600236926710414</v>
          </cell>
          <cell r="P3623">
            <v>20.511661864988639</v>
          </cell>
          <cell r="Q3623">
            <v>52.020213858750601</v>
          </cell>
          <cell r="R3623">
            <v>74.561571349987886</v>
          </cell>
          <cell r="S3623">
            <v>0</v>
          </cell>
          <cell r="T3623">
            <v>0</v>
          </cell>
          <cell r="U3623">
            <v>0</v>
          </cell>
          <cell r="V3623">
            <v>0</v>
          </cell>
          <cell r="W3623">
            <v>0</v>
          </cell>
          <cell r="X3623">
            <v>0</v>
          </cell>
          <cell r="Y3623">
            <v>0</v>
          </cell>
          <cell r="Z3623">
            <v>0</v>
          </cell>
          <cell r="AA3623">
            <v>0</v>
          </cell>
          <cell r="AB3623">
            <v>0</v>
          </cell>
          <cell r="AC3623">
            <v>0</v>
          </cell>
          <cell r="AD3623">
            <v>0</v>
          </cell>
          <cell r="AE3623">
            <v>0</v>
          </cell>
          <cell r="AF3623">
            <v>0</v>
          </cell>
          <cell r="AG3623">
            <v>0</v>
          </cell>
          <cell r="AH3623">
            <v>0</v>
          </cell>
          <cell r="AI3623">
            <v>0</v>
          </cell>
          <cell r="AJ3623">
            <v>0</v>
          </cell>
          <cell r="AK3623">
            <v>0</v>
          </cell>
          <cell r="AL3623">
            <v>0</v>
          </cell>
          <cell r="AM3623">
            <v>0</v>
          </cell>
          <cell r="AN3623">
            <v>0</v>
          </cell>
          <cell r="AO3623">
            <v>0</v>
          </cell>
          <cell r="AP3623">
            <v>0</v>
          </cell>
          <cell r="AQ3623">
            <v>0</v>
          </cell>
          <cell r="AR3623">
            <v>0</v>
          </cell>
          <cell r="AS3623">
            <v>0</v>
          </cell>
          <cell r="AT3623">
            <v>0</v>
          </cell>
          <cell r="AU3623">
            <v>0</v>
          </cell>
          <cell r="AV3623">
            <v>0</v>
          </cell>
          <cell r="AW3623">
            <v>0</v>
          </cell>
          <cell r="AX3623">
            <v>0</v>
          </cell>
          <cell r="AY3623">
            <v>0</v>
          </cell>
          <cell r="AZ3623">
            <v>0</v>
          </cell>
          <cell r="BA3623">
            <v>0</v>
          </cell>
          <cell r="BB3623">
            <v>0</v>
          </cell>
          <cell r="BC3623">
            <v>0</v>
          </cell>
        </row>
        <row r="3624">
          <cell r="A3624" t="str">
            <v>199.10</v>
          </cell>
          <cell r="C3624" t="str">
            <v>CAPEX</v>
          </cell>
          <cell r="D3624" t="str">
            <v>DKK</v>
          </cell>
          <cell r="AV3624">
            <v>0</v>
          </cell>
          <cell r="AW3624">
            <v>0</v>
          </cell>
          <cell r="AX3624">
            <v>0</v>
          </cell>
          <cell r="AY3624">
            <v>0</v>
          </cell>
          <cell r="AZ3624">
            <v>0</v>
          </cell>
          <cell r="BA3624">
            <v>0</v>
          </cell>
          <cell r="BB3624">
            <v>0</v>
          </cell>
          <cell r="BC3624">
            <v>0</v>
          </cell>
        </row>
        <row r="3625">
          <cell r="A3625" t="str">
            <v>199.11</v>
          </cell>
          <cell r="C3625" t="str">
            <v>ABEX</v>
          </cell>
          <cell r="D3625" t="str">
            <v>DKK</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cell r="S3625">
            <v>0</v>
          </cell>
          <cell r="T3625">
            <v>0</v>
          </cell>
          <cell r="U3625">
            <v>8.2633810129087966</v>
          </cell>
          <cell r="V3625">
            <v>0</v>
          </cell>
          <cell r="W3625">
            <v>0</v>
          </cell>
          <cell r="X3625">
            <v>0</v>
          </cell>
          <cell r="Y3625">
            <v>13.268829945383338</v>
          </cell>
          <cell r="Z3625">
            <v>22.696682801313599</v>
          </cell>
          <cell r="AA3625">
            <v>0</v>
          </cell>
          <cell r="AB3625">
            <v>0</v>
          </cell>
          <cell r="AC3625">
            <v>0</v>
          </cell>
          <cell r="AD3625">
            <v>0</v>
          </cell>
          <cell r="AE3625">
            <v>0</v>
          </cell>
          <cell r="AF3625">
            <v>0</v>
          </cell>
          <cell r="AG3625">
            <v>0</v>
          </cell>
          <cell r="AH3625">
            <v>0</v>
          </cell>
          <cell r="AI3625">
            <v>0</v>
          </cell>
          <cell r="AJ3625">
            <v>0</v>
          </cell>
          <cell r="AK3625">
            <v>20.004732322235174</v>
          </cell>
          <cell r="AL3625">
            <v>0</v>
          </cell>
          <cell r="AM3625">
            <v>0</v>
          </cell>
          <cell r="AN3625">
            <v>0</v>
          </cell>
          <cell r="AO3625">
            <v>0</v>
          </cell>
          <cell r="AP3625">
            <v>0</v>
          </cell>
          <cell r="AQ3625">
            <v>0</v>
          </cell>
          <cell r="AR3625">
            <v>0</v>
          </cell>
          <cell r="AS3625">
            <v>0</v>
          </cell>
          <cell r="AT3625">
            <v>0</v>
          </cell>
          <cell r="AU3625">
            <v>0</v>
          </cell>
          <cell r="AV3625">
            <v>0</v>
          </cell>
          <cell r="AW3625">
            <v>0</v>
          </cell>
          <cell r="AX3625">
            <v>0</v>
          </cell>
          <cell r="AY3625">
            <v>0</v>
          </cell>
          <cell r="AZ3625">
            <v>0</v>
          </cell>
          <cell r="BA3625">
            <v>0</v>
          </cell>
          <cell r="BB3625">
            <v>0</v>
          </cell>
          <cell r="BC3625">
            <v>0</v>
          </cell>
        </row>
        <row r="3626">
          <cell r="A3626" t="str">
            <v>199.12</v>
          </cell>
          <cell r="C3626" t="str">
            <v>Class 1 Reserves (mmboe)</v>
          </cell>
        </row>
        <row r="3627">
          <cell r="A3627" t="str">
            <v>199.13</v>
          </cell>
          <cell r="C3627" t="str">
            <v>Other</v>
          </cell>
        </row>
        <row r="3628">
          <cell r="A3628" t="str">
            <v>199.14</v>
          </cell>
        </row>
        <row r="3629">
          <cell r="A3629" t="str">
            <v>200.01</v>
          </cell>
          <cell r="B3629">
            <v>200</v>
          </cell>
          <cell r="C3629" t="str">
            <v>Production, Oil</v>
          </cell>
          <cell r="D3629" t="str">
            <v>mm bbl</v>
          </cell>
          <cell r="F3629">
            <v>0</v>
          </cell>
          <cell r="G3629">
            <v>0</v>
          </cell>
          <cell r="H3629">
            <v>0</v>
          </cell>
          <cell r="I3629">
            <v>0</v>
          </cell>
          <cell r="J3629">
            <v>0</v>
          </cell>
          <cell r="K3629">
            <v>0</v>
          </cell>
          <cell r="L3629">
            <v>0</v>
          </cell>
          <cell r="M3629">
            <v>0.10328858354034542</v>
          </cell>
          <cell r="N3629">
            <v>1.2401819339504629</v>
          </cell>
          <cell r="O3629">
            <v>2.1892644894689917</v>
          </cell>
          <cell r="P3629">
            <v>3.2686973572413582</v>
          </cell>
          <cell r="Q3629">
            <v>6.2949776451278003</v>
          </cell>
          <cell r="R3629">
            <v>6.1723997518048828</v>
          </cell>
          <cell r="S3629">
            <v>5.9768358525422105</v>
          </cell>
          <cell r="T3629">
            <v>5.5015116195303078</v>
          </cell>
          <cell r="U3629">
            <v>4.7416175971649039</v>
          </cell>
          <cell r="V3629">
            <v>3.8878337335771596</v>
          </cell>
          <cell r="W3629">
            <v>3.1203360419709845</v>
          </cell>
          <cell r="X3629">
            <v>2.5012821910901915</v>
          </cell>
          <cell r="Y3629">
            <v>2.0959087983479061</v>
          </cell>
          <cell r="Z3629">
            <v>1.8218226378999993</v>
          </cell>
          <cell r="AA3629">
            <v>1.5150759765000017</v>
          </cell>
          <cell r="AB3629">
            <v>1.1037278735999996</v>
          </cell>
          <cell r="AC3629">
            <v>1.0016175144000008</v>
          </cell>
          <cell r="AD3629">
            <v>0.91300463759999884</v>
          </cell>
          <cell r="AE3629">
            <v>0.83678987039999964</v>
          </cell>
          <cell r="AF3629">
            <v>0.77095413660000034</v>
          </cell>
          <cell r="AG3629">
            <v>0.54417483120000065</v>
          </cell>
          <cell r="AH3629">
            <v>0.4343039148000003</v>
          </cell>
          <cell r="AI3629">
            <v>0.40007231460000048</v>
          </cell>
          <cell r="AJ3629">
            <v>0.37069843859999868</v>
          </cell>
          <cell r="AK3629">
            <v>0.3430026096000014</v>
          </cell>
          <cell r="AL3629">
            <v>0.31919134589999903</v>
          </cell>
          <cell r="AM3629">
            <v>0.25416299999999986</v>
          </cell>
          <cell r="AN3629">
            <v>0.24108000000000007</v>
          </cell>
          <cell r="AO3629">
            <v>0.22799700000000026</v>
          </cell>
          <cell r="AP3629">
            <v>0.2167515000000009</v>
          </cell>
          <cell r="AQ3629">
            <v>0.2063144999999991</v>
          </cell>
          <cell r="AR3629">
            <v>0.19734750000000015</v>
          </cell>
          <cell r="AS3629">
            <v>0</v>
          </cell>
          <cell r="AT3629">
            <v>0</v>
          </cell>
          <cell r="AU3629">
            <v>0</v>
          </cell>
          <cell r="AV3629">
            <v>0</v>
          </cell>
          <cell r="AW3629">
            <v>0</v>
          </cell>
          <cell r="AX3629">
            <v>0</v>
          </cell>
          <cell r="AY3629">
            <v>0</v>
          </cell>
          <cell r="AZ3629">
            <v>0</v>
          </cell>
          <cell r="BA3629">
            <v>0</v>
          </cell>
          <cell r="BB3629">
            <v>0</v>
          </cell>
          <cell r="BC3629">
            <v>0</v>
          </cell>
        </row>
        <row r="3630">
          <cell r="A3630" t="str">
            <v>200.02</v>
          </cell>
          <cell r="B3630" t="str">
            <v>EXU</v>
          </cell>
          <cell r="C3630" t="str">
            <v>Production, NGL</v>
          </cell>
          <cell r="D3630" t="str">
            <v>mm bbl</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cell r="S3630">
            <v>0</v>
          </cell>
          <cell r="T3630">
            <v>0</v>
          </cell>
          <cell r="U3630">
            <v>0</v>
          </cell>
          <cell r="V3630">
            <v>0</v>
          </cell>
          <cell r="W3630">
            <v>0</v>
          </cell>
          <cell r="X3630">
            <v>0</v>
          </cell>
          <cell r="Y3630">
            <v>0</v>
          </cell>
          <cell r="Z3630">
            <v>0</v>
          </cell>
          <cell r="AA3630">
            <v>0</v>
          </cell>
          <cell r="AB3630">
            <v>0</v>
          </cell>
          <cell r="AC3630">
            <v>0</v>
          </cell>
          <cell r="AD3630">
            <v>0</v>
          </cell>
          <cell r="AE3630">
            <v>0</v>
          </cell>
          <cell r="AF3630">
            <v>0</v>
          </cell>
          <cell r="AG3630">
            <v>0</v>
          </cell>
          <cell r="AH3630">
            <v>0</v>
          </cell>
          <cell r="AI3630">
            <v>0</v>
          </cell>
          <cell r="AJ3630">
            <v>0</v>
          </cell>
          <cell r="AK3630">
            <v>0</v>
          </cell>
          <cell r="AL3630">
            <v>0</v>
          </cell>
          <cell r="AM3630">
            <v>0</v>
          </cell>
          <cell r="AN3630">
            <v>0</v>
          </cell>
          <cell r="AO3630">
            <v>0</v>
          </cell>
          <cell r="AP3630">
            <v>0</v>
          </cell>
          <cell r="AQ3630">
            <v>0</v>
          </cell>
          <cell r="AR3630">
            <v>0</v>
          </cell>
          <cell r="AS3630">
            <v>0</v>
          </cell>
          <cell r="AT3630">
            <v>0</v>
          </cell>
          <cell r="AU3630">
            <v>0</v>
          </cell>
          <cell r="AV3630">
            <v>0</v>
          </cell>
          <cell r="AW3630">
            <v>0</v>
          </cell>
          <cell r="AX3630">
            <v>0</v>
          </cell>
          <cell r="AY3630">
            <v>0</v>
          </cell>
          <cell r="AZ3630">
            <v>0</v>
          </cell>
          <cell r="BA3630">
            <v>0</v>
          </cell>
          <cell r="BB3630">
            <v>0</v>
          </cell>
          <cell r="BC3630">
            <v>0</v>
          </cell>
        </row>
        <row r="3631">
          <cell r="A3631" t="str">
            <v>200.03</v>
          </cell>
          <cell r="B3631" t="str">
            <v>Expl-C6</v>
          </cell>
          <cell r="C3631" t="str">
            <v>Production, Gas</v>
          </cell>
          <cell r="D3631" t="str">
            <v>mm Sm3</v>
          </cell>
          <cell r="F3631">
            <v>0</v>
          </cell>
          <cell r="G3631">
            <v>0</v>
          </cell>
          <cell r="H3631">
            <v>0</v>
          </cell>
          <cell r="I3631">
            <v>0</v>
          </cell>
          <cell r="J3631">
            <v>0</v>
          </cell>
          <cell r="K3631">
            <v>0</v>
          </cell>
          <cell r="L3631">
            <v>0</v>
          </cell>
          <cell r="M3631">
            <v>8.4553107116896236</v>
          </cell>
          <cell r="N3631">
            <v>26.586777858187347</v>
          </cell>
          <cell r="O3631">
            <v>32.293424217493623</v>
          </cell>
          <cell r="P3631">
            <v>33.167903129953032</v>
          </cell>
          <cell r="Q3631">
            <v>121.53476683446736</v>
          </cell>
          <cell r="R3631">
            <v>116.10530121366079</v>
          </cell>
          <cell r="S3631">
            <v>111.76384109965781</v>
          </cell>
          <cell r="T3631">
            <v>105.58447022965531</v>
          </cell>
          <cell r="U3631">
            <v>97.777392474779404</v>
          </cell>
          <cell r="V3631">
            <v>83.32227965234371</v>
          </cell>
          <cell r="W3631">
            <v>61.877653553839103</v>
          </cell>
          <cell r="X3631">
            <v>46.194992607554973</v>
          </cell>
          <cell r="Y3631">
            <v>43.144403575294668</v>
          </cell>
          <cell r="Z3631">
            <v>56.86745531940511</v>
          </cell>
          <cell r="AA3631">
            <v>8.8293178427762058</v>
          </cell>
          <cell r="AB3631">
            <v>7.6036126869688374</v>
          </cell>
          <cell r="AC3631">
            <v>6.5519822868271973</v>
          </cell>
          <cell r="AD3631">
            <v>5.6649192195467419</v>
          </cell>
          <cell r="AE3631">
            <v>4.9074717365439087</v>
          </cell>
          <cell r="AF3631">
            <v>4.2530327337110485</v>
          </cell>
          <cell r="AG3631">
            <v>3.681834979461756</v>
          </cell>
          <cell r="AH3631">
            <v>3.1825858442634569</v>
          </cell>
          <cell r="AI3631">
            <v>2.7421527728753534</v>
          </cell>
          <cell r="AJ3631">
            <v>2.3512882576487262</v>
          </cell>
          <cell r="AK3631">
            <v>2.0015724155099153</v>
          </cell>
          <cell r="AL3631">
            <v>1.6887918849858357</v>
          </cell>
          <cell r="AM3631">
            <v>1.4068933788951843</v>
          </cell>
          <cell r="AN3631">
            <v>1.1517045750000003</v>
          </cell>
          <cell r="AO3631">
            <v>0.91915574915014175</v>
          </cell>
          <cell r="AP3631">
            <v>0.70758481232294657</v>
          </cell>
          <cell r="AQ3631">
            <v>0.51386594277620434</v>
          </cell>
          <cell r="AR3631">
            <v>0.33591297939093484</v>
          </cell>
          <cell r="AS3631">
            <v>0</v>
          </cell>
          <cell r="AT3631">
            <v>0</v>
          </cell>
          <cell r="AU3631">
            <v>0</v>
          </cell>
          <cell r="AV3631">
            <v>0</v>
          </cell>
          <cell r="AW3631">
            <v>0</v>
          </cell>
          <cell r="AX3631">
            <v>0</v>
          </cell>
          <cell r="AY3631">
            <v>0</v>
          </cell>
          <cell r="AZ3631">
            <v>0</v>
          </cell>
          <cell r="BA3631">
            <v>0</v>
          </cell>
          <cell r="BB3631">
            <v>0</v>
          </cell>
          <cell r="BC3631">
            <v>0</v>
          </cell>
        </row>
        <row r="3632">
          <cell r="A3632" t="str">
            <v>200.04</v>
          </cell>
          <cell r="C3632" t="str">
            <v>OPEX (no tariffs)</v>
          </cell>
          <cell r="D3632" t="str">
            <v>DKK</v>
          </cell>
          <cell r="E3632">
            <v>2013</v>
          </cell>
          <cell r="F3632">
            <v>0</v>
          </cell>
          <cell r="G3632">
            <v>0</v>
          </cell>
          <cell r="H3632">
            <v>0</v>
          </cell>
          <cell r="I3632">
            <v>0</v>
          </cell>
          <cell r="J3632">
            <v>0</v>
          </cell>
          <cell r="K3632">
            <v>0</v>
          </cell>
          <cell r="L3632">
            <v>6.04183078549557</v>
          </cell>
          <cell r="M3632">
            <v>8.2539017255219687</v>
          </cell>
          <cell r="N3632">
            <v>82.135143511182164</v>
          </cell>
          <cell r="O3632">
            <v>102.93494913094236</v>
          </cell>
          <cell r="P3632">
            <v>155.71525056636793</v>
          </cell>
          <cell r="Q3632">
            <v>269.00931931888994</v>
          </cell>
          <cell r="R3632">
            <v>262.74769211341993</v>
          </cell>
          <cell r="S3632">
            <v>273.78931452891885</v>
          </cell>
          <cell r="T3632">
            <v>268.01599320188433</v>
          </cell>
          <cell r="U3632">
            <v>263.18383940403675</v>
          </cell>
          <cell r="V3632">
            <v>258.20228688571166</v>
          </cell>
          <cell r="W3632">
            <v>254.37824442277599</v>
          </cell>
          <cell r="X3632">
            <v>209.74378261900006</v>
          </cell>
          <cell r="Y3632">
            <v>182.91560679487216</v>
          </cell>
          <cell r="Z3632">
            <v>173.65458112322034</v>
          </cell>
          <cell r="AA3632">
            <v>172.16753986539479</v>
          </cell>
          <cell r="AB3632">
            <v>109.00654157513569</v>
          </cell>
          <cell r="AC3632">
            <v>107.88721973850666</v>
          </cell>
          <cell r="AD3632">
            <v>106.82890370154627</v>
          </cell>
          <cell r="AE3632">
            <v>105.92226391803911</v>
          </cell>
          <cell r="AF3632">
            <v>105.10452809249512</v>
          </cell>
          <cell r="AG3632">
            <v>97.184000351819918</v>
          </cell>
          <cell r="AH3632">
            <v>79.820318479969444</v>
          </cell>
          <cell r="AI3632">
            <v>79.741590577464351</v>
          </cell>
          <cell r="AJ3632">
            <v>79.669206323261534</v>
          </cell>
          <cell r="AK3632">
            <v>79.605597466402131</v>
          </cell>
          <cell r="AL3632">
            <v>79.548373913433679</v>
          </cell>
          <cell r="AM3632">
            <v>64.693004202235869</v>
          </cell>
          <cell r="AN3632">
            <v>64.645250590712294</v>
          </cell>
          <cell r="AO3632">
            <v>64.602703186603449</v>
          </cell>
          <cell r="AP3632">
            <v>64.398104071546413</v>
          </cell>
          <cell r="AQ3632">
            <v>64.368739424664227</v>
          </cell>
          <cell r="AR3632">
            <v>64.245385895722265</v>
          </cell>
          <cell r="AS3632">
            <v>0</v>
          </cell>
          <cell r="AT3632">
            <v>0</v>
          </cell>
          <cell r="AU3632">
            <v>0</v>
          </cell>
          <cell r="AV3632">
            <v>0</v>
          </cell>
          <cell r="AW3632">
            <v>0</v>
          </cell>
          <cell r="AX3632">
            <v>0</v>
          </cell>
          <cell r="AY3632">
            <v>0</v>
          </cell>
          <cell r="AZ3632">
            <v>0</v>
          </cell>
          <cell r="BA3632">
            <v>0</v>
          </cell>
          <cell r="BB3632">
            <v>0</v>
          </cell>
          <cell r="BC3632">
            <v>0</v>
          </cell>
        </row>
        <row r="3633">
          <cell r="A3633" t="str">
            <v>200.05</v>
          </cell>
          <cell r="B3633" t="str">
            <v>Base</v>
          </cell>
          <cell r="C3633" t="str">
            <v>Transportation</v>
          </cell>
          <cell r="D3633" t="str">
            <v>DKK</v>
          </cell>
          <cell r="F3633">
            <v>0</v>
          </cell>
          <cell r="G3633">
            <v>0</v>
          </cell>
          <cell r="H3633">
            <v>0</v>
          </cell>
          <cell r="I3633">
            <v>0</v>
          </cell>
          <cell r="J3633">
            <v>0</v>
          </cell>
          <cell r="K3633">
            <v>0</v>
          </cell>
          <cell r="L3633">
            <v>0</v>
          </cell>
          <cell r="M3633">
            <v>1.281704485270484</v>
          </cell>
          <cell r="N3633">
            <v>11.299513153912486</v>
          </cell>
          <cell r="O3633">
            <v>19.392745146279722</v>
          </cell>
          <cell r="P3633">
            <v>47.803166448874478</v>
          </cell>
          <cell r="Q3633">
            <v>81.404412199393903</v>
          </cell>
          <cell r="R3633">
            <v>80.01281896577693</v>
          </cell>
          <cell r="S3633">
            <v>78.839278196489161</v>
          </cell>
          <cell r="T3633">
            <v>73.329622402007089</v>
          </cell>
          <cell r="U3633">
            <v>64.65023085105075</v>
          </cell>
          <cell r="V3633">
            <v>56.87035001919476</v>
          </cell>
          <cell r="W3633">
            <v>45.142518849295314</v>
          </cell>
          <cell r="X3633">
            <v>35.809002683787213</v>
          </cell>
          <cell r="Y3633">
            <v>33.261143291391292</v>
          </cell>
          <cell r="Z3633">
            <v>40.086338411001414</v>
          </cell>
          <cell r="AA3633">
            <v>14.53118336909214</v>
          </cell>
          <cell r="AB3633">
            <v>11.395932258801169</v>
          </cell>
          <cell r="AC3633">
            <v>10.622073686490605</v>
          </cell>
          <cell r="AD3633">
            <v>9.97719475004474</v>
          </cell>
          <cell r="AE3633">
            <v>9.4632322005259599</v>
          </cell>
          <cell r="AF3633">
            <v>9.0294106481634735</v>
          </cell>
          <cell r="AG3633">
            <v>7.4662025149432321</v>
          </cell>
          <cell r="AH3633">
            <v>6.7701352064536913</v>
          </cell>
          <cell r="AI3633">
            <v>6.6462663874902219</v>
          </cell>
          <cell r="AJ3633">
            <v>6.5371466675267742</v>
          </cell>
          <cell r="AK3633">
            <v>6.4498734453307094</v>
          </cell>
          <cell r="AL3633">
            <v>6.3532340325411312</v>
          </cell>
          <cell r="AM3633">
            <v>5.9066033805651728</v>
          </cell>
          <cell r="AN3633">
            <v>5.7373543470018342</v>
          </cell>
          <cell r="AO3633">
            <v>5.4567932315274952</v>
          </cell>
          <cell r="AP3633">
            <v>4.9978214502177645</v>
          </cell>
          <cell r="AQ3633">
            <v>4.2910194310547194</v>
          </cell>
          <cell r="AR3633">
            <v>1.9837012813062849</v>
          </cell>
          <cell r="AS3633">
            <v>0</v>
          </cell>
          <cell r="AT3633">
            <v>0</v>
          </cell>
          <cell r="AU3633">
            <v>0</v>
          </cell>
          <cell r="AV3633">
            <v>0</v>
          </cell>
          <cell r="AW3633">
            <v>0</v>
          </cell>
          <cell r="AX3633">
            <v>0</v>
          </cell>
          <cell r="AY3633">
            <v>0</v>
          </cell>
          <cell r="AZ3633">
            <v>0</v>
          </cell>
          <cell r="BA3633">
            <v>0</v>
          </cell>
          <cell r="BB3633">
            <v>0</v>
          </cell>
          <cell r="BC3633">
            <v>0</v>
          </cell>
        </row>
        <row r="3634">
          <cell r="A3634" t="str">
            <v>200.06</v>
          </cell>
          <cell r="B3634" t="str">
            <v>EXU-Expl-C6-Base</v>
          </cell>
          <cell r="C3634" t="str">
            <v>Expl.</v>
          </cell>
          <cell r="D3634" t="str">
            <v>DKK</v>
          </cell>
          <cell r="F3634">
            <v>19.050620670899995</v>
          </cell>
          <cell r="G3634">
            <v>157.1775269872424</v>
          </cell>
          <cell r="H3634">
            <v>380.93679272126712</v>
          </cell>
          <cell r="I3634">
            <v>56.245303178919201</v>
          </cell>
          <cell r="J3634">
            <v>0</v>
          </cell>
          <cell r="K3634">
            <v>0</v>
          </cell>
          <cell r="L3634">
            <v>0</v>
          </cell>
          <cell r="M3634">
            <v>0</v>
          </cell>
          <cell r="N3634">
            <v>0</v>
          </cell>
          <cell r="O3634">
            <v>0</v>
          </cell>
          <cell r="P3634">
            <v>0</v>
          </cell>
          <cell r="Q3634">
            <v>0</v>
          </cell>
          <cell r="R3634">
            <v>0</v>
          </cell>
          <cell r="S3634">
            <v>0</v>
          </cell>
          <cell r="T3634">
            <v>0</v>
          </cell>
          <cell r="U3634">
            <v>0</v>
          </cell>
          <cell r="V3634">
            <v>0</v>
          </cell>
          <cell r="W3634">
            <v>0</v>
          </cell>
          <cell r="X3634">
            <v>0</v>
          </cell>
          <cell r="Y3634">
            <v>0</v>
          </cell>
          <cell r="Z3634">
            <v>0</v>
          </cell>
          <cell r="AA3634">
            <v>0</v>
          </cell>
          <cell r="AB3634">
            <v>0</v>
          </cell>
          <cell r="AC3634">
            <v>0</v>
          </cell>
          <cell r="AD3634">
            <v>0</v>
          </cell>
          <cell r="AE3634">
            <v>0</v>
          </cell>
          <cell r="AF3634">
            <v>0</v>
          </cell>
          <cell r="AG3634">
            <v>0</v>
          </cell>
          <cell r="AH3634">
            <v>0</v>
          </cell>
          <cell r="AI3634">
            <v>0</v>
          </cell>
          <cell r="AJ3634">
            <v>0</v>
          </cell>
          <cell r="AK3634">
            <v>0</v>
          </cell>
          <cell r="AL3634">
            <v>0</v>
          </cell>
          <cell r="AM3634">
            <v>0</v>
          </cell>
          <cell r="AN3634">
            <v>0</v>
          </cell>
          <cell r="AO3634">
            <v>0</v>
          </cell>
          <cell r="AP3634">
            <v>0</v>
          </cell>
          <cell r="AQ3634">
            <v>0</v>
          </cell>
          <cell r="AR3634">
            <v>0</v>
          </cell>
          <cell r="AS3634">
            <v>0</v>
          </cell>
          <cell r="AT3634">
            <v>0</v>
          </cell>
          <cell r="AU3634">
            <v>0</v>
          </cell>
          <cell r="AV3634">
            <v>0</v>
          </cell>
          <cell r="AW3634">
            <v>0</v>
          </cell>
          <cell r="AX3634">
            <v>0</v>
          </cell>
          <cell r="AY3634">
            <v>0</v>
          </cell>
          <cell r="AZ3634">
            <v>0</v>
          </cell>
          <cell r="BA3634">
            <v>0</v>
          </cell>
          <cell r="BB3634">
            <v>0</v>
          </cell>
          <cell r="BC3634">
            <v>0</v>
          </cell>
        </row>
        <row r="3635">
          <cell r="A3635" t="str">
            <v>200.07</v>
          </cell>
          <cell r="B3635">
            <v>41576</v>
          </cell>
          <cell r="C3635" t="str">
            <v>Appraisal</v>
          </cell>
          <cell r="D3635" t="str">
            <v>DKK</v>
          </cell>
          <cell r="F3635">
            <v>0</v>
          </cell>
          <cell r="G3635">
            <v>0</v>
          </cell>
          <cell r="H3635">
            <v>96.400222877315301</v>
          </cell>
          <cell r="I3635">
            <v>94.602770242703926</v>
          </cell>
          <cell r="J3635">
            <v>92.838832426598557</v>
          </cell>
          <cell r="K3635">
            <v>91.01846316333193</v>
          </cell>
          <cell r="L3635">
            <v>89.233787415031301</v>
          </cell>
          <cell r="M3635">
            <v>87.484105308854211</v>
          </cell>
          <cell r="N3635">
            <v>0</v>
          </cell>
          <cell r="O3635">
            <v>0</v>
          </cell>
          <cell r="P3635">
            <v>0</v>
          </cell>
          <cell r="Q3635">
            <v>0</v>
          </cell>
          <cell r="R3635">
            <v>0</v>
          </cell>
          <cell r="S3635">
            <v>0</v>
          </cell>
          <cell r="T3635">
            <v>0</v>
          </cell>
          <cell r="U3635">
            <v>0</v>
          </cell>
          <cell r="V3635">
            <v>0</v>
          </cell>
          <cell r="W3635">
            <v>0</v>
          </cell>
          <cell r="X3635">
            <v>0</v>
          </cell>
          <cell r="Y3635">
            <v>0</v>
          </cell>
          <cell r="Z3635">
            <v>0</v>
          </cell>
          <cell r="AA3635">
            <v>0</v>
          </cell>
          <cell r="AB3635">
            <v>0</v>
          </cell>
          <cell r="AC3635">
            <v>0</v>
          </cell>
          <cell r="AD3635">
            <v>0</v>
          </cell>
          <cell r="AE3635">
            <v>0</v>
          </cell>
          <cell r="AF3635">
            <v>0</v>
          </cell>
          <cell r="AG3635">
            <v>0</v>
          </cell>
          <cell r="AH3635">
            <v>0</v>
          </cell>
          <cell r="AI3635">
            <v>0</v>
          </cell>
          <cell r="AJ3635">
            <v>0</v>
          </cell>
          <cell r="AK3635">
            <v>0</v>
          </cell>
          <cell r="AL3635">
            <v>0</v>
          </cell>
          <cell r="AM3635">
            <v>0</v>
          </cell>
          <cell r="AN3635">
            <v>0</v>
          </cell>
          <cell r="AO3635">
            <v>0</v>
          </cell>
          <cell r="AP3635">
            <v>0</v>
          </cell>
          <cell r="AQ3635">
            <v>0</v>
          </cell>
          <cell r="AR3635">
            <v>0</v>
          </cell>
          <cell r="AS3635">
            <v>0</v>
          </cell>
          <cell r="AT3635">
            <v>0</v>
          </cell>
          <cell r="AU3635">
            <v>0</v>
          </cell>
          <cell r="AV3635">
            <v>0</v>
          </cell>
          <cell r="AW3635">
            <v>0</v>
          </cell>
          <cell r="AX3635">
            <v>0</v>
          </cell>
          <cell r="AY3635">
            <v>0</v>
          </cell>
          <cell r="AZ3635">
            <v>0</v>
          </cell>
          <cell r="BA3635">
            <v>0</v>
          </cell>
          <cell r="BB3635">
            <v>0</v>
          </cell>
          <cell r="BC3635">
            <v>0</v>
          </cell>
        </row>
        <row r="3636">
          <cell r="A3636" t="str">
            <v>200.08</v>
          </cell>
          <cell r="B3636" t="str">
            <v>PEHAR</v>
          </cell>
          <cell r="C3636" t="str">
            <v>Pre-fid capex</v>
          </cell>
          <cell r="D3636" t="str">
            <v>DKK</v>
          </cell>
          <cell r="AV3636">
            <v>0</v>
          </cell>
          <cell r="AW3636">
            <v>0</v>
          </cell>
          <cell r="AX3636">
            <v>0</v>
          </cell>
          <cell r="AY3636">
            <v>0</v>
          </cell>
          <cell r="AZ3636">
            <v>0</v>
          </cell>
          <cell r="BA3636">
            <v>0</v>
          </cell>
          <cell r="BB3636">
            <v>0</v>
          </cell>
          <cell r="BC3636">
            <v>0</v>
          </cell>
        </row>
        <row r="3637">
          <cell r="A3637" t="str">
            <v>200.09</v>
          </cell>
          <cell r="C3637" t="str">
            <v>CAPEX</v>
          </cell>
          <cell r="D3637" t="str">
            <v>DKK</v>
          </cell>
          <cell r="F3637">
            <v>0</v>
          </cell>
          <cell r="G3637">
            <v>0</v>
          </cell>
          <cell r="H3637">
            <v>0</v>
          </cell>
          <cell r="I3637">
            <v>0</v>
          </cell>
          <cell r="J3637">
            <v>13.095964964946402</v>
          </cell>
          <cell r="K3637">
            <v>231.73454773478096</v>
          </cell>
          <cell r="L3637">
            <v>546.87401859289434</v>
          </cell>
          <cell r="M3637">
            <v>1328.2188221162637</v>
          </cell>
          <cell r="N3637">
            <v>1462.7002851751467</v>
          </cell>
          <cell r="O3637">
            <v>1227.4075304495477</v>
          </cell>
          <cell r="P3637">
            <v>793.77396562195645</v>
          </cell>
          <cell r="Q3637">
            <v>308.8763916342732</v>
          </cell>
          <cell r="R3637">
            <v>211.9927336324715</v>
          </cell>
          <cell r="S3637">
            <v>0</v>
          </cell>
          <cell r="T3637">
            <v>0</v>
          </cell>
          <cell r="U3637">
            <v>0</v>
          </cell>
          <cell r="V3637">
            <v>0</v>
          </cell>
          <cell r="W3637">
            <v>0</v>
          </cell>
          <cell r="X3637">
            <v>0</v>
          </cell>
          <cell r="Y3637">
            <v>0</v>
          </cell>
          <cell r="Z3637">
            <v>0</v>
          </cell>
          <cell r="AA3637">
            <v>0</v>
          </cell>
          <cell r="AB3637">
            <v>0</v>
          </cell>
          <cell r="AC3637">
            <v>0</v>
          </cell>
          <cell r="AD3637">
            <v>0</v>
          </cell>
          <cell r="AE3637">
            <v>0</v>
          </cell>
          <cell r="AF3637">
            <v>0</v>
          </cell>
          <cell r="AG3637">
            <v>0</v>
          </cell>
          <cell r="AH3637">
            <v>0</v>
          </cell>
          <cell r="AI3637">
            <v>0</v>
          </cell>
          <cell r="AJ3637">
            <v>0</v>
          </cell>
          <cell r="AK3637">
            <v>0</v>
          </cell>
          <cell r="AL3637">
            <v>0</v>
          </cell>
          <cell r="AM3637">
            <v>0</v>
          </cell>
          <cell r="AN3637">
            <v>0</v>
          </cell>
          <cell r="AO3637">
            <v>0</v>
          </cell>
          <cell r="AP3637">
            <v>0</v>
          </cell>
          <cell r="AQ3637">
            <v>0</v>
          </cell>
          <cell r="AR3637">
            <v>0</v>
          </cell>
          <cell r="AS3637">
            <v>0</v>
          </cell>
          <cell r="AT3637">
            <v>0</v>
          </cell>
          <cell r="AU3637">
            <v>0</v>
          </cell>
          <cell r="AV3637">
            <v>0</v>
          </cell>
          <cell r="AW3637">
            <v>0</v>
          </cell>
          <cell r="AX3637">
            <v>0</v>
          </cell>
          <cell r="AY3637">
            <v>0</v>
          </cell>
          <cell r="AZ3637">
            <v>0</v>
          </cell>
          <cell r="BA3637">
            <v>0</v>
          </cell>
          <cell r="BB3637">
            <v>0</v>
          </cell>
          <cell r="BC3637">
            <v>0</v>
          </cell>
        </row>
        <row r="3638">
          <cell r="A3638" t="str">
            <v>200.10</v>
          </cell>
          <cell r="C3638" t="str">
            <v>CAPEX</v>
          </cell>
          <cell r="D3638" t="str">
            <v>DKK</v>
          </cell>
          <cell r="AV3638">
            <v>0</v>
          </cell>
          <cell r="AW3638">
            <v>0</v>
          </cell>
          <cell r="AX3638">
            <v>0</v>
          </cell>
          <cell r="AY3638">
            <v>0</v>
          </cell>
          <cell r="AZ3638">
            <v>0</v>
          </cell>
          <cell r="BA3638">
            <v>0</v>
          </cell>
          <cell r="BB3638">
            <v>0</v>
          </cell>
          <cell r="BC3638">
            <v>0</v>
          </cell>
        </row>
        <row r="3639">
          <cell r="A3639" t="str">
            <v>200.11</v>
          </cell>
          <cell r="C3639" t="str">
            <v>ABEX</v>
          </cell>
          <cell r="D3639" t="str">
            <v>DKK</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cell r="S3639">
            <v>0</v>
          </cell>
          <cell r="T3639">
            <v>0</v>
          </cell>
          <cell r="U3639">
            <v>0</v>
          </cell>
          <cell r="V3639">
            <v>0</v>
          </cell>
          <cell r="W3639">
            <v>0</v>
          </cell>
          <cell r="X3639">
            <v>23.769800107799419</v>
          </cell>
          <cell r="Y3639">
            <v>92.340344400369759</v>
          </cell>
          <cell r="Z3639">
            <v>22.696682801313599</v>
          </cell>
          <cell r="AA3639">
            <v>0</v>
          </cell>
          <cell r="AB3639">
            <v>241.0785855690383</v>
          </cell>
          <cell r="AC3639">
            <v>0</v>
          </cell>
          <cell r="AD3639">
            <v>0</v>
          </cell>
          <cell r="AE3639">
            <v>0</v>
          </cell>
          <cell r="AF3639">
            <v>0</v>
          </cell>
          <cell r="AG3639">
            <v>0</v>
          </cell>
          <cell r="AH3639">
            <v>143.55883110898688</v>
          </cell>
          <cell r="AI3639">
            <v>0</v>
          </cell>
          <cell r="AJ3639">
            <v>0</v>
          </cell>
          <cell r="AK3639">
            <v>0</v>
          </cell>
          <cell r="AL3639">
            <v>0</v>
          </cell>
          <cell r="AM3639">
            <v>45.366852735139148</v>
          </cell>
          <cell r="AN3639">
            <v>0</v>
          </cell>
          <cell r="AO3639">
            <v>0</v>
          </cell>
          <cell r="AP3639">
            <v>0</v>
          </cell>
          <cell r="AQ3639">
            <v>0</v>
          </cell>
          <cell r="AR3639">
            <v>0</v>
          </cell>
          <cell r="AS3639">
            <v>263.05499599153495</v>
          </cell>
          <cell r="AT3639">
            <v>0</v>
          </cell>
          <cell r="AU3639">
            <v>0</v>
          </cell>
          <cell r="AV3639">
            <v>0</v>
          </cell>
          <cell r="AW3639">
            <v>0</v>
          </cell>
          <cell r="AX3639">
            <v>0</v>
          </cell>
          <cell r="AY3639">
            <v>0</v>
          </cell>
          <cell r="AZ3639">
            <v>0</v>
          </cell>
          <cell r="BA3639">
            <v>0</v>
          </cell>
          <cell r="BB3639">
            <v>0</v>
          </cell>
          <cell r="BC3639">
            <v>0</v>
          </cell>
        </row>
        <row r="3640">
          <cell r="A3640" t="str">
            <v>200.12</v>
          </cell>
          <cell r="C3640" t="str">
            <v>Class 1 Reserves (mmboe)</v>
          </cell>
        </row>
        <row r="3641">
          <cell r="A3641" t="str">
            <v>200.13</v>
          </cell>
          <cell r="C3641" t="str">
            <v>Other</v>
          </cell>
        </row>
        <row r="3642">
          <cell r="A3642" t="str">
            <v>200.14</v>
          </cell>
        </row>
        <row r="3643">
          <cell r="A3643" t="str">
            <v>201.01</v>
          </cell>
          <cell r="B3643">
            <v>201</v>
          </cell>
          <cell r="C3643" t="str">
            <v>Production, Oil</v>
          </cell>
          <cell r="D3643" t="str">
            <v>mm bbl</v>
          </cell>
          <cell r="F3643">
            <v>0</v>
          </cell>
          <cell r="G3643">
            <v>0</v>
          </cell>
          <cell r="H3643">
            <v>0</v>
          </cell>
          <cell r="I3643">
            <v>0</v>
          </cell>
          <cell r="J3643">
            <v>0</v>
          </cell>
          <cell r="K3643">
            <v>0</v>
          </cell>
          <cell r="L3643">
            <v>0</v>
          </cell>
          <cell r="M3643">
            <v>0</v>
          </cell>
          <cell r="N3643">
            <v>0</v>
          </cell>
          <cell r="O3643">
            <v>0.31721338421887602</v>
          </cell>
          <cell r="P3643">
            <v>0.74888965771618599</v>
          </cell>
          <cell r="Q3643">
            <v>0.95398494248573051</v>
          </cell>
          <cell r="R3643">
            <v>0.95398494248573007</v>
          </cell>
          <cell r="S3643">
            <v>0.95398494248572696</v>
          </cell>
          <cell r="T3643">
            <v>0.88388053698501146</v>
          </cell>
          <cell r="U3643">
            <v>0.75909195275083741</v>
          </cell>
          <cell r="V3643">
            <v>0.66519970185840838</v>
          </cell>
          <cell r="W3643">
            <v>0.59203895697176045</v>
          </cell>
          <cell r="X3643">
            <v>0.53364718098676578</v>
          </cell>
          <cell r="Y3643">
            <v>0.48577182290111015</v>
          </cell>
          <cell r="Z3643">
            <v>0.44560241338415585</v>
          </cell>
          <cell r="AA3643">
            <v>0.41154262032578592</v>
          </cell>
          <cell r="AB3643">
            <v>0.38238806869007963</v>
          </cell>
          <cell r="AC3643">
            <v>0.35716227773955467</v>
          </cell>
          <cell r="AD3643">
            <v>0.33507376133928801</v>
          </cell>
          <cell r="AE3643">
            <v>0</v>
          </cell>
          <cell r="AF3643">
            <v>0</v>
          </cell>
          <cell r="AG3643">
            <v>0</v>
          </cell>
          <cell r="AH3643">
            <v>0</v>
          </cell>
          <cell r="AI3643">
            <v>0</v>
          </cell>
          <cell r="AJ3643">
            <v>0</v>
          </cell>
          <cell r="AK3643">
            <v>0</v>
          </cell>
          <cell r="AL3643">
            <v>0</v>
          </cell>
          <cell r="AM3643">
            <v>0</v>
          </cell>
          <cell r="AN3643">
            <v>0</v>
          </cell>
          <cell r="AO3643">
            <v>0</v>
          </cell>
          <cell r="AP3643">
            <v>0</v>
          </cell>
          <cell r="AQ3643">
            <v>0</v>
          </cell>
          <cell r="AR3643">
            <v>0</v>
          </cell>
          <cell r="AS3643">
            <v>0</v>
          </cell>
          <cell r="AT3643">
            <v>0</v>
          </cell>
          <cell r="AU3643">
            <v>0</v>
          </cell>
          <cell r="AV3643">
            <v>0</v>
          </cell>
          <cell r="AW3643">
            <v>0</v>
          </cell>
          <cell r="AX3643">
            <v>0</v>
          </cell>
          <cell r="AY3643">
            <v>0</v>
          </cell>
          <cell r="AZ3643">
            <v>0</v>
          </cell>
          <cell r="BA3643">
            <v>0</v>
          </cell>
          <cell r="BB3643">
            <v>0</v>
          </cell>
          <cell r="BC3643">
            <v>0</v>
          </cell>
        </row>
        <row r="3644">
          <cell r="A3644" t="str">
            <v>201.02</v>
          </cell>
          <cell r="B3644" t="str">
            <v>EXF</v>
          </cell>
          <cell r="C3644" t="str">
            <v>Production, NGL</v>
          </cell>
          <cell r="D3644" t="str">
            <v>mm bbl</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cell r="S3644">
            <v>0</v>
          </cell>
          <cell r="T3644">
            <v>0</v>
          </cell>
          <cell r="U3644">
            <v>0</v>
          </cell>
          <cell r="V3644">
            <v>0</v>
          </cell>
          <cell r="W3644">
            <v>0</v>
          </cell>
          <cell r="X3644">
            <v>0</v>
          </cell>
          <cell r="Y3644">
            <v>0</v>
          </cell>
          <cell r="Z3644">
            <v>0</v>
          </cell>
          <cell r="AA3644">
            <v>0</v>
          </cell>
          <cell r="AB3644">
            <v>0</v>
          </cell>
          <cell r="AC3644">
            <v>0</v>
          </cell>
          <cell r="AD3644">
            <v>0</v>
          </cell>
          <cell r="AE3644">
            <v>0</v>
          </cell>
          <cell r="AF3644">
            <v>0</v>
          </cell>
          <cell r="AG3644">
            <v>0</v>
          </cell>
          <cell r="AH3644">
            <v>0</v>
          </cell>
          <cell r="AI3644">
            <v>0</v>
          </cell>
          <cell r="AJ3644">
            <v>0</v>
          </cell>
          <cell r="AK3644">
            <v>0</v>
          </cell>
          <cell r="AL3644">
            <v>0</v>
          </cell>
          <cell r="AM3644">
            <v>0</v>
          </cell>
          <cell r="AN3644">
            <v>0</v>
          </cell>
          <cell r="AO3644">
            <v>0</v>
          </cell>
          <cell r="AP3644">
            <v>0</v>
          </cell>
          <cell r="AQ3644">
            <v>0</v>
          </cell>
          <cell r="AR3644">
            <v>0</v>
          </cell>
          <cell r="AS3644">
            <v>0</v>
          </cell>
          <cell r="AT3644">
            <v>0</v>
          </cell>
          <cell r="AU3644">
            <v>0</v>
          </cell>
          <cell r="AV3644">
            <v>0</v>
          </cell>
          <cell r="AW3644">
            <v>0</v>
          </cell>
          <cell r="AX3644">
            <v>0</v>
          </cell>
          <cell r="AY3644">
            <v>0</v>
          </cell>
          <cell r="AZ3644">
            <v>0</v>
          </cell>
          <cell r="BA3644">
            <v>0</v>
          </cell>
          <cell r="BB3644">
            <v>0</v>
          </cell>
          <cell r="BC3644">
            <v>0</v>
          </cell>
        </row>
        <row r="3645">
          <cell r="A3645" t="str">
            <v>201.03</v>
          </cell>
          <cell r="B3645" t="str">
            <v>Expl-C6</v>
          </cell>
          <cell r="C3645" t="str">
            <v>Production, Gas</v>
          </cell>
          <cell r="D3645" t="str">
            <v>mm Sm3</v>
          </cell>
          <cell r="F3645">
            <v>0</v>
          </cell>
          <cell r="G3645">
            <v>0</v>
          </cell>
          <cell r="H3645">
            <v>0</v>
          </cell>
          <cell r="I3645">
            <v>0</v>
          </cell>
          <cell r="J3645">
            <v>0</v>
          </cell>
          <cell r="K3645">
            <v>0</v>
          </cell>
          <cell r="L3645">
            <v>0</v>
          </cell>
          <cell r="M3645">
            <v>0</v>
          </cell>
          <cell r="N3645">
            <v>0</v>
          </cell>
          <cell r="O3645">
            <v>6.1499198801278814</v>
          </cell>
          <cell r="P3645">
            <v>14.518969322029246</v>
          </cell>
          <cell r="Q3645">
            <v>18.49521884955362</v>
          </cell>
          <cell r="R3645">
            <v>18.495218849553606</v>
          </cell>
          <cell r="S3645">
            <v>18.495218849553545</v>
          </cell>
          <cell r="T3645">
            <v>17.136081755968885</v>
          </cell>
          <cell r="U3645">
            <v>14.71676456074856</v>
          </cell>
          <cell r="V3645">
            <v>12.896444709569517</v>
          </cell>
          <cell r="W3645">
            <v>11.478053362270916</v>
          </cell>
          <cell r="X3645">
            <v>10.345992857162118</v>
          </cell>
          <cell r="Y3645">
            <v>9.4178175937373574</v>
          </cell>
          <cell r="Z3645">
            <v>8.63904008165464</v>
          </cell>
          <cell r="AA3645">
            <v>7.9787117069282401</v>
          </cell>
          <cell r="AB3645">
            <v>7.4134828558753174</v>
          </cell>
          <cell r="AC3645">
            <v>6.9244221762933345</v>
          </cell>
          <cell r="AD3645">
            <v>6.4961848669911557</v>
          </cell>
          <cell r="AE3645">
            <v>0</v>
          </cell>
          <cell r="AF3645">
            <v>0</v>
          </cell>
          <cell r="AG3645">
            <v>0</v>
          </cell>
          <cell r="AH3645">
            <v>0</v>
          </cell>
          <cell r="AI3645">
            <v>0</v>
          </cell>
          <cell r="AJ3645">
            <v>0</v>
          </cell>
          <cell r="AK3645">
            <v>0</v>
          </cell>
          <cell r="AL3645">
            <v>0</v>
          </cell>
          <cell r="AM3645">
            <v>0</v>
          </cell>
          <cell r="AN3645">
            <v>0</v>
          </cell>
          <cell r="AO3645">
            <v>0</v>
          </cell>
          <cell r="AP3645">
            <v>0</v>
          </cell>
          <cell r="AQ3645">
            <v>0</v>
          </cell>
          <cell r="AR3645">
            <v>0</v>
          </cell>
          <cell r="AS3645">
            <v>0</v>
          </cell>
          <cell r="AT3645">
            <v>0</v>
          </cell>
          <cell r="AU3645">
            <v>0</v>
          </cell>
          <cell r="AV3645">
            <v>0</v>
          </cell>
          <cell r="AW3645">
            <v>0</v>
          </cell>
          <cell r="AX3645">
            <v>0</v>
          </cell>
          <cell r="AY3645">
            <v>0</v>
          </cell>
          <cell r="AZ3645">
            <v>0</v>
          </cell>
          <cell r="BA3645">
            <v>0</v>
          </cell>
          <cell r="BB3645">
            <v>0</v>
          </cell>
          <cell r="BC3645">
            <v>0</v>
          </cell>
        </row>
        <row r="3646">
          <cell r="A3646" t="str">
            <v>201.04</v>
          </cell>
          <cell r="C3646" t="str">
            <v>OPEX (incl. process.)</v>
          </cell>
          <cell r="D3646" t="str">
            <v>DKK</v>
          </cell>
          <cell r="E3646">
            <v>2013</v>
          </cell>
          <cell r="F3646">
            <v>0</v>
          </cell>
          <cell r="I3646">
            <v>0.15377438207840277</v>
          </cell>
          <cell r="J3646">
            <v>0.15446470200296078</v>
          </cell>
          <cell r="K3646">
            <v>0.15463695146156459</v>
          </cell>
          <cell r="L3646">
            <v>0.15524337087906093</v>
          </cell>
          <cell r="M3646">
            <v>0.15585216841191998</v>
          </cell>
          <cell r="N3646">
            <v>0.15646335338608444</v>
          </cell>
          <cell r="O3646">
            <v>22.859418561415229</v>
          </cell>
          <cell r="P3646">
            <v>49.281100966567735</v>
          </cell>
          <cell r="Q3646">
            <v>59.14254523710327</v>
          </cell>
          <cell r="R3646">
            <v>70.38432589100232</v>
          </cell>
          <cell r="S3646">
            <v>70.384325891002163</v>
          </cell>
          <cell r="T3646">
            <v>67.01354782196394</v>
          </cell>
          <cell r="U3646">
            <v>61.013430996230483</v>
          </cell>
          <cell r="V3646">
            <v>56.498879622456904</v>
          </cell>
          <cell r="W3646">
            <v>52.981145856411374</v>
          </cell>
          <cell r="X3646">
            <v>50.173537454391564</v>
          </cell>
          <cell r="Y3646">
            <v>42.250691837616017</v>
          </cell>
          <cell r="Z3646">
            <v>40.319255950258224</v>
          </cell>
          <cell r="AA3646">
            <v>38.681584213979647</v>
          </cell>
          <cell r="AB3646">
            <v>31.658877231366766</v>
          </cell>
          <cell r="AC3646">
            <v>30.445964258168452</v>
          </cell>
          <cell r="AD3646">
            <v>29.383898527379959</v>
          </cell>
          <cell r="AE3646">
            <v>0</v>
          </cell>
          <cell r="AF3646">
            <v>0</v>
          </cell>
          <cell r="AG3646">
            <v>0</v>
          </cell>
          <cell r="AH3646">
            <v>0</v>
          </cell>
          <cell r="AI3646">
            <v>0</v>
          </cell>
          <cell r="AJ3646">
            <v>0</v>
          </cell>
          <cell r="AK3646">
            <v>0</v>
          </cell>
          <cell r="AL3646">
            <v>0</v>
          </cell>
          <cell r="AM3646">
            <v>0</v>
          </cell>
          <cell r="AN3646">
            <v>0</v>
          </cell>
          <cell r="AO3646">
            <v>0</v>
          </cell>
          <cell r="AP3646">
            <v>0</v>
          </cell>
          <cell r="AQ3646">
            <v>0</v>
          </cell>
          <cell r="AR3646">
            <v>0</v>
          </cell>
          <cell r="AS3646">
            <v>0</v>
          </cell>
          <cell r="AT3646">
            <v>0</v>
          </cell>
          <cell r="AU3646">
            <v>0</v>
          </cell>
          <cell r="AV3646">
            <v>0</v>
          </cell>
          <cell r="AW3646">
            <v>0</v>
          </cell>
          <cell r="AX3646">
            <v>0</v>
          </cell>
          <cell r="AY3646">
            <v>0</v>
          </cell>
          <cell r="AZ3646">
            <v>0</v>
          </cell>
          <cell r="BA3646">
            <v>0</v>
          </cell>
          <cell r="BB3646">
            <v>0</v>
          </cell>
          <cell r="BC3646">
            <v>0</v>
          </cell>
        </row>
        <row r="3647">
          <cell r="A3647" t="str">
            <v>201.05</v>
          </cell>
          <cell r="B3647" t="str">
            <v>Base</v>
          </cell>
          <cell r="C3647" t="str">
            <v>Transportation</v>
          </cell>
          <cell r="D3647" t="str">
            <v>DKK</v>
          </cell>
          <cell r="F3647">
            <v>0</v>
          </cell>
          <cell r="G3647">
            <v>0</v>
          </cell>
          <cell r="H3647">
            <v>0</v>
          </cell>
          <cell r="I3647">
            <v>0</v>
          </cell>
          <cell r="J3647">
            <v>0</v>
          </cell>
          <cell r="K3647">
            <v>0</v>
          </cell>
          <cell r="L3647">
            <v>0</v>
          </cell>
          <cell r="M3647">
            <v>0</v>
          </cell>
          <cell r="N3647">
            <v>0</v>
          </cell>
          <cell r="O3647">
            <v>4.4723622410985282</v>
          </cell>
          <cell r="P3647">
            <v>10.612001852735755</v>
          </cell>
          <cell r="Q3647">
            <v>13.578892477982611</v>
          </cell>
          <cell r="R3647">
            <v>13.663768837737431</v>
          </cell>
          <cell r="S3647">
            <v>13.791083377369619</v>
          </cell>
          <cell r="T3647">
            <v>12.925082133515101</v>
          </cell>
          <cell r="U3647">
            <v>11.258574024796539</v>
          </cell>
          <cell r="V3647">
            <v>10.039386336072955</v>
          </cell>
          <cell r="W3647">
            <v>9.1281208080831</v>
          </cell>
          <cell r="X3647">
            <v>8.4451706304857836</v>
          </cell>
          <cell r="Y3647">
            <v>7.934827501779445</v>
          </cell>
          <cell r="Z3647">
            <v>7.5622472712842548</v>
          </cell>
          <cell r="AA3647">
            <v>7.3115883398677504</v>
          </cell>
          <cell r="AB3647">
            <v>7.1738363998497894</v>
          </cell>
          <cell r="AC3647">
            <v>7.1445024082081821</v>
          </cell>
          <cell r="AD3647">
            <v>7.2232338339755202</v>
          </cell>
          <cell r="AE3647">
            <v>0</v>
          </cell>
          <cell r="AF3647">
            <v>0</v>
          </cell>
          <cell r="AG3647">
            <v>0</v>
          </cell>
          <cell r="AH3647">
            <v>0</v>
          </cell>
          <cell r="AI3647">
            <v>0</v>
          </cell>
          <cell r="AJ3647">
            <v>0</v>
          </cell>
          <cell r="AK3647">
            <v>0</v>
          </cell>
          <cell r="AL3647">
            <v>0</v>
          </cell>
          <cell r="AM3647">
            <v>0</v>
          </cell>
          <cell r="AN3647">
            <v>0</v>
          </cell>
          <cell r="AO3647">
            <v>0</v>
          </cell>
          <cell r="AP3647">
            <v>0</v>
          </cell>
          <cell r="AQ3647">
            <v>0</v>
          </cell>
          <cell r="AR3647">
            <v>0</v>
          </cell>
          <cell r="AS3647">
            <v>0</v>
          </cell>
          <cell r="AT3647">
            <v>0</v>
          </cell>
          <cell r="AU3647">
            <v>0</v>
          </cell>
          <cell r="AV3647">
            <v>0</v>
          </cell>
          <cell r="AW3647">
            <v>0</v>
          </cell>
          <cell r="AX3647">
            <v>0</v>
          </cell>
          <cell r="AY3647">
            <v>0</v>
          </cell>
          <cell r="AZ3647">
            <v>0</v>
          </cell>
          <cell r="BA3647">
            <v>0</v>
          </cell>
          <cell r="BB3647">
            <v>0</v>
          </cell>
          <cell r="BC3647">
            <v>0</v>
          </cell>
        </row>
        <row r="3648">
          <cell r="A3648" t="str">
            <v>201.06</v>
          </cell>
          <cell r="B3648" t="str">
            <v>EXF-Expl-C6-Base</v>
          </cell>
          <cell r="C3648" t="str">
            <v>Expl.</v>
          </cell>
          <cell r="D3648" t="str">
            <v>DKK</v>
          </cell>
          <cell r="F3648">
            <v>0</v>
          </cell>
          <cell r="G3648">
            <v>213.34210893032386</v>
          </cell>
          <cell r="H3648">
            <v>2.5161846334188733</v>
          </cell>
          <cell r="I3648">
            <v>0</v>
          </cell>
          <cell r="J3648">
            <v>0</v>
          </cell>
          <cell r="K3648">
            <v>0</v>
          </cell>
          <cell r="L3648">
            <v>0</v>
          </cell>
          <cell r="M3648">
            <v>0</v>
          </cell>
          <cell r="N3648">
            <v>0</v>
          </cell>
          <cell r="O3648">
            <v>0</v>
          </cell>
          <cell r="P3648">
            <v>0</v>
          </cell>
          <cell r="Q3648">
            <v>0</v>
          </cell>
          <cell r="R3648">
            <v>0</v>
          </cell>
          <cell r="S3648">
            <v>0</v>
          </cell>
          <cell r="T3648">
            <v>0</v>
          </cell>
          <cell r="U3648">
            <v>0</v>
          </cell>
          <cell r="V3648">
            <v>0</v>
          </cell>
          <cell r="W3648">
            <v>0</v>
          </cell>
          <cell r="X3648">
            <v>0</v>
          </cell>
          <cell r="Y3648">
            <v>0</v>
          </cell>
          <cell r="Z3648">
            <v>0</v>
          </cell>
          <cell r="AA3648">
            <v>0</v>
          </cell>
          <cell r="AB3648">
            <v>0</v>
          </cell>
          <cell r="AC3648">
            <v>0</v>
          </cell>
          <cell r="AD3648">
            <v>0</v>
          </cell>
          <cell r="AE3648">
            <v>0</v>
          </cell>
          <cell r="AF3648">
            <v>0</v>
          </cell>
          <cell r="AG3648">
            <v>0</v>
          </cell>
          <cell r="AH3648">
            <v>0</v>
          </cell>
          <cell r="AI3648">
            <v>0</v>
          </cell>
          <cell r="AJ3648">
            <v>0</v>
          </cell>
          <cell r="AK3648">
            <v>0</v>
          </cell>
          <cell r="AL3648">
            <v>0</v>
          </cell>
          <cell r="AM3648">
            <v>0</v>
          </cell>
          <cell r="AN3648">
            <v>0</v>
          </cell>
          <cell r="AO3648">
            <v>0</v>
          </cell>
          <cell r="AP3648">
            <v>0</v>
          </cell>
          <cell r="AQ3648">
            <v>0</v>
          </cell>
          <cell r="AR3648">
            <v>0</v>
          </cell>
          <cell r="AS3648">
            <v>0</v>
          </cell>
          <cell r="AT3648">
            <v>0</v>
          </cell>
          <cell r="AU3648">
            <v>0</v>
          </cell>
          <cell r="AV3648">
            <v>0</v>
          </cell>
          <cell r="AW3648">
            <v>0</v>
          </cell>
          <cell r="AX3648">
            <v>0</v>
          </cell>
          <cell r="AY3648">
            <v>0</v>
          </cell>
          <cell r="AZ3648">
            <v>0</v>
          </cell>
          <cell r="BA3648">
            <v>0</v>
          </cell>
          <cell r="BB3648">
            <v>0</v>
          </cell>
          <cell r="BC3648">
            <v>0</v>
          </cell>
        </row>
        <row r="3649">
          <cell r="A3649" t="str">
            <v>201.07</v>
          </cell>
          <cell r="B3649">
            <v>41576</v>
          </cell>
          <cell r="C3649" t="str">
            <v>Appraisal</v>
          </cell>
          <cell r="D3649" t="str">
            <v>DKK</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cell r="S3649">
            <v>0</v>
          </cell>
          <cell r="T3649">
            <v>0</v>
          </cell>
          <cell r="U3649">
            <v>0</v>
          </cell>
          <cell r="V3649">
            <v>0</v>
          </cell>
          <cell r="W3649">
            <v>0</v>
          </cell>
          <cell r="X3649">
            <v>0</v>
          </cell>
          <cell r="Y3649">
            <v>0</v>
          </cell>
          <cell r="Z3649">
            <v>0</v>
          </cell>
          <cell r="AA3649">
            <v>0</v>
          </cell>
          <cell r="AB3649">
            <v>0</v>
          </cell>
          <cell r="AC3649">
            <v>0</v>
          </cell>
          <cell r="AD3649">
            <v>0</v>
          </cell>
          <cell r="AE3649">
            <v>0</v>
          </cell>
          <cell r="AF3649">
            <v>0</v>
          </cell>
          <cell r="AG3649">
            <v>0</v>
          </cell>
          <cell r="AH3649">
            <v>0</v>
          </cell>
          <cell r="AI3649">
            <v>0</v>
          </cell>
          <cell r="AJ3649">
            <v>0</v>
          </cell>
          <cell r="AK3649">
            <v>0</v>
          </cell>
          <cell r="AL3649">
            <v>0</v>
          </cell>
          <cell r="AM3649">
            <v>0</v>
          </cell>
          <cell r="AN3649">
            <v>0</v>
          </cell>
          <cell r="AO3649">
            <v>0</v>
          </cell>
          <cell r="AP3649">
            <v>0</v>
          </cell>
          <cell r="AQ3649">
            <v>0</v>
          </cell>
          <cell r="AR3649">
            <v>0</v>
          </cell>
          <cell r="AS3649">
            <v>0</v>
          </cell>
          <cell r="AT3649">
            <v>0</v>
          </cell>
          <cell r="AU3649">
            <v>0</v>
          </cell>
          <cell r="AV3649">
            <v>0</v>
          </cell>
          <cell r="AW3649">
            <v>0</v>
          </cell>
          <cell r="AX3649">
            <v>0</v>
          </cell>
          <cell r="AY3649">
            <v>0</v>
          </cell>
          <cell r="AZ3649">
            <v>0</v>
          </cell>
          <cell r="BA3649">
            <v>0</v>
          </cell>
          <cell r="BB3649">
            <v>0</v>
          </cell>
          <cell r="BC3649">
            <v>0</v>
          </cell>
        </row>
        <row r="3650">
          <cell r="A3650" t="str">
            <v>201.08</v>
          </cell>
          <cell r="B3650" t="str">
            <v>PEHAR</v>
          </cell>
          <cell r="C3650" t="str">
            <v>Pre-fid capex</v>
          </cell>
          <cell r="D3650" t="str">
            <v>DKK</v>
          </cell>
          <cell r="AV3650">
            <v>0</v>
          </cell>
          <cell r="AW3650">
            <v>0</v>
          </cell>
          <cell r="AX3650">
            <v>0</v>
          </cell>
          <cell r="AY3650">
            <v>0</v>
          </cell>
          <cell r="AZ3650">
            <v>0</v>
          </cell>
          <cell r="BA3650">
            <v>0</v>
          </cell>
          <cell r="BB3650">
            <v>0</v>
          </cell>
          <cell r="BC3650">
            <v>0</v>
          </cell>
        </row>
        <row r="3651">
          <cell r="A3651" t="str">
            <v>201.09</v>
          </cell>
          <cell r="C3651" t="str">
            <v>CAPEX</v>
          </cell>
          <cell r="D3651" t="str">
            <v>DKK</v>
          </cell>
          <cell r="F3651">
            <v>0</v>
          </cell>
          <cell r="G3651">
            <v>0</v>
          </cell>
          <cell r="H3651">
            <v>0</v>
          </cell>
          <cell r="I3651">
            <v>0</v>
          </cell>
          <cell r="J3651">
            <v>0</v>
          </cell>
          <cell r="K3651">
            <v>0</v>
          </cell>
          <cell r="L3651">
            <v>113.79472217952976</v>
          </cell>
          <cell r="M3651">
            <v>363.6541606361165</v>
          </cell>
          <cell r="N3651">
            <v>396.88888259530631</v>
          </cell>
          <cell r="O3651">
            <v>166.00462293276516</v>
          </cell>
          <cell r="P3651">
            <v>5.9206711443868381</v>
          </cell>
          <cell r="Q3651">
            <v>0</v>
          </cell>
          <cell r="R3651">
            <v>0</v>
          </cell>
          <cell r="S3651">
            <v>0</v>
          </cell>
          <cell r="T3651">
            <v>0</v>
          </cell>
          <cell r="U3651">
            <v>0</v>
          </cell>
          <cell r="V3651">
            <v>0</v>
          </cell>
          <cell r="W3651">
            <v>0</v>
          </cell>
          <cell r="X3651">
            <v>0</v>
          </cell>
          <cell r="Y3651">
            <v>0</v>
          </cell>
          <cell r="Z3651">
            <v>0</v>
          </cell>
          <cell r="AA3651">
            <v>0</v>
          </cell>
          <cell r="AB3651">
            <v>0</v>
          </cell>
          <cell r="AC3651">
            <v>0</v>
          </cell>
          <cell r="AD3651">
            <v>0</v>
          </cell>
          <cell r="AE3651">
            <v>0</v>
          </cell>
          <cell r="AF3651">
            <v>0</v>
          </cell>
          <cell r="AG3651">
            <v>0</v>
          </cell>
          <cell r="AH3651">
            <v>0</v>
          </cell>
          <cell r="AI3651">
            <v>0</v>
          </cell>
          <cell r="AJ3651">
            <v>0</v>
          </cell>
          <cell r="AK3651">
            <v>0</v>
          </cell>
          <cell r="AL3651">
            <v>0</v>
          </cell>
          <cell r="AM3651">
            <v>0</v>
          </cell>
          <cell r="AN3651">
            <v>0</v>
          </cell>
          <cell r="AO3651">
            <v>0</v>
          </cell>
          <cell r="AP3651">
            <v>0</v>
          </cell>
          <cell r="AQ3651">
            <v>0</v>
          </cell>
          <cell r="AR3651">
            <v>0</v>
          </cell>
          <cell r="AS3651">
            <v>0</v>
          </cell>
          <cell r="AT3651">
            <v>0</v>
          </cell>
          <cell r="AU3651">
            <v>0</v>
          </cell>
          <cell r="AV3651">
            <v>0</v>
          </cell>
          <cell r="AW3651">
            <v>0</v>
          </cell>
          <cell r="AX3651">
            <v>0</v>
          </cell>
          <cell r="AY3651">
            <v>0</v>
          </cell>
          <cell r="AZ3651">
            <v>0</v>
          </cell>
          <cell r="BA3651">
            <v>0</v>
          </cell>
          <cell r="BB3651">
            <v>0</v>
          </cell>
          <cell r="BC3651">
            <v>0</v>
          </cell>
        </row>
        <row r="3652">
          <cell r="A3652" t="str">
            <v>201.10</v>
          </cell>
          <cell r="C3652" t="str">
            <v>CAPEX</v>
          </cell>
          <cell r="D3652" t="str">
            <v>DKK</v>
          </cell>
          <cell r="AV3652">
            <v>0</v>
          </cell>
          <cell r="AW3652">
            <v>0</v>
          </cell>
          <cell r="AX3652">
            <v>0</v>
          </cell>
          <cell r="AY3652">
            <v>0</v>
          </cell>
          <cell r="AZ3652">
            <v>0</v>
          </cell>
          <cell r="BA3652">
            <v>0</v>
          </cell>
          <cell r="BB3652">
            <v>0</v>
          </cell>
          <cell r="BC3652">
            <v>0</v>
          </cell>
        </row>
        <row r="3653">
          <cell r="A3653" t="str">
            <v>201.11</v>
          </cell>
          <cell r="C3653" t="str">
            <v>ABEX</v>
          </cell>
          <cell r="D3653" t="str">
            <v>DKK</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cell r="S3653">
            <v>0</v>
          </cell>
          <cell r="T3653">
            <v>0</v>
          </cell>
          <cell r="U3653">
            <v>0</v>
          </cell>
          <cell r="V3653">
            <v>0</v>
          </cell>
          <cell r="W3653">
            <v>0</v>
          </cell>
          <cell r="X3653">
            <v>0</v>
          </cell>
          <cell r="Y3653">
            <v>0</v>
          </cell>
          <cell r="Z3653">
            <v>0</v>
          </cell>
          <cell r="AA3653">
            <v>0</v>
          </cell>
          <cell r="AB3653">
            <v>0</v>
          </cell>
          <cell r="AC3653">
            <v>0</v>
          </cell>
          <cell r="AD3653">
            <v>0</v>
          </cell>
          <cell r="AE3653">
            <v>116.16506675695696</v>
          </cell>
          <cell r="AF3653">
            <v>0</v>
          </cell>
          <cell r="AG3653">
            <v>0</v>
          </cell>
          <cell r="AH3653">
            <v>0</v>
          </cell>
          <cell r="AI3653">
            <v>0</v>
          </cell>
          <cell r="AJ3653">
            <v>0</v>
          </cell>
          <cell r="AK3653">
            <v>0</v>
          </cell>
          <cell r="AL3653">
            <v>0</v>
          </cell>
          <cell r="AM3653">
            <v>0</v>
          </cell>
          <cell r="AN3653">
            <v>0</v>
          </cell>
          <cell r="AO3653">
            <v>0</v>
          </cell>
          <cell r="AP3653">
            <v>0</v>
          </cell>
          <cell r="AQ3653">
            <v>0</v>
          </cell>
          <cell r="AR3653">
            <v>0</v>
          </cell>
          <cell r="AS3653">
            <v>0</v>
          </cell>
          <cell r="AT3653">
            <v>0</v>
          </cell>
          <cell r="AU3653">
            <v>0</v>
          </cell>
          <cell r="AV3653">
            <v>0</v>
          </cell>
          <cell r="AW3653">
            <v>0</v>
          </cell>
          <cell r="AX3653">
            <v>0</v>
          </cell>
          <cell r="AY3653">
            <v>0</v>
          </cell>
          <cell r="AZ3653">
            <v>0</v>
          </cell>
          <cell r="BA3653">
            <v>0</v>
          </cell>
          <cell r="BB3653">
            <v>0</v>
          </cell>
          <cell r="BC3653">
            <v>0</v>
          </cell>
        </row>
        <row r="3654">
          <cell r="A3654" t="str">
            <v>201.12</v>
          </cell>
          <cell r="C3654" t="str">
            <v>Class 1 Reserves (mmboe)</v>
          </cell>
        </row>
        <row r="3655">
          <cell r="A3655" t="str">
            <v>201.13</v>
          </cell>
          <cell r="C3655" t="str">
            <v>Other</v>
          </cell>
        </row>
        <row r="3656">
          <cell r="A3656" t="str">
            <v>201.14</v>
          </cell>
        </row>
        <row r="3657">
          <cell r="A3657" t="str">
            <v>202.01</v>
          </cell>
          <cell r="B3657">
            <v>202</v>
          </cell>
          <cell r="C3657" t="str">
            <v>Production, Oil</v>
          </cell>
          <cell r="D3657" t="str">
            <v>mm bbl</v>
          </cell>
        </row>
        <row r="3658">
          <cell r="A3658" t="str">
            <v>202.02</v>
          </cell>
          <cell r="C3658" t="str">
            <v>Production, NGL</v>
          </cell>
          <cell r="D3658" t="str">
            <v>mm bbl</v>
          </cell>
        </row>
        <row r="3659">
          <cell r="A3659" t="str">
            <v>202.03</v>
          </cell>
          <cell r="C3659" t="str">
            <v>Production, Gas</v>
          </cell>
          <cell r="D3659" t="str">
            <v>mm Sm3</v>
          </cell>
        </row>
        <row r="3660">
          <cell r="A3660" t="str">
            <v>202.04</v>
          </cell>
          <cell r="C3660" t="str">
            <v>OPEX (incl. process.)</v>
          </cell>
          <cell r="D3660" t="str">
            <v>DKK</v>
          </cell>
          <cell r="E3660">
            <v>2013</v>
          </cell>
        </row>
        <row r="3661">
          <cell r="A3661" t="str">
            <v>202.05</v>
          </cell>
          <cell r="C3661" t="str">
            <v>OPEX (no tariffs)</v>
          </cell>
          <cell r="D3661" t="str">
            <v>DKK</v>
          </cell>
        </row>
        <row r="3662">
          <cell r="A3662" t="str">
            <v>202.06</v>
          </cell>
          <cell r="B3662" t="str">
            <v>--</v>
          </cell>
          <cell r="C3662" t="str">
            <v>Expl.</v>
          </cell>
          <cell r="D3662" t="str">
            <v>DKK</v>
          </cell>
        </row>
        <row r="3663">
          <cell r="A3663" t="str">
            <v>202.07</v>
          </cell>
          <cell r="C3663" t="str">
            <v>Appraisal</v>
          </cell>
          <cell r="D3663" t="str">
            <v>DKK</v>
          </cell>
        </row>
        <row r="3664">
          <cell r="A3664" t="str">
            <v>202.08</v>
          </cell>
          <cell r="C3664" t="str">
            <v>Pre-fid capex</v>
          </cell>
          <cell r="D3664" t="str">
            <v>DKK</v>
          </cell>
        </row>
        <row r="3665">
          <cell r="A3665" t="str">
            <v>202.09</v>
          </cell>
          <cell r="C3665" t="str">
            <v>CAPEX</v>
          </cell>
          <cell r="D3665" t="str">
            <v>DKK</v>
          </cell>
        </row>
        <row r="3666">
          <cell r="A3666" t="str">
            <v>202.10</v>
          </cell>
          <cell r="C3666" t="str">
            <v>CAPEX</v>
          </cell>
          <cell r="D3666" t="str">
            <v>DKK</v>
          </cell>
        </row>
        <row r="3667">
          <cell r="A3667" t="str">
            <v>202.11</v>
          </cell>
          <cell r="C3667" t="str">
            <v>ABEX</v>
          </cell>
          <cell r="D3667" t="str">
            <v>DKK</v>
          </cell>
        </row>
        <row r="3668">
          <cell r="A3668" t="str">
            <v>202.12</v>
          </cell>
          <cell r="C3668" t="str">
            <v>Class 1 Reserves (mmboe)</v>
          </cell>
        </row>
        <row r="3669">
          <cell r="A3669" t="str">
            <v>202.13</v>
          </cell>
          <cell r="C3669" t="str">
            <v>Other</v>
          </cell>
        </row>
        <row r="3670">
          <cell r="A3670" t="str">
            <v>202.14</v>
          </cell>
          <cell r="B3670" t="str">
            <v>@Risk Simulation</v>
          </cell>
        </row>
        <row r="3671">
          <cell r="A3671" t="str">
            <v>203.01</v>
          </cell>
          <cell r="B3671">
            <v>203</v>
          </cell>
          <cell r="C3671" t="str">
            <v>Production, Oil</v>
          </cell>
          <cell r="D3671" t="str">
            <v>mm bbl</v>
          </cell>
          <cell r="F3671">
            <v>0</v>
          </cell>
          <cell r="G3671">
            <v>0</v>
          </cell>
          <cell r="H3671">
            <v>0</v>
          </cell>
          <cell r="I3671">
            <v>0</v>
          </cell>
          <cell r="J3671">
            <v>0</v>
          </cell>
          <cell r="K3671">
            <v>0</v>
          </cell>
          <cell r="L3671">
            <v>0</v>
          </cell>
          <cell r="M3671">
            <v>0</v>
          </cell>
          <cell r="N3671">
            <v>0</v>
          </cell>
          <cell r="O3671">
            <v>0</v>
          </cell>
          <cell r="P3671">
            <v>0.68748480000000001</v>
          </cell>
          <cell r="Q3671">
            <v>0.68748480000000001</v>
          </cell>
          <cell r="R3671">
            <v>0.68748480000000001</v>
          </cell>
          <cell r="S3671">
            <v>0.68748480000000001</v>
          </cell>
          <cell r="T3671">
            <v>0.39348912310175133</v>
          </cell>
          <cell r="U3671">
            <v>0.22521761935592652</v>
          </cell>
          <cell r="V3671">
            <v>0.12890566241963106</v>
          </cell>
          <cell r="W3671">
            <v>7.3780505501141291E-2</v>
          </cell>
          <cell r="X3671">
            <v>4.2229044790005582E-2</v>
          </cell>
          <cell r="Y3671">
            <v>2.4170235914806961E-2</v>
          </cell>
          <cell r="Z3671">
            <v>0</v>
          </cell>
          <cell r="AA3671">
            <v>0</v>
          </cell>
          <cell r="AB3671">
            <v>0</v>
          </cell>
          <cell r="AC3671">
            <v>0</v>
          </cell>
          <cell r="AD3671">
            <v>0</v>
          </cell>
          <cell r="AE3671">
            <v>0</v>
          </cell>
          <cell r="AF3671">
            <v>0</v>
          </cell>
          <cell r="AG3671">
            <v>0</v>
          </cell>
          <cell r="AH3671">
            <v>0</v>
          </cell>
          <cell r="AI3671">
            <v>0</v>
          </cell>
          <cell r="AJ3671">
            <v>0</v>
          </cell>
          <cell r="AK3671">
            <v>0</v>
          </cell>
          <cell r="AL3671">
            <v>0</v>
          </cell>
          <cell r="AM3671">
            <v>0</v>
          </cell>
          <cell r="AN3671">
            <v>0</v>
          </cell>
          <cell r="AO3671">
            <v>0</v>
          </cell>
          <cell r="AP3671">
            <v>0</v>
          </cell>
          <cell r="AQ3671">
            <v>0</v>
          </cell>
          <cell r="AR3671">
            <v>0</v>
          </cell>
          <cell r="AS3671">
            <v>0</v>
          </cell>
          <cell r="AT3671">
            <v>0</v>
          </cell>
          <cell r="AU3671">
            <v>0</v>
          </cell>
          <cell r="AV3671">
            <v>0</v>
          </cell>
          <cell r="AW3671">
            <v>0</v>
          </cell>
          <cell r="AX3671">
            <v>0</v>
          </cell>
          <cell r="AY3671">
            <v>0</v>
          </cell>
          <cell r="AZ3671">
            <v>0</v>
          </cell>
          <cell r="BA3671">
            <v>0</v>
          </cell>
          <cell r="BB3671">
            <v>0</v>
          </cell>
          <cell r="BC3671">
            <v>0</v>
          </cell>
        </row>
        <row r="3672">
          <cell r="A3672" t="str">
            <v>203.02</v>
          </cell>
          <cell r="B3672" t="str">
            <v>EXD</v>
          </cell>
          <cell r="C3672" t="str">
            <v>Production, NGL</v>
          </cell>
          <cell r="D3672" t="str">
            <v>mm bbl</v>
          </cell>
          <cell r="F3672">
            <v>0</v>
          </cell>
          <cell r="G3672">
            <v>0</v>
          </cell>
          <cell r="H3672">
            <v>0</v>
          </cell>
          <cell r="I3672">
            <v>0</v>
          </cell>
          <cell r="J3672">
            <v>0</v>
          </cell>
          <cell r="K3672">
            <v>0</v>
          </cell>
          <cell r="L3672">
            <v>0</v>
          </cell>
          <cell r="M3672">
            <v>0</v>
          </cell>
          <cell r="N3672">
            <v>1.3270359300749197E-2</v>
          </cell>
          <cell r="O3672">
            <v>1.3270359300749197E-2</v>
          </cell>
          <cell r="P3672">
            <v>1.3270359300749202E-2</v>
          </cell>
          <cell r="Q3672">
            <v>1.3306716449518368E-2</v>
          </cell>
          <cell r="R3672">
            <v>1.3270359300749202E-2</v>
          </cell>
          <cell r="S3672">
            <v>1.2963343377809484E-2</v>
          </cell>
          <cell r="T3672">
            <v>1.0949561304316806E-2</v>
          </cell>
          <cell r="U3672">
            <v>9.2401020316327763E-3</v>
          </cell>
          <cell r="V3672">
            <v>7.9184523458199537E-3</v>
          </cell>
          <cell r="W3672">
            <v>6.913917790938277E-3</v>
          </cell>
          <cell r="X3672">
            <v>6.1147337985491814E-3</v>
          </cell>
          <cell r="Y3672">
            <v>4.1608736924723414E-3</v>
          </cell>
          <cell r="Z3672">
            <v>0</v>
          </cell>
          <cell r="AA3672">
            <v>0</v>
          </cell>
          <cell r="AB3672">
            <v>0</v>
          </cell>
          <cell r="AC3672">
            <v>0</v>
          </cell>
          <cell r="AD3672">
            <v>0</v>
          </cell>
          <cell r="AE3672">
            <v>0</v>
          </cell>
          <cell r="AF3672">
            <v>0</v>
          </cell>
          <cell r="AG3672">
            <v>0</v>
          </cell>
          <cell r="AH3672">
            <v>0</v>
          </cell>
          <cell r="AI3672">
            <v>0</v>
          </cell>
          <cell r="AJ3672">
            <v>0</v>
          </cell>
          <cell r="AK3672">
            <v>0</v>
          </cell>
          <cell r="AL3672">
            <v>0</v>
          </cell>
          <cell r="AM3672">
            <v>0</v>
          </cell>
          <cell r="AN3672">
            <v>0</v>
          </cell>
          <cell r="AO3672">
            <v>0</v>
          </cell>
          <cell r="AP3672">
            <v>0</v>
          </cell>
          <cell r="AQ3672">
            <v>0</v>
          </cell>
          <cell r="AR3672">
            <v>0</v>
          </cell>
          <cell r="AS3672">
            <v>0</v>
          </cell>
          <cell r="AT3672">
            <v>0</v>
          </cell>
          <cell r="AU3672">
            <v>0</v>
          </cell>
          <cell r="AV3672">
            <v>0</v>
          </cell>
          <cell r="AW3672">
            <v>0</v>
          </cell>
          <cell r="AX3672">
            <v>0</v>
          </cell>
          <cell r="AY3672">
            <v>0</v>
          </cell>
          <cell r="AZ3672">
            <v>0</v>
          </cell>
          <cell r="BA3672">
            <v>0</v>
          </cell>
          <cell r="BB3672">
            <v>0</v>
          </cell>
          <cell r="BC3672">
            <v>0</v>
          </cell>
        </row>
        <row r="3673">
          <cell r="A3673" t="str">
            <v>203.03</v>
          </cell>
          <cell r="B3673" t="str">
            <v>Expl-C6</v>
          </cell>
          <cell r="C3673" t="str">
            <v>Production, Gas</v>
          </cell>
          <cell r="D3673" t="str">
            <v>mm Sm3</v>
          </cell>
          <cell r="F3673">
            <v>0</v>
          </cell>
          <cell r="G3673">
            <v>0</v>
          </cell>
          <cell r="H3673">
            <v>0</v>
          </cell>
          <cell r="I3673">
            <v>0</v>
          </cell>
          <cell r="J3673">
            <v>0</v>
          </cell>
          <cell r="K3673">
            <v>0</v>
          </cell>
          <cell r="L3673">
            <v>0</v>
          </cell>
          <cell r="M3673">
            <v>0</v>
          </cell>
          <cell r="N3673">
            <v>93.982714594541065</v>
          </cell>
          <cell r="O3673">
            <v>93.982714594541065</v>
          </cell>
          <cell r="P3673">
            <v>105.00584198264305</v>
          </cell>
          <cell r="Q3673">
            <v>105.26332887194316</v>
          </cell>
          <cell r="R3673">
            <v>105.00584198264305</v>
          </cell>
          <cell r="S3673">
            <v>102.83341556106654</v>
          </cell>
          <cell r="T3673">
            <v>83.856624186442787</v>
          </cell>
          <cell r="U3673">
            <v>69.049046810492129</v>
          </cell>
          <cell r="V3673">
            <v>58.145609840166067</v>
          </cell>
          <cell r="W3673">
            <v>50.149373310902391</v>
          </cell>
          <cell r="X3673">
            <v>43.984487734892724</v>
          </cell>
          <cell r="Y3673">
            <v>29.853582113104597</v>
          </cell>
          <cell r="Z3673">
            <v>0</v>
          </cell>
          <cell r="AA3673">
            <v>0</v>
          </cell>
          <cell r="AB3673">
            <v>0</v>
          </cell>
          <cell r="AC3673">
            <v>0</v>
          </cell>
          <cell r="AD3673">
            <v>0</v>
          </cell>
          <cell r="AE3673">
            <v>0</v>
          </cell>
          <cell r="AF3673">
            <v>0</v>
          </cell>
          <cell r="AG3673">
            <v>0</v>
          </cell>
          <cell r="AH3673">
            <v>0</v>
          </cell>
          <cell r="AI3673">
            <v>0</v>
          </cell>
          <cell r="AJ3673">
            <v>0</v>
          </cell>
          <cell r="AK3673">
            <v>0</v>
          </cell>
          <cell r="AL3673">
            <v>0</v>
          </cell>
          <cell r="AM3673">
            <v>0</v>
          </cell>
          <cell r="AN3673">
            <v>0</v>
          </cell>
          <cell r="AO3673">
            <v>0</v>
          </cell>
          <cell r="AP3673">
            <v>0</v>
          </cell>
          <cell r="AQ3673">
            <v>0</v>
          </cell>
          <cell r="AR3673">
            <v>0</v>
          </cell>
          <cell r="AS3673">
            <v>0</v>
          </cell>
          <cell r="AT3673">
            <v>0</v>
          </cell>
          <cell r="AU3673">
            <v>0</v>
          </cell>
          <cell r="AV3673">
            <v>0</v>
          </cell>
          <cell r="AW3673">
            <v>0</v>
          </cell>
          <cell r="AX3673">
            <v>0</v>
          </cell>
          <cell r="AY3673">
            <v>0</v>
          </cell>
          <cell r="AZ3673">
            <v>0</v>
          </cell>
          <cell r="BA3673">
            <v>0</v>
          </cell>
          <cell r="BB3673">
            <v>0</v>
          </cell>
          <cell r="BC3673">
            <v>0</v>
          </cell>
        </row>
        <row r="3674">
          <cell r="A3674" t="str">
            <v>203.04</v>
          </cell>
          <cell r="C3674" t="str">
            <v>OPEX (no tariffs)</v>
          </cell>
          <cell r="D3674" t="str">
            <v>DKK</v>
          </cell>
          <cell r="E3674">
            <v>2013</v>
          </cell>
          <cell r="F3674">
            <v>0</v>
          </cell>
          <cell r="G3674">
            <v>0</v>
          </cell>
          <cell r="H3674">
            <v>0</v>
          </cell>
          <cell r="I3674">
            <v>0</v>
          </cell>
          <cell r="J3674">
            <v>0</v>
          </cell>
          <cell r="K3674">
            <v>0</v>
          </cell>
          <cell r="L3674">
            <v>0</v>
          </cell>
          <cell r="M3674">
            <v>0</v>
          </cell>
          <cell r="N3674">
            <v>21.604111516549043</v>
          </cell>
          <cell r="O3674">
            <v>21.610860702143452</v>
          </cell>
          <cell r="P3674">
            <v>70.436374456315434</v>
          </cell>
          <cell r="Q3674">
            <v>54.34452486784037</v>
          </cell>
          <cell r="R3674">
            <v>55.007385183435488</v>
          </cell>
          <cell r="S3674">
            <v>64.076343399010753</v>
          </cell>
          <cell r="T3674">
            <v>41.199759713305085</v>
          </cell>
          <cell r="U3674">
            <v>32.533186535336256</v>
          </cell>
          <cell r="V3674">
            <v>35.824670278026353</v>
          </cell>
          <cell r="W3674">
            <v>24.119482667726999</v>
          </cell>
          <cell r="X3674">
            <v>22.1518754600854</v>
          </cell>
          <cell r="Y3674">
            <v>28.784653270838277</v>
          </cell>
          <cell r="Z3674">
            <v>0</v>
          </cell>
          <cell r="AA3674">
            <v>0</v>
          </cell>
          <cell r="AB3674">
            <v>0</v>
          </cell>
          <cell r="AC3674">
            <v>0</v>
          </cell>
          <cell r="AD3674">
            <v>0</v>
          </cell>
          <cell r="AE3674">
            <v>0</v>
          </cell>
          <cell r="AF3674">
            <v>0</v>
          </cell>
          <cell r="AG3674">
            <v>0</v>
          </cell>
          <cell r="AH3674">
            <v>0</v>
          </cell>
          <cell r="AI3674">
            <v>0</v>
          </cell>
          <cell r="AJ3674">
            <v>0</v>
          </cell>
          <cell r="AK3674">
            <v>0</v>
          </cell>
          <cell r="AL3674">
            <v>0</v>
          </cell>
          <cell r="AM3674">
            <v>0</v>
          </cell>
          <cell r="AN3674">
            <v>0</v>
          </cell>
          <cell r="AO3674">
            <v>0</v>
          </cell>
          <cell r="AP3674">
            <v>0</v>
          </cell>
          <cell r="AQ3674">
            <v>0</v>
          </cell>
          <cell r="AR3674">
            <v>0</v>
          </cell>
          <cell r="AS3674">
            <v>0</v>
          </cell>
          <cell r="AT3674">
            <v>0</v>
          </cell>
          <cell r="AU3674">
            <v>0</v>
          </cell>
          <cell r="AV3674">
            <v>0</v>
          </cell>
          <cell r="AW3674">
            <v>0</v>
          </cell>
          <cell r="AX3674">
            <v>0</v>
          </cell>
          <cell r="AY3674">
            <v>0</v>
          </cell>
          <cell r="AZ3674">
            <v>0</v>
          </cell>
          <cell r="BA3674">
            <v>0</v>
          </cell>
          <cell r="BB3674">
            <v>0</v>
          </cell>
          <cell r="BC3674">
            <v>0</v>
          </cell>
        </row>
        <row r="3675">
          <cell r="A3675" t="str">
            <v>203.05</v>
          </cell>
          <cell r="B3675" t="str">
            <v>Adj_1</v>
          </cell>
          <cell r="C3675" t="str">
            <v>Transportation</v>
          </cell>
          <cell r="D3675" t="str">
            <v>DKK</v>
          </cell>
          <cell r="F3675">
            <v>0</v>
          </cell>
          <cell r="G3675">
            <v>0</v>
          </cell>
          <cell r="H3675">
            <v>0</v>
          </cell>
          <cell r="I3675">
            <v>0</v>
          </cell>
          <cell r="J3675">
            <v>0</v>
          </cell>
          <cell r="K3675">
            <v>0</v>
          </cell>
          <cell r="L3675">
            <v>0</v>
          </cell>
          <cell r="M3675">
            <v>0</v>
          </cell>
          <cell r="N3675">
            <v>12.539268282165363</v>
          </cell>
          <cell r="O3675">
            <v>13.969612403185231</v>
          </cell>
          <cell r="P3675">
            <v>24.528449830938634</v>
          </cell>
          <cell r="Q3675">
            <v>25.511870286668646</v>
          </cell>
          <cell r="R3675">
            <v>26.883261430136841</v>
          </cell>
          <cell r="S3675">
            <v>28.225170965444615</v>
          </cell>
          <cell r="T3675">
            <v>21.200566701590638</v>
          </cell>
          <cell r="U3675">
            <v>16.383195052360378</v>
          </cell>
          <cell r="V3675">
            <v>13.122682826678423</v>
          </cell>
          <cell r="W3675">
            <v>10.89748907011092</v>
          </cell>
          <cell r="X3675">
            <v>9.3002833324158978</v>
          </cell>
          <cell r="Y3675">
            <v>6.2652816200772445</v>
          </cell>
          <cell r="Z3675">
            <v>0</v>
          </cell>
          <cell r="AA3675">
            <v>0</v>
          </cell>
          <cell r="AB3675">
            <v>0</v>
          </cell>
          <cell r="AC3675">
            <v>0</v>
          </cell>
          <cell r="AD3675">
            <v>0</v>
          </cell>
          <cell r="AE3675">
            <v>0</v>
          </cell>
          <cell r="AF3675">
            <v>0</v>
          </cell>
          <cell r="AG3675">
            <v>0</v>
          </cell>
          <cell r="AH3675">
            <v>0</v>
          </cell>
          <cell r="AI3675">
            <v>0</v>
          </cell>
          <cell r="AJ3675">
            <v>0</v>
          </cell>
          <cell r="AK3675">
            <v>0</v>
          </cell>
          <cell r="AL3675">
            <v>0</v>
          </cell>
          <cell r="AM3675">
            <v>0</v>
          </cell>
          <cell r="AN3675">
            <v>0</v>
          </cell>
          <cell r="AO3675">
            <v>0</v>
          </cell>
          <cell r="AP3675">
            <v>0</v>
          </cell>
          <cell r="AQ3675">
            <v>0</v>
          </cell>
          <cell r="AR3675">
            <v>0</v>
          </cell>
          <cell r="AS3675">
            <v>0</v>
          </cell>
          <cell r="AT3675">
            <v>0</v>
          </cell>
          <cell r="AU3675">
            <v>0</v>
          </cell>
          <cell r="AV3675">
            <v>0</v>
          </cell>
          <cell r="AW3675">
            <v>0</v>
          </cell>
          <cell r="AX3675">
            <v>0</v>
          </cell>
          <cell r="AY3675">
            <v>0</v>
          </cell>
          <cell r="AZ3675">
            <v>0</v>
          </cell>
          <cell r="BA3675">
            <v>0</v>
          </cell>
          <cell r="BB3675">
            <v>0</v>
          </cell>
          <cell r="BC3675">
            <v>0</v>
          </cell>
        </row>
        <row r="3676">
          <cell r="A3676" t="str">
            <v>203.06</v>
          </cell>
          <cell r="B3676" t="str">
            <v>EXD-Expl-C6-Adj_1</v>
          </cell>
          <cell r="C3676" t="str">
            <v>Expl.</v>
          </cell>
          <cell r="D3676" t="str">
            <v>DKK</v>
          </cell>
          <cell r="F3676">
            <v>0</v>
          </cell>
          <cell r="G3676">
            <v>166.29414746105363</v>
          </cell>
          <cell r="H3676">
            <v>85.254147461053634</v>
          </cell>
          <cell r="I3676">
            <v>0</v>
          </cell>
          <cell r="J3676">
            <v>0</v>
          </cell>
          <cell r="K3676">
            <v>0</v>
          </cell>
          <cell r="L3676">
            <v>0</v>
          </cell>
          <cell r="M3676">
            <v>0</v>
          </cell>
          <cell r="N3676">
            <v>0</v>
          </cell>
          <cell r="O3676">
            <v>0</v>
          </cell>
          <cell r="P3676">
            <v>0</v>
          </cell>
          <cell r="Q3676">
            <v>0</v>
          </cell>
          <cell r="R3676">
            <v>0</v>
          </cell>
          <cell r="S3676">
            <v>0</v>
          </cell>
          <cell r="T3676">
            <v>0</v>
          </cell>
          <cell r="U3676">
            <v>0</v>
          </cell>
          <cell r="V3676">
            <v>0</v>
          </cell>
          <cell r="W3676">
            <v>0</v>
          </cell>
          <cell r="X3676">
            <v>0</v>
          </cell>
          <cell r="Y3676">
            <v>0</v>
          </cell>
          <cell r="Z3676">
            <v>0</v>
          </cell>
          <cell r="AA3676">
            <v>0</v>
          </cell>
          <cell r="AB3676">
            <v>0</v>
          </cell>
          <cell r="AC3676">
            <v>0</v>
          </cell>
          <cell r="AD3676">
            <v>0</v>
          </cell>
          <cell r="AE3676">
            <v>0</v>
          </cell>
          <cell r="AF3676">
            <v>0</v>
          </cell>
          <cell r="AG3676">
            <v>0</v>
          </cell>
          <cell r="AH3676">
            <v>0</v>
          </cell>
          <cell r="AI3676">
            <v>0</v>
          </cell>
          <cell r="AJ3676">
            <v>0</v>
          </cell>
          <cell r="AK3676">
            <v>0</v>
          </cell>
          <cell r="AL3676">
            <v>0</v>
          </cell>
          <cell r="AM3676">
            <v>0</v>
          </cell>
          <cell r="AN3676">
            <v>0</v>
          </cell>
          <cell r="AO3676">
            <v>0</v>
          </cell>
          <cell r="AP3676">
            <v>0</v>
          </cell>
          <cell r="AQ3676">
            <v>0</v>
          </cell>
          <cell r="AR3676">
            <v>0</v>
          </cell>
          <cell r="AS3676">
            <v>0</v>
          </cell>
          <cell r="AT3676">
            <v>0</v>
          </cell>
          <cell r="AU3676">
            <v>0</v>
          </cell>
          <cell r="AV3676">
            <v>0</v>
          </cell>
          <cell r="AW3676">
            <v>0</v>
          </cell>
          <cell r="AX3676">
            <v>0</v>
          </cell>
          <cell r="AY3676">
            <v>0</v>
          </cell>
          <cell r="AZ3676">
            <v>0</v>
          </cell>
          <cell r="BA3676">
            <v>0</v>
          </cell>
          <cell r="BB3676">
            <v>0</v>
          </cell>
          <cell r="BC3676">
            <v>0</v>
          </cell>
        </row>
        <row r="3677">
          <cell r="A3677" t="str">
            <v>203.07</v>
          </cell>
          <cell r="B3677">
            <v>41682</v>
          </cell>
          <cell r="C3677" t="str">
            <v>Appraisal</v>
          </cell>
          <cell r="D3677" t="str">
            <v>DKK</v>
          </cell>
          <cell r="F3677">
            <v>0</v>
          </cell>
          <cell r="G3677">
            <v>0</v>
          </cell>
          <cell r="H3677">
            <v>45.555997017380804</v>
          </cell>
          <cell r="I3677">
            <v>3.4446085740164101</v>
          </cell>
          <cell r="J3677">
            <v>56.08577087195453</v>
          </cell>
          <cell r="K3677">
            <v>0</v>
          </cell>
          <cell r="L3677">
            <v>0</v>
          </cell>
          <cell r="M3677">
            <v>0</v>
          </cell>
          <cell r="N3677">
            <v>0</v>
          </cell>
          <cell r="O3677">
            <v>0</v>
          </cell>
          <cell r="P3677">
            <v>0</v>
          </cell>
          <cell r="Q3677">
            <v>0</v>
          </cell>
          <cell r="R3677">
            <v>0</v>
          </cell>
          <cell r="S3677">
            <v>0</v>
          </cell>
          <cell r="T3677">
            <v>0</v>
          </cell>
          <cell r="U3677">
            <v>0</v>
          </cell>
          <cell r="V3677">
            <v>0</v>
          </cell>
          <cell r="W3677">
            <v>0</v>
          </cell>
          <cell r="X3677">
            <v>0</v>
          </cell>
          <cell r="Y3677">
            <v>0</v>
          </cell>
          <cell r="Z3677">
            <v>0</v>
          </cell>
          <cell r="AA3677">
            <v>0</v>
          </cell>
          <cell r="AB3677">
            <v>0</v>
          </cell>
          <cell r="AC3677">
            <v>0</v>
          </cell>
          <cell r="AD3677">
            <v>0</v>
          </cell>
          <cell r="AE3677">
            <v>0</v>
          </cell>
          <cell r="AF3677">
            <v>0</v>
          </cell>
          <cell r="AG3677">
            <v>0</v>
          </cell>
          <cell r="AH3677">
            <v>0</v>
          </cell>
          <cell r="AI3677">
            <v>0</v>
          </cell>
          <cell r="AJ3677">
            <v>0</v>
          </cell>
          <cell r="AK3677">
            <v>0</v>
          </cell>
          <cell r="AL3677">
            <v>0</v>
          </cell>
          <cell r="AM3677">
            <v>0</v>
          </cell>
          <cell r="AN3677">
            <v>0</v>
          </cell>
          <cell r="AO3677">
            <v>0</v>
          </cell>
          <cell r="AP3677">
            <v>0</v>
          </cell>
          <cell r="AQ3677">
            <v>0</v>
          </cell>
          <cell r="AR3677">
            <v>0</v>
          </cell>
          <cell r="AS3677">
            <v>0</v>
          </cell>
          <cell r="AT3677">
            <v>0</v>
          </cell>
          <cell r="AU3677">
            <v>0</v>
          </cell>
          <cell r="AV3677">
            <v>0</v>
          </cell>
          <cell r="AW3677">
            <v>0</v>
          </cell>
          <cell r="AX3677">
            <v>0</v>
          </cell>
          <cell r="AY3677">
            <v>0</v>
          </cell>
          <cell r="AZ3677">
            <v>0</v>
          </cell>
          <cell r="BA3677">
            <v>0</v>
          </cell>
          <cell r="BB3677">
            <v>0</v>
          </cell>
          <cell r="BC3677">
            <v>0</v>
          </cell>
        </row>
        <row r="3678">
          <cell r="A3678" t="str">
            <v>203.08</v>
          </cell>
          <cell r="B3678" t="str">
            <v>PEHAR</v>
          </cell>
          <cell r="C3678" t="str">
            <v>Pre-fid capex</v>
          </cell>
          <cell r="D3678" t="str">
            <v>DKK</v>
          </cell>
          <cell r="G3678">
            <v>0</v>
          </cell>
        </row>
        <row r="3679">
          <cell r="A3679" t="str">
            <v>203.09</v>
          </cell>
          <cell r="B3679" t="str">
            <v>BSHC (January - Solsort - Nena)</v>
          </cell>
          <cell r="C3679" t="str">
            <v>CAPEX</v>
          </cell>
          <cell r="D3679" t="str">
            <v>DKK</v>
          </cell>
          <cell r="F3679">
            <v>0</v>
          </cell>
          <cell r="G3679">
            <v>0</v>
          </cell>
          <cell r="H3679">
            <v>0</v>
          </cell>
          <cell r="I3679">
            <v>0</v>
          </cell>
          <cell r="J3679">
            <v>0</v>
          </cell>
          <cell r="K3679">
            <v>40.367088586311233</v>
          </cell>
          <cell r="L3679">
            <v>52.196272054827354</v>
          </cell>
          <cell r="M3679">
            <v>164.8547854890339</v>
          </cell>
          <cell r="N3679">
            <v>238.2656837399999</v>
          </cell>
          <cell r="O3679">
            <v>0</v>
          </cell>
          <cell r="P3679">
            <v>62.576544236413369</v>
          </cell>
          <cell r="Q3679">
            <v>0</v>
          </cell>
          <cell r="R3679">
            <v>0</v>
          </cell>
          <cell r="S3679">
            <v>0</v>
          </cell>
          <cell r="T3679">
            <v>0</v>
          </cell>
          <cell r="U3679">
            <v>0</v>
          </cell>
          <cell r="V3679">
            <v>0</v>
          </cell>
          <cell r="W3679">
            <v>0</v>
          </cell>
          <cell r="X3679">
            <v>0</v>
          </cell>
          <cell r="Y3679">
            <v>0</v>
          </cell>
          <cell r="Z3679">
            <v>0</v>
          </cell>
          <cell r="AA3679">
            <v>0</v>
          </cell>
          <cell r="AB3679">
            <v>0</v>
          </cell>
          <cell r="AC3679">
            <v>0</v>
          </cell>
          <cell r="AD3679">
            <v>0</v>
          </cell>
          <cell r="AE3679">
            <v>0</v>
          </cell>
          <cell r="AF3679">
            <v>0</v>
          </cell>
          <cell r="AG3679">
            <v>0</v>
          </cell>
          <cell r="AH3679">
            <v>0</v>
          </cell>
          <cell r="AI3679">
            <v>0</v>
          </cell>
          <cell r="AJ3679">
            <v>0</v>
          </cell>
          <cell r="AK3679">
            <v>0</v>
          </cell>
          <cell r="AL3679">
            <v>0</v>
          </cell>
          <cell r="AM3679">
            <v>0</v>
          </cell>
          <cell r="AN3679">
            <v>0</v>
          </cell>
          <cell r="AO3679">
            <v>0</v>
          </cell>
          <cell r="AP3679">
            <v>0</v>
          </cell>
          <cell r="AQ3679">
            <v>0</v>
          </cell>
          <cell r="AR3679">
            <v>0</v>
          </cell>
          <cell r="AS3679">
            <v>0</v>
          </cell>
          <cell r="AT3679">
            <v>0</v>
          </cell>
          <cell r="AU3679">
            <v>0</v>
          </cell>
          <cell r="AV3679">
            <v>0</v>
          </cell>
          <cell r="AW3679">
            <v>0</v>
          </cell>
          <cell r="AX3679">
            <v>0</v>
          </cell>
          <cell r="AY3679">
            <v>0</v>
          </cell>
          <cell r="AZ3679">
            <v>0</v>
          </cell>
          <cell r="BA3679">
            <v>0</v>
          </cell>
          <cell r="BB3679">
            <v>0</v>
          </cell>
          <cell r="BC3679">
            <v>0</v>
          </cell>
        </row>
        <row r="3680">
          <cell r="A3680" t="str">
            <v>203.10</v>
          </cell>
          <cell r="C3680" t="str">
            <v>CAPEX</v>
          </cell>
          <cell r="D3680" t="str">
            <v>DKK</v>
          </cell>
          <cell r="G3680">
            <v>0</v>
          </cell>
        </row>
        <row r="3681">
          <cell r="A3681" t="str">
            <v>203.11</v>
          </cell>
          <cell r="C3681" t="str">
            <v>ABEX</v>
          </cell>
          <cell r="D3681" t="str">
            <v>DKK</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cell r="S3681">
            <v>0</v>
          </cell>
          <cell r="T3681">
            <v>0</v>
          </cell>
          <cell r="U3681">
            <v>0</v>
          </cell>
          <cell r="V3681">
            <v>0</v>
          </cell>
          <cell r="W3681">
            <v>0</v>
          </cell>
          <cell r="X3681">
            <v>0</v>
          </cell>
          <cell r="Y3681">
            <v>0</v>
          </cell>
          <cell r="Z3681">
            <v>44.932767787012949</v>
          </cell>
          <cell r="AA3681">
            <v>0</v>
          </cell>
          <cell r="AB3681">
            <v>0</v>
          </cell>
          <cell r="AC3681">
            <v>0</v>
          </cell>
          <cell r="AD3681">
            <v>0</v>
          </cell>
          <cell r="AE3681">
            <v>0</v>
          </cell>
          <cell r="AF3681">
            <v>0</v>
          </cell>
          <cell r="AG3681">
            <v>0</v>
          </cell>
          <cell r="AH3681">
            <v>0</v>
          </cell>
          <cell r="AI3681">
            <v>0</v>
          </cell>
          <cell r="AJ3681">
            <v>0</v>
          </cell>
          <cell r="AK3681">
            <v>0</v>
          </cell>
          <cell r="AL3681">
            <v>0</v>
          </cell>
          <cell r="AM3681">
            <v>0</v>
          </cell>
          <cell r="AN3681">
            <v>0</v>
          </cell>
          <cell r="AO3681">
            <v>0</v>
          </cell>
          <cell r="AP3681">
            <v>0</v>
          </cell>
          <cell r="AQ3681">
            <v>0</v>
          </cell>
          <cell r="AR3681">
            <v>0</v>
          </cell>
          <cell r="AS3681">
            <v>0</v>
          </cell>
          <cell r="AT3681">
            <v>0</v>
          </cell>
          <cell r="AU3681">
            <v>0</v>
          </cell>
          <cell r="AV3681">
            <v>0</v>
          </cell>
          <cell r="AW3681">
            <v>0</v>
          </cell>
          <cell r="AX3681">
            <v>0</v>
          </cell>
          <cell r="AY3681">
            <v>0</v>
          </cell>
          <cell r="AZ3681">
            <v>0</v>
          </cell>
          <cell r="BA3681">
            <v>0</v>
          </cell>
          <cell r="BB3681">
            <v>0</v>
          </cell>
          <cell r="BC3681">
            <v>0</v>
          </cell>
        </row>
        <row r="3682">
          <cell r="A3682" t="str">
            <v>203.12</v>
          </cell>
          <cell r="C3682" t="str">
            <v>Class 1 Reserves (mmboe)</v>
          </cell>
        </row>
        <row r="3683">
          <cell r="A3683" t="str">
            <v>203.13</v>
          </cell>
          <cell r="C3683" t="str">
            <v>Other</v>
          </cell>
        </row>
        <row r="3684">
          <cell r="A3684" t="str">
            <v>203.14</v>
          </cell>
        </row>
        <row r="3685">
          <cell r="A3685" t="str">
            <v>204.01</v>
          </cell>
          <cell r="B3685">
            <v>204</v>
          </cell>
          <cell r="C3685" t="str">
            <v>Production, Oil</v>
          </cell>
          <cell r="D3685" t="str">
            <v>mm bbl</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cell r="S3685">
            <v>0.28376298784615406</v>
          </cell>
          <cell r="T3685">
            <v>0.28350346566515855</v>
          </cell>
          <cell r="U3685">
            <v>0.2418268344977377</v>
          </cell>
          <cell r="V3685">
            <v>0.19040915188235311</v>
          </cell>
          <cell r="W3685">
            <v>0.15257990714932138</v>
          </cell>
          <cell r="X3685">
            <v>0.12573550680542994</v>
          </cell>
          <cell r="Y3685">
            <v>0.10554300678733038</v>
          </cell>
          <cell r="Z3685">
            <v>9.0653370135746675E-2</v>
          </cell>
          <cell r="AA3685">
            <v>7.9160244977375629E-2</v>
          </cell>
          <cell r="AB3685">
            <v>7.0250382081448015E-2</v>
          </cell>
          <cell r="AC3685">
            <v>6.2703907601809994E-2</v>
          </cell>
          <cell r="AD3685">
            <v>5.6664336108597321E-2</v>
          </cell>
          <cell r="AE3685">
            <v>5.1605447511312255E-2</v>
          </cell>
          <cell r="AF3685">
            <v>4.7455484524886904E-2</v>
          </cell>
          <cell r="AG3685">
            <v>4.3652348416289621E-2</v>
          </cell>
          <cell r="AH3685">
            <v>4.0471108778280571E-2</v>
          </cell>
          <cell r="AI3685">
            <v>3.7708453303167452E-2</v>
          </cell>
          <cell r="AJ3685">
            <v>3.5364381990950253E-2</v>
          </cell>
          <cell r="AK3685">
            <v>0</v>
          </cell>
          <cell r="AL3685">
            <v>0</v>
          </cell>
          <cell r="AM3685">
            <v>0</v>
          </cell>
          <cell r="AN3685">
            <v>0</v>
          </cell>
          <cell r="AO3685">
            <v>0</v>
          </cell>
          <cell r="AP3685">
            <v>0</v>
          </cell>
          <cell r="AQ3685">
            <v>0</v>
          </cell>
          <cell r="AR3685">
            <v>0</v>
          </cell>
          <cell r="AS3685">
            <v>0</v>
          </cell>
          <cell r="AT3685">
            <v>0</v>
          </cell>
          <cell r="AU3685">
            <v>0</v>
          </cell>
          <cell r="AV3685">
            <v>0</v>
          </cell>
          <cell r="AW3685">
            <v>0</v>
          </cell>
          <cell r="AX3685">
            <v>0</v>
          </cell>
          <cell r="AY3685">
            <v>0</v>
          </cell>
          <cell r="AZ3685">
            <v>0</v>
          </cell>
          <cell r="BA3685">
            <v>0</v>
          </cell>
          <cell r="BB3685">
            <v>0</v>
          </cell>
          <cell r="BC3685">
            <v>0</v>
          </cell>
        </row>
        <row r="3686">
          <cell r="A3686" t="str">
            <v>204.02</v>
          </cell>
          <cell r="B3686" t="str">
            <v>EXN</v>
          </cell>
          <cell r="C3686" t="str">
            <v>Production, NGL</v>
          </cell>
          <cell r="D3686" t="str">
            <v>mm bbl</v>
          </cell>
          <cell r="F3686">
            <v>0</v>
          </cell>
          <cell r="G3686">
            <v>0</v>
          </cell>
          <cell r="H3686">
            <v>0</v>
          </cell>
          <cell r="I3686">
            <v>0</v>
          </cell>
          <cell r="J3686">
            <v>0</v>
          </cell>
          <cell r="K3686">
            <v>0</v>
          </cell>
          <cell r="L3686">
            <v>0</v>
          </cell>
          <cell r="M3686">
            <v>0</v>
          </cell>
          <cell r="N3686">
            <v>1.3583393122771919E-2</v>
          </cell>
          <cell r="O3686">
            <v>1.3290566150027879E-2</v>
          </cell>
          <cell r="P3686">
            <v>1.0285500721151598E-2</v>
          </cell>
          <cell r="Q3686">
            <v>7.4669010190418017E-3</v>
          </cell>
          <cell r="R3686">
            <v>5.2292055630262001E-3</v>
          </cell>
          <cell r="S3686">
            <v>3.3594783915139974E-3</v>
          </cell>
          <cell r="T3686">
            <v>1.1284538616134028E-3</v>
          </cell>
          <cell r="U3686">
            <v>0</v>
          </cell>
          <cell r="V3686">
            <v>0</v>
          </cell>
          <cell r="W3686">
            <v>0</v>
          </cell>
          <cell r="X3686">
            <v>0</v>
          </cell>
          <cell r="Y3686">
            <v>0</v>
          </cell>
          <cell r="Z3686">
            <v>0</v>
          </cell>
          <cell r="AA3686">
            <v>0</v>
          </cell>
          <cell r="AB3686">
            <v>0</v>
          </cell>
          <cell r="AC3686">
            <v>0</v>
          </cell>
          <cell r="AD3686">
            <v>0</v>
          </cell>
          <cell r="AE3686">
            <v>0</v>
          </cell>
          <cell r="AF3686">
            <v>0</v>
          </cell>
          <cell r="AG3686">
            <v>0</v>
          </cell>
          <cell r="AH3686">
            <v>0</v>
          </cell>
          <cell r="AI3686">
            <v>0</v>
          </cell>
          <cell r="AJ3686">
            <v>0</v>
          </cell>
          <cell r="AK3686">
            <v>0</v>
          </cell>
          <cell r="AL3686">
            <v>0</v>
          </cell>
          <cell r="AM3686">
            <v>0</v>
          </cell>
          <cell r="AN3686">
            <v>0</v>
          </cell>
          <cell r="AO3686">
            <v>0</v>
          </cell>
          <cell r="AP3686">
            <v>0</v>
          </cell>
          <cell r="AQ3686">
            <v>0</v>
          </cell>
          <cell r="AR3686">
            <v>0</v>
          </cell>
          <cell r="AS3686">
            <v>0</v>
          </cell>
          <cell r="AT3686">
            <v>0</v>
          </cell>
          <cell r="AU3686">
            <v>0</v>
          </cell>
          <cell r="AV3686">
            <v>0</v>
          </cell>
          <cell r="AW3686">
            <v>0</v>
          </cell>
          <cell r="AX3686">
            <v>0</v>
          </cell>
          <cell r="AY3686">
            <v>0</v>
          </cell>
          <cell r="AZ3686">
            <v>0</v>
          </cell>
          <cell r="BA3686">
            <v>0</v>
          </cell>
          <cell r="BB3686">
            <v>0</v>
          </cell>
          <cell r="BC3686">
            <v>0</v>
          </cell>
        </row>
        <row r="3687">
          <cell r="A3687" t="str">
            <v>204.03</v>
          </cell>
          <cell r="B3687" t="str">
            <v>Expl-C6</v>
          </cell>
          <cell r="C3687" t="str">
            <v>Production, Gas</v>
          </cell>
          <cell r="D3687" t="str">
            <v>mm Sm3</v>
          </cell>
          <cell r="F3687">
            <v>0</v>
          </cell>
          <cell r="G3687">
            <v>0</v>
          </cell>
          <cell r="H3687">
            <v>0</v>
          </cell>
          <cell r="I3687">
            <v>0</v>
          </cell>
          <cell r="J3687">
            <v>0</v>
          </cell>
          <cell r="K3687">
            <v>0</v>
          </cell>
          <cell r="L3687">
            <v>0</v>
          </cell>
          <cell r="M3687">
            <v>0</v>
          </cell>
          <cell r="N3687">
            <v>39.243914535199991</v>
          </cell>
          <cell r="O3687">
            <v>38.397481818799996</v>
          </cell>
          <cell r="P3687">
            <v>29.716733826000002</v>
          </cell>
          <cell r="Q3687">
            <v>21.57211925</v>
          </cell>
          <cell r="R3687">
            <v>15.107903859999986</v>
          </cell>
          <cell r="S3687">
            <v>9.7058635800000026</v>
          </cell>
          <cell r="T3687">
            <v>3.2607291800000033</v>
          </cell>
          <cell r="U3687">
            <v>0</v>
          </cell>
          <cell r="V3687">
            <v>0</v>
          </cell>
          <cell r="W3687">
            <v>0</v>
          </cell>
          <cell r="X3687">
            <v>0</v>
          </cell>
          <cell r="Y3687">
            <v>0</v>
          </cell>
          <cell r="Z3687">
            <v>0</v>
          </cell>
          <cell r="AA3687">
            <v>0</v>
          </cell>
          <cell r="AB3687">
            <v>0</v>
          </cell>
          <cell r="AC3687">
            <v>0</v>
          </cell>
          <cell r="AD3687">
            <v>0</v>
          </cell>
          <cell r="AE3687">
            <v>0</v>
          </cell>
          <cell r="AF3687">
            <v>0</v>
          </cell>
          <cell r="AG3687">
            <v>0</v>
          </cell>
          <cell r="AH3687">
            <v>0</v>
          </cell>
          <cell r="AI3687">
            <v>0</v>
          </cell>
          <cell r="AJ3687">
            <v>0</v>
          </cell>
          <cell r="AK3687">
            <v>0</v>
          </cell>
          <cell r="AL3687">
            <v>0</v>
          </cell>
          <cell r="AM3687">
            <v>0</v>
          </cell>
          <cell r="AN3687">
            <v>0</v>
          </cell>
          <cell r="AO3687">
            <v>0</v>
          </cell>
          <cell r="AP3687">
            <v>0</v>
          </cell>
          <cell r="AQ3687">
            <v>0</v>
          </cell>
          <cell r="AR3687">
            <v>0</v>
          </cell>
          <cell r="AS3687">
            <v>0</v>
          </cell>
          <cell r="AT3687">
            <v>0</v>
          </cell>
          <cell r="AU3687">
            <v>0</v>
          </cell>
          <cell r="AV3687">
            <v>0</v>
          </cell>
          <cell r="AW3687">
            <v>0</v>
          </cell>
          <cell r="AX3687">
            <v>0</v>
          </cell>
          <cell r="AY3687">
            <v>0</v>
          </cell>
          <cell r="AZ3687">
            <v>0</v>
          </cell>
          <cell r="BA3687">
            <v>0</v>
          </cell>
          <cell r="BB3687">
            <v>0</v>
          </cell>
          <cell r="BC3687">
            <v>0</v>
          </cell>
        </row>
        <row r="3688">
          <cell r="A3688" t="str">
            <v>204.04</v>
          </cell>
          <cell r="C3688" t="str">
            <v>OPEX (no tariffs)</v>
          </cell>
          <cell r="D3688" t="str">
            <v>DKK</v>
          </cell>
          <cell r="E3688">
            <v>2013</v>
          </cell>
          <cell r="F3688">
            <v>0</v>
          </cell>
          <cell r="G3688">
            <v>0</v>
          </cell>
          <cell r="H3688">
            <v>0</v>
          </cell>
          <cell r="I3688">
            <v>0</v>
          </cell>
          <cell r="J3688">
            <v>0</v>
          </cell>
          <cell r="K3688">
            <v>0</v>
          </cell>
          <cell r="L3688">
            <v>1.7047866982456072</v>
          </cell>
          <cell r="M3688">
            <v>1.8248221422786064</v>
          </cell>
          <cell r="N3688">
            <v>9.1998243454419963</v>
          </cell>
          <cell r="O3688">
            <v>8.799544650522515</v>
          </cell>
          <cell r="P3688">
            <v>9.2612743282699892</v>
          </cell>
          <cell r="Q3688">
            <v>5.9987519762387214</v>
          </cell>
          <cell r="R3688">
            <v>4.5879293162304906</v>
          </cell>
          <cell r="S3688">
            <v>10.742215626658947</v>
          </cell>
          <cell r="T3688">
            <v>9.59080347534589</v>
          </cell>
          <cell r="U3688">
            <v>6.6960869804371299</v>
          </cell>
          <cell r="V3688">
            <v>6.3148235541862032</v>
          </cell>
          <cell r="W3688">
            <v>6.0217254113531897</v>
          </cell>
          <cell r="X3688">
            <v>5.9959395989189854</v>
          </cell>
          <cell r="Y3688">
            <v>9.3429471369250816</v>
          </cell>
          <cell r="Z3688">
            <v>9.2350479944750443</v>
          </cell>
          <cell r="AA3688">
            <v>9.1473724149986406</v>
          </cell>
          <cell r="AB3688">
            <v>9.2473004883949006</v>
          </cell>
          <cell r="AC3688">
            <v>9.367256707940804</v>
          </cell>
          <cell r="AD3688">
            <v>9.6635962446845571</v>
          </cell>
          <cell r="AE3688">
            <v>9.8360560886754822</v>
          </cell>
          <cell r="AF3688">
            <v>9.9973975969396385</v>
          </cell>
          <cell r="AG3688">
            <v>10.304087682220667</v>
          </cell>
          <cell r="AH3688">
            <v>10.695877061969657</v>
          </cell>
          <cell r="AI3688">
            <v>11.097393525125042</v>
          </cell>
          <cell r="AJ3688">
            <v>11.567293458908036</v>
          </cell>
          <cell r="AK3688">
            <v>0</v>
          </cell>
          <cell r="AL3688">
            <v>0</v>
          </cell>
          <cell r="AM3688">
            <v>0</v>
          </cell>
          <cell r="AN3688">
            <v>0</v>
          </cell>
          <cell r="AO3688">
            <v>0</v>
          </cell>
          <cell r="AP3688">
            <v>0</v>
          </cell>
          <cell r="AQ3688">
            <v>0</v>
          </cell>
          <cell r="AR3688">
            <v>0</v>
          </cell>
          <cell r="AS3688">
            <v>0</v>
          </cell>
          <cell r="AT3688">
            <v>0</v>
          </cell>
          <cell r="AU3688">
            <v>0</v>
          </cell>
          <cell r="AV3688">
            <v>0</v>
          </cell>
          <cell r="AW3688">
            <v>0</v>
          </cell>
          <cell r="AX3688">
            <v>0</v>
          </cell>
          <cell r="AY3688">
            <v>0</v>
          </cell>
          <cell r="AZ3688">
            <v>0</v>
          </cell>
          <cell r="BA3688">
            <v>0</v>
          </cell>
          <cell r="BB3688">
            <v>0</v>
          </cell>
          <cell r="BC3688">
            <v>0</v>
          </cell>
        </row>
        <row r="3689">
          <cell r="A3689" t="str">
            <v>204.05</v>
          </cell>
          <cell r="B3689" t="str">
            <v>Adj_1</v>
          </cell>
          <cell r="C3689" t="str">
            <v>Transportation</v>
          </cell>
          <cell r="D3689" t="str">
            <v>DKK</v>
          </cell>
          <cell r="F3689">
            <v>0</v>
          </cell>
          <cell r="G3689">
            <v>0</v>
          </cell>
          <cell r="H3689">
            <v>0</v>
          </cell>
          <cell r="I3689">
            <v>0</v>
          </cell>
          <cell r="J3689">
            <v>0</v>
          </cell>
          <cell r="K3689">
            <v>0</v>
          </cell>
          <cell r="L3689">
            <v>0</v>
          </cell>
          <cell r="M3689">
            <v>0</v>
          </cell>
          <cell r="N3689">
            <v>3.4122651999340889</v>
          </cell>
          <cell r="O3689">
            <v>3.3386678717352525</v>
          </cell>
          <cell r="P3689">
            <v>2.5838749096584799</v>
          </cell>
          <cell r="Q3689">
            <v>1.8756997200774945</v>
          </cell>
          <cell r="R3689">
            <v>1.3136348178818167</v>
          </cell>
          <cell r="S3689">
            <v>1.4688165477301403</v>
          </cell>
          <cell r="T3689">
            <v>0.9078392981706831</v>
          </cell>
          <cell r="U3689">
            <v>0.53254010830534793</v>
          </cell>
          <cell r="V3689">
            <v>0.4193104151421474</v>
          </cell>
          <cell r="W3689">
            <v>0.33600456478406115</v>
          </cell>
          <cell r="X3689">
            <v>0.27688904149559085</v>
          </cell>
          <cell r="Y3689">
            <v>0.23242203199712638</v>
          </cell>
          <cell r="Z3689">
            <v>0.19963274816297091</v>
          </cell>
          <cell r="AA3689">
            <v>0.17432310819138583</v>
          </cell>
          <cell r="AB3689">
            <v>0.15470221143922044</v>
          </cell>
          <cell r="AC3689">
            <v>0.13808370694174885</v>
          </cell>
          <cell r="AD3689">
            <v>0.12478363598893878</v>
          </cell>
          <cell r="AE3689">
            <v>0.11364318051757512</v>
          </cell>
          <cell r="AF3689">
            <v>0.10450431988267396</v>
          </cell>
          <cell r="AG3689">
            <v>9.612922569852822E-2</v>
          </cell>
          <cell r="AH3689">
            <v>8.9123643770909436E-2</v>
          </cell>
          <cell r="AI3689">
            <v>8.303984893903002E-2</v>
          </cell>
          <cell r="AJ3689">
            <v>7.7877841202889847E-2</v>
          </cell>
          <cell r="AK3689">
            <v>0</v>
          </cell>
          <cell r="AL3689">
            <v>0</v>
          </cell>
          <cell r="AM3689">
            <v>0</v>
          </cell>
          <cell r="AN3689">
            <v>0</v>
          </cell>
          <cell r="AO3689">
            <v>0</v>
          </cell>
          <cell r="AP3689">
            <v>0</v>
          </cell>
          <cell r="AQ3689">
            <v>0</v>
          </cell>
          <cell r="AR3689">
            <v>0</v>
          </cell>
          <cell r="AS3689">
            <v>0</v>
          </cell>
          <cell r="AT3689">
            <v>0</v>
          </cell>
          <cell r="AU3689">
            <v>0</v>
          </cell>
          <cell r="AV3689">
            <v>0</v>
          </cell>
          <cell r="AW3689">
            <v>0</v>
          </cell>
          <cell r="AX3689">
            <v>0</v>
          </cell>
          <cell r="AY3689">
            <v>0</v>
          </cell>
          <cell r="AZ3689">
            <v>0</v>
          </cell>
          <cell r="BA3689">
            <v>0</v>
          </cell>
          <cell r="BB3689">
            <v>0</v>
          </cell>
          <cell r="BC3689">
            <v>0</v>
          </cell>
        </row>
        <row r="3690">
          <cell r="A3690" t="str">
            <v>204.06</v>
          </cell>
          <cell r="B3690" t="str">
            <v>EXN-Expl-C6-Adj_1</v>
          </cell>
          <cell r="C3690" t="str">
            <v>Expl.</v>
          </cell>
          <cell r="D3690" t="str">
            <v>DKK</v>
          </cell>
          <cell r="F3690">
            <v>0</v>
          </cell>
          <cell r="G3690">
            <v>120.99165848871445</v>
          </cell>
          <cell r="H3690">
            <v>37.385618860510803</v>
          </cell>
          <cell r="I3690">
            <v>0</v>
          </cell>
          <cell r="J3690">
            <v>0</v>
          </cell>
          <cell r="K3690">
            <v>0</v>
          </cell>
          <cell r="L3690">
            <v>0</v>
          </cell>
          <cell r="M3690">
            <v>0</v>
          </cell>
          <cell r="N3690">
            <v>0</v>
          </cell>
          <cell r="O3690">
            <v>0</v>
          </cell>
          <cell r="P3690">
            <v>0</v>
          </cell>
          <cell r="Q3690">
            <v>0</v>
          </cell>
          <cell r="R3690">
            <v>0</v>
          </cell>
          <cell r="S3690">
            <v>0</v>
          </cell>
          <cell r="T3690">
            <v>0</v>
          </cell>
          <cell r="U3690">
            <v>0</v>
          </cell>
          <cell r="V3690">
            <v>0</v>
          </cell>
          <cell r="W3690">
            <v>0</v>
          </cell>
          <cell r="X3690">
            <v>0</v>
          </cell>
          <cell r="Y3690">
            <v>0</v>
          </cell>
          <cell r="Z3690">
            <v>0</v>
          </cell>
          <cell r="AA3690">
            <v>0</v>
          </cell>
          <cell r="AB3690">
            <v>0</v>
          </cell>
          <cell r="AC3690">
            <v>0</v>
          </cell>
          <cell r="AD3690">
            <v>0</v>
          </cell>
          <cell r="AE3690">
            <v>0</v>
          </cell>
          <cell r="AF3690">
            <v>0</v>
          </cell>
          <cell r="AG3690">
            <v>0</v>
          </cell>
          <cell r="AH3690">
            <v>0</v>
          </cell>
          <cell r="AI3690">
            <v>0</v>
          </cell>
          <cell r="AJ3690">
            <v>0</v>
          </cell>
          <cell r="AK3690">
            <v>0</v>
          </cell>
          <cell r="AL3690">
            <v>0</v>
          </cell>
          <cell r="AM3690">
            <v>0</v>
          </cell>
          <cell r="AN3690">
            <v>0</v>
          </cell>
          <cell r="AO3690">
            <v>0</v>
          </cell>
          <cell r="AP3690">
            <v>0</v>
          </cell>
          <cell r="AQ3690">
            <v>0</v>
          </cell>
          <cell r="AR3690">
            <v>0</v>
          </cell>
          <cell r="AS3690">
            <v>0</v>
          </cell>
          <cell r="AT3690">
            <v>0</v>
          </cell>
          <cell r="AU3690">
            <v>0</v>
          </cell>
          <cell r="AV3690">
            <v>0</v>
          </cell>
          <cell r="AW3690">
            <v>0</v>
          </cell>
          <cell r="AX3690">
            <v>0</v>
          </cell>
          <cell r="AY3690">
            <v>0</v>
          </cell>
          <cell r="AZ3690">
            <v>0</v>
          </cell>
          <cell r="BA3690">
            <v>0</v>
          </cell>
          <cell r="BB3690">
            <v>0</v>
          </cell>
          <cell r="BC3690">
            <v>0</v>
          </cell>
        </row>
        <row r="3691">
          <cell r="A3691" t="str">
            <v>204.07</v>
          </cell>
          <cell r="B3691">
            <v>41682</v>
          </cell>
          <cell r="C3691" t="str">
            <v>Appraisal</v>
          </cell>
          <cell r="D3691" t="str">
            <v>DKK</v>
          </cell>
          <cell r="F3691">
            <v>0</v>
          </cell>
          <cell r="G3691">
            <v>0</v>
          </cell>
          <cell r="H3691">
            <v>2.5674573752455796</v>
          </cell>
          <cell r="I3691">
            <v>10.560856417503736</v>
          </cell>
          <cell r="J3691">
            <v>10.453762355042954</v>
          </cell>
          <cell r="K3691">
            <v>0</v>
          </cell>
          <cell r="L3691">
            <v>0</v>
          </cell>
          <cell r="M3691">
            <v>1.6740361775929016</v>
          </cell>
          <cell r="N3691">
            <v>2.2766892015263469</v>
          </cell>
          <cell r="O3691">
            <v>0</v>
          </cell>
          <cell r="P3691">
            <v>0</v>
          </cell>
          <cell r="Q3691">
            <v>0</v>
          </cell>
          <cell r="R3691">
            <v>0</v>
          </cell>
          <cell r="S3691">
            <v>0</v>
          </cell>
          <cell r="T3691">
            <v>0</v>
          </cell>
          <cell r="U3691">
            <v>0</v>
          </cell>
          <cell r="V3691">
            <v>0</v>
          </cell>
          <cell r="W3691">
            <v>0</v>
          </cell>
          <cell r="X3691">
            <v>0</v>
          </cell>
          <cell r="Y3691">
            <v>0</v>
          </cell>
          <cell r="Z3691">
            <v>0</v>
          </cell>
          <cell r="AA3691">
            <v>0</v>
          </cell>
          <cell r="AB3691">
            <v>0</v>
          </cell>
          <cell r="AC3691">
            <v>0</v>
          </cell>
          <cell r="AD3691">
            <v>0</v>
          </cell>
          <cell r="AE3691">
            <v>0</v>
          </cell>
          <cell r="AF3691">
            <v>0</v>
          </cell>
          <cell r="AG3691">
            <v>0</v>
          </cell>
          <cell r="AH3691">
            <v>0</v>
          </cell>
          <cell r="AI3691">
            <v>0</v>
          </cell>
          <cell r="AJ3691">
            <v>0</v>
          </cell>
          <cell r="AK3691">
            <v>0</v>
          </cell>
          <cell r="AL3691">
            <v>0</v>
          </cell>
          <cell r="AM3691">
            <v>0</v>
          </cell>
          <cell r="AN3691">
            <v>0</v>
          </cell>
          <cell r="AO3691">
            <v>0</v>
          </cell>
          <cell r="AP3691">
            <v>0</v>
          </cell>
          <cell r="AQ3691">
            <v>0</v>
          </cell>
          <cell r="AR3691">
            <v>0</v>
          </cell>
          <cell r="AS3691">
            <v>0</v>
          </cell>
          <cell r="AT3691">
            <v>0</v>
          </cell>
          <cell r="AU3691">
            <v>0</v>
          </cell>
          <cell r="AV3691">
            <v>0</v>
          </cell>
          <cell r="AW3691">
            <v>0</v>
          </cell>
          <cell r="AX3691">
            <v>0</v>
          </cell>
          <cell r="AY3691">
            <v>0</v>
          </cell>
          <cell r="AZ3691">
            <v>0</v>
          </cell>
          <cell r="BA3691">
            <v>0</v>
          </cell>
          <cell r="BB3691">
            <v>0</v>
          </cell>
          <cell r="BC3691">
            <v>0</v>
          </cell>
        </row>
        <row r="3692">
          <cell r="A3692" t="str">
            <v>204.08</v>
          </cell>
          <cell r="B3692" t="str">
            <v>PEHAR</v>
          </cell>
          <cell r="C3692" t="str">
            <v>Pre-fid capex</v>
          </cell>
          <cell r="D3692" t="str">
            <v>DKK</v>
          </cell>
          <cell r="G3692">
            <v>0</v>
          </cell>
        </row>
        <row r="3693">
          <cell r="A3693" t="str">
            <v>204.09</v>
          </cell>
          <cell r="C3693" t="str">
            <v>CAPEX</v>
          </cell>
          <cell r="D3693" t="str">
            <v>DKK</v>
          </cell>
          <cell r="F3693">
            <v>0</v>
          </cell>
          <cell r="G3693">
            <v>0</v>
          </cell>
          <cell r="H3693">
            <v>0</v>
          </cell>
          <cell r="I3693">
            <v>0</v>
          </cell>
          <cell r="J3693">
            <v>0</v>
          </cell>
          <cell r="K3693">
            <v>0.87665291012503566</v>
          </cell>
          <cell r="L3693">
            <v>16.179259309621404</v>
          </cell>
          <cell r="M3693">
            <v>87.320799839609833</v>
          </cell>
          <cell r="N3693">
            <v>0</v>
          </cell>
          <cell r="O3693">
            <v>5.600236926710414</v>
          </cell>
          <cell r="P3693">
            <v>20.511661864988639</v>
          </cell>
          <cell r="Q3693">
            <v>52.020213858750601</v>
          </cell>
          <cell r="R3693">
            <v>74.561571349987886</v>
          </cell>
          <cell r="S3693">
            <v>0</v>
          </cell>
          <cell r="T3693">
            <v>0</v>
          </cell>
          <cell r="U3693">
            <v>0</v>
          </cell>
          <cell r="V3693">
            <v>0</v>
          </cell>
          <cell r="W3693">
            <v>0</v>
          </cell>
          <cell r="X3693">
            <v>0</v>
          </cell>
          <cell r="Y3693">
            <v>0</v>
          </cell>
          <cell r="Z3693">
            <v>0</v>
          </cell>
          <cell r="AA3693">
            <v>0</v>
          </cell>
          <cell r="AB3693">
            <v>0</v>
          </cell>
          <cell r="AC3693">
            <v>0</v>
          </cell>
          <cell r="AD3693">
            <v>0</v>
          </cell>
          <cell r="AE3693">
            <v>0</v>
          </cell>
          <cell r="AF3693">
            <v>0</v>
          </cell>
          <cell r="AG3693">
            <v>0</v>
          </cell>
          <cell r="AH3693">
            <v>0</v>
          </cell>
          <cell r="AI3693">
            <v>0</v>
          </cell>
          <cell r="AJ3693">
            <v>0</v>
          </cell>
          <cell r="AK3693">
            <v>0</v>
          </cell>
          <cell r="AL3693">
            <v>0</v>
          </cell>
          <cell r="AM3693">
            <v>0</v>
          </cell>
          <cell r="AN3693">
            <v>0</v>
          </cell>
          <cell r="AO3693">
            <v>0</v>
          </cell>
          <cell r="AP3693">
            <v>0</v>
          </cell>
          <cell r="AQ3693">
            <v>0</v>
          </cell>
          <cell r="AR3693">
            <v>0</v>
          </cell>
          <cell r="AS3693">
            <v>0</v>
          </cell>
          <cell r="AT3693">
            <v>0</v>
          </cell>
          <cell r="AU3693">
            <v>0</v>
          </cell>
          <cell r="AV3693">
            <v>0</v>
          </cell>
          <cell r="AW3693">
            <v>0</v>
          </cell>
          <cell r="AX3693">
            <v>0</v>
          </cell>
          <cell r="AY3693">
            <v>0</v>
          </cell>
          <cell r="AZ3693">
            <v>0</v>
          </cell>
          <cell r="BA3693">
            <v>0</v>
          </cell>
          <cell r="BB3693">
            <v>0</v>
          </cell>
          <cell r="BC3693">
            <v>0</v>
          </cell>
        </row>
        <row r="3694">
          <cell r="A3694" t="str">
            <v>204.10</v>
          </cell>
          <cell r="C3694" t="str">
            <v>CAPEX</v>
          </cell>
          <cell r="D3694" t="str">
            <v>DKK</v>
          </cell>
          <cell r="G3694">
            <v>0</v>
          </cell>
        </row>
        <row r="3695">
          <cell r="A3695" t="str">
            <v>204.11</v>
          </cell>
          <cell r="C3695" t="str">
            <v>ABEX</v>
          </cell>
          <cell r="D3695" t="str">
            <v>DKK</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cell r="S3695">
            <v>0</v>
          </cell>
          <cell r="T3695">
            <v>0</v>
          </cell>
          <cell r="U3695">
            <v>8.2633810129087966</v>
          </cell>
          <cell r="V3695">
            <v>0</v>
          </cell>
          <cell r="W3695">
            <v>0</v>
          </cell>
          <cell r="X3695">
            <v>0</v>
          </cell>
          <cell r="Y3695">
            <v>0</v>
          </cell>
          <cell r="Z3695">
            <v>0</v>
          </cell>
          <cell r="AA3695">
            <v>0</v>
          </cell>
          <cell r="AB3695">
            <v>0</v>
          </cell>
          <cell r="AC3695">
            <v>0</v>
          </cell>
          <cell r="AD3695">
            <v>0</v>
          </cell>
          <cell r="AE3695">
            <v>0</v>
          </cell>
          <cell r="AF3695">
            <v>0</v>
          </cell>
          <cell r="AG3695">
            <v>0</v>
          </cell>
          <cell r="AH3695">
            <v>0</v>
          </cell>
          <cell r="AI3695">
            <v>0</v>
          </cell>
          <cell r="AJ3695">
            <v>0</v>
          </cell>
          <cell r="AK3695">
            <v>20.004732322235174</v>
          </cell>
          <cell r="AL3695">
            <v>0</v>
          </cell>
          <cell r="AM3695">
            <v>0</v>
          </cell>
          <cell r="AN3695">
            <v>0</v>
          </cell>
          <cell r="AO3695">
            <v>0</v>
          </cell>
          <cell r="AP3695">
            <v>0</v>
          </cell>
          <cell r="AQ3695">
            <v>0</v>
          </cell>
          <cell r="AR3695">
            <v>0</v>
          </cell>
          <cell r="AS3695">
            <v>0</v>
          </cell>
          <cell r="AT3695">
            <v>0</v>
          </cell>
          <cell r="AU3695">
            <v>0</v>
          </cell>
          <cell r="AV3695">
            <v>0</v>
          </cell>
          <cell r="AW3695">
            <v>0</v>
          </cell>
          <cell r="AX3695">
            <v>0</v>
          </cell>
          <cell r="AY3695">
            <v>0</v>
          </cell>
          <cell r="AZ3695">
            <v>0</v>
          </cell>
          <cell r="BA3695">
            <v>0</v>
          </cell>
          <cell r="BB3695">
            <v>0</v>
          </cell>
          <cell r="BC3695">
            <v>0</v>
          </cell>
        </row>
        <row r="3696">
          <cell r="A3696" t="str">
            <v>204.12</v>
          </cell>
          <cell r="C3696" t="str">
            <v>Class 1 Reserves (mmboe)</v>
          </cell>
        </row>
        <row r="3697">
          <cell r="A3697" t="str">
            <v>204.13</v>
          </cell>
          <cell r="C3697" t="str">
            <v>Other</v>
          </cell>
        </row>
        <row r="3698">
          <cell r="A3698" t="str">
            <v>204.14</v>
          </cell>
        </row>
        <row r="3699">
          <cell r="A3699" t="str">
            <v>205.01</v>
          </cell>
          <cell r="B3699">
            <v>205</v>
          </cell>
          <cell r="C3699" t="str">
            <v>Production, Oil</v>
          </cell>
          <cell r="D3699" t="str">
            <v>mm bbl</v>
          </cell>
          <cell r="F3699">
            <v>0</v>
          </cell>
          <cell r="G3699">
            <v>0</v>
          </cell>
          <cell r="H3699">
            <v>0</v>
          </cell>
          <cell r="I3699">
            <v>0</v>
          </cell>
          <cell r="J3699">
            <v>0</v>
          </cell>
          <cell r="K3699">
            <v>0</v>
          </cell>
          <cell r="L3699">
            <v>0</v>
          </cell>
          <cell r="M3699">
            <v>0</v>
          </cell>
          <cell r="N3699">
            <v>0.4531114496919918</v>
          </cell>
          <cell r="O3699">
            <v>1.7708978993839835</v>
          </cell>
          <cell r="P3699">
            <v>2.7060805992813139</v>
          </cell>
          <cell r="Q3699">
            <v>5.6938782514416877</v>
          </cell>
          <cell r="R3699">
            <v>5.5350405890787382</v>
          </cell>
          <cell r="S3699">
            <v>5.323410673112023</v>
          </cell>
          <cell r="T3699">
            <v>5.1182558712962001</v>
          </cell>
          <cell r="U3699">
            <v>4.6269103693943352</v>
          </cell>
          <cell r="V3699">
            <v>3.9595527335714022</v>
          </cell>
          <cell r="W3699">
            <v>3.2986659227615065</v>
          </cell>
          <cell r="X3699">
            <v>2.7370749382000028</v>
          </cell>
          <cell r="Y3699">
            <v>2.3836201575999985</v>
          </cell>
          <cell r="Z3699">
            <v>2.0942376378999992</v>
          </cell>
          <cell r="AA3699">
            <v>1.7665284765000018</v>
          </cell>
          <cell r="AB3699">
            <v>1.3356203735999992</v>
          </cell>
          <cell r="AC3699">
            <v>1.2171000144000013</v>
          </cell>
          <cell r="AD3699">
            <v>1.1140646375999983</v>
          </cell>
          <cell r="AE3699">
            <v>1.0255798703999996</v>
          </cell>
          <cell r="AF3699">
            <v>0.94786413660000046</v>
          </cell>
          <cell r="AG3699">
            <v>0.71082483120000017</v>
          </cell>
          <cell r="AH3699">
            <v>0.59187891480000021</v>
          </cell>
          <cell r="AI3699">
            <v>0.40007231460000048</v>
          </cell>
          <cell r="AJ3699">
            <v>0.37069843859999868</v>
          </cell>
          <cell r="AK3699">
            <v>0.3430026096000014</v>
          </cell>
          <cell r="AL3699">
            <v>0.31919134589999903</v>
          </cell>
          <cell r="AM3699">
            <v>0.25416299999999986</v>
          </cell>
          <cell r="AN3699">
            <v>0.24108000000000007</v>
          </cell>
          <cell r="AO3699">
            <v>0.22799700000000026</v>
          </cell>
          <cell r="AP3699">
            <v>0.2167515000000009</v>
          </cell>
          <cell r="AQ3699">
            <v>0.2063144999999991</v>
          </cell>
          <cell r="AR3699">
            <v>0.19734750000000015</v>
          </cell>
          <cell r="AS3699">
            <v>0</v>
          </cell>
          <cell r="AT3699">
            <v>0</v>
          </cell>
          <cell r="AU3699">
            <v>0</v>
          </cell>
          <cell r="AV3699">
            <v>0</v>
          </cell>
          <cell r="AW3699">
            <v>0</v>
          </cell>
          <cell r="AX3699">
            <v>0</v>
          </cell>
          <cell r="AY3699">
            <v>0</v>
          </cell>
          <cell r="AZ3699">
            <v>0</v>
          </cell>
          <cell r="BA3699">
            <v>0</v>
          </cell>
          <cell r="BB3699">
            <v>0</v>
          </cell>
          <cell r="BC3699">
            <v>0</v>
          </cell>
        </row>
        <row r="3700">
          <cell r="A3700" t="str">
            <v>205.02</v>
          </cell>
          <cell r="B3700" t="str">
            <v>EXU</v>
          </cell>
          <cell r="C3700" t="str">
            <v>Production, NGL</v>
          </cell>
          <cell r="D3700" t="str">
            <v>mm bbl</v>
          </cell>
          <cell r="F3700">
            <v>0</v>
          </cell>
          <cell r="G3700">
            <v>0</v>
          </cell>
          <cell r="H3700">
            <v>0</v>
          </cell>
          <cell r="I3700">
            <v>0</v>
          </cell>
          <cell r="J3700">
            <v>4.2361410000000002E-2</v>
          </cell>
          <cell r="K3700">
            <v>2.361239E-2</v>
          </cell>
          <cell r="L3700">
            <v>1.1327852499999992E-2</v>
          </cell>
          <cell r="M3700">
            <v>6.4908849999999983E-3</v>
          </cell>
          <cell r="N3700">
            <v>2.6470350000000024E-3</v>
          </cell>
          <cell r="O3700">
            <v>1.372487500000001E-3</v>
          </cell>
          <cell r="P3700">
            <v>0</v>
          </cell>
          <cell r="Q3700">
            <v>0</v>
          </cell>
          <cell r="R3700">
            <v>0</v>
          </cell>
          <cell r="S3700">
            <v>0</v>
          </cell>
          <cell r="T3700">
            <v>0</v>
          </cell>
          <cell r="U3700">
            <v>0</v>
          </cell>
          <cell r="V3700">
            <v>0</v>
          </cell>
          <cell r="W3700">
            <v>0</v>
          </cell>
          <cell r="X3700">
            <v>0</v>
          </cell>
          <cell r="Y3700">
            <v>0</v>
          </cell>
          <cell r="Z3700">
            <v>0</v>
          </cell>
          <cell r="AA3700">
            <v>0</v>
          </cell>
          <cell r="AB3700">
            <v>0</v>
          </cell>
          <cell r="AC3700">
            <v>0</v>
          </cell>
          <cell r="AD3700">
            <v>0</v>
          </cell>
          <cell r="AE3700">
            <v>0</v>
          </cell>
          <cell r="AF3700">
            <v>0</v>
          </cell>
          <cell r="AG3700">
            <v>0</v>
          </cell>
          <cell r="AH3700">
            <v>0</v>
          </cell>
          <cell r="AI3700">
            <v>0</v>
          </cell>
          <cell r="AJ3700">
            <v>0</v>
          </cell>
          <cell r="AK3700">
            <v>0</v>
          </cell>
          <cell r="AL3700">
            <v>0</v>
          </cell>
          <cell r="AM3700">
            <v>0</v>
          </cell>
          <cell r="AN3700">
            <v>0</v>
          </cell>
          <cell r="AO3700">
            <v>0</v>
          </cell>
          <cell r="AP3700">
            <v>0</v>
          </cell>
          <cell r="AQ3700">
            <v>0</v>
          </cell>
          <cell r="AR3700">
            <v>0</v>
          </cell>
          <cell r="AS3700">
            <v>0</v>
          </cell>
          <cell r="AT3700">
            <v>0</v>
          </cell>
          <cell r="AU3700">
            <v>0</v>
          </cell>
          <cell r="AV3700">
            <v>0</v>
          </cell>
          <cell r="AW3700">
            <v>0</v>
          </cell>
          <cell r="AX3700">
            <v>0</v>
          </cell>
          <cell r="AY3700">
            <v>0</v>
          </cell>
          <cell r="AZ3700">
            <v>0</v>
          </cell>
          <cell r="BA3700">
            <v>0</v>
          </cell>
          <cell r="BB3700">
            <v>0</v>
          </cell>
          <cell r="BC3700">
            <v>0</v>
          </cell>
        </row>
        <row r="3701">
          <cell r="A3701" t="str">
            <v>205.03</v>
          </cell>
          <cell r="B3701" t="str">
            <v>Expl-C6</v>
          </cell>
          <cell r="C3701" t="str">
            <v>Production, Gas</v>
          </cell>
          <cell r="D3701" t="str">
            <v>mm Sm3</v>
          </cell>
          <cell r="F3701">
            <v>0</v>
          </cell>
          <cell r="G3701">
            <v>0</v>
          </cell>
          <cell r="H3701">
            <v>0</v>
          </cell>
          <cell r="I3701">
            <v>0</v>
          </cell>
          <cell r="J3701">
            <v>68.631373937677054</v>
          </cell>
          <cell r="K3701">
            <v>64.711968838526914</v>
          </cell>
          <cell r="L3701">
            <v>50.434135977337114</v>
          </cell>
          <cell r="M3701">
            <v>36.310906515580733</v>
          </cell>
          <cell r="N3701">
            <v>16.73648254178034</v>
          </cell>
          <cell r="O3701">
            <v>10.421074148716498</v>
          </cell>
          <cell r="P3701">
            <v>2.1455909921994505</v>
          </cell>
          <cell r="Q3701">
            <v>93.853716922146532</v>
          </cell>
          <cell r="R3701">
            <v>93.575097176634927</v>
          </cell>
          <cell r="S3701">
            <v>93.137789621510905</v>
          </cell>
          <cell r="T3701">
            <v>92.422666056551648</v>
          </cell>
          <cell r="U3701">
            <v>89.203264304028835</v>
          </cell>
          <cell r="V3701">
            <v>78.166334727802351</v>
          </cell>
          <cell r="W3701">
            <v>59.035673504957529</v>
          </cell>
          <cell r="X3701">
            <v>44.357482956798876</v>
          </cell>
          <cell r="Y3701">
            <v>42.340434794617565</v>
          </cell>
          <cell r="Z3701">
            <v>56.86745531940511</v>
          </cell>
          <cell r="AA3701">
            <v>8.8293178427762058</v>
          </cell>
          <cell r="AB3701">
            <v>7.6036126869688374</v>
          </cell>
          <cell r="AC3701">
            <v>6.5519822868271973</v>
          </cell>
          <cell r="AD3701">
            <v>5.6649192195467419</v>
          </cell>
          <cell r="AE3701">
            <v>4.9074717365439087</v>
          </cell>
          <cell r="AF3701">
            <v>4.2530327337110485</v>
          </cell>
          <cell r="AG3701">
            <v>3.681834979461756</v>
          </cell>
          <cell r="AH3701">
            <v>3.1825858442634569</v>
          </cell>
          <cell r="AI3701">
            <v>2.7421527728753534</v>
          </cell>
          <cell r="AJ3701">
            <v>2.3512882576487262</v>
          </cell>
          <cell r="AK3701">
            <v>2.0015724155099153</v>
          </cell>
          <cell r="AL3701">
            <v>1.6887918849858357</v>
          </cell>
          <cell r="AM3701">
            <v>1.4068933788951843</v>
          </cell>
          <cell r="AN3701">
            <v>1.1517045750000003</v>
          </cell>
          <cell r="AO3701">
            <v>0.91915574915014175</v>
          </cell>
          <cell r="AP3701">
            <v>0.70758481232294657</v>
          </cell>
          <cell r="AQ3701">
            <v>0.51386594277620434</v>
          </cell>
          <cell r="AR3701">
            <v>0.33591297939093484</v>
          </cell>
          <cell r="AS3701">
            <v>0</v>
          </cell>
          <cell r="AT3701">
            <v>0</v>
          </cell>
          <cell r="AU3701">
            <v>0</v>
          </cell>
          <cell r="AV3701">
            <v>0</v>
          </cell>
          <cell r="AW3701">
            <v>0</v>
          </cell>
          <cell r="AX3701">
            <v>0</v>
          </cell>
          <cell r="AY3701">
            <v>0</v>
          </cell>
          <cell r="AZ3701">
            <v>0</v>
          </cell>
          <cell r="BA3701">
            <v>0</v>
          </cell>
          <cell r="BB3701">
            <v>0</v>
          </cell>
          <cell r="BC3701">
            <v>0</v>
          </cell>
        </row>
        <row r="3702">
          <cell r="A3702" t="str">
            <v>205.04</v>
          </cell>
          <cell r="C3702" t="str">
            <v>OPEX (no tariffs)</v>
          </cell>
          <cell r="D3702" t="str">
            <v>DKK</v>
          </cell>
          <cell r="E3702">
            <v>2013</v>
          </cell>
          <cell r="F3702">
            <v>0</v>
          </cell>
          <cell r="G3702">
            <v>0</v>
          </cell>
          <cell r="H3702">
            <v>0</v>
          </cell>
          <cell r="I3702">
            <v>0</v>
          </cell>
          <cell r="J3702">
            <v>11.663618088514717</v>
          </cell>
          <cell r="K3702">
            <v>11.247213026873769</v>
          </cell>
          <cell r="L3702">
            <v>9.7105350543870159</v>
          </cell>
          <cell r="M3702">
            <v>8.1932425439828318</v>
          </cell>
          <cell r="N3702">
            <v>41.336110385725284</v>
          </cell>
          <cell r="O3702">
            <v>97.531919636998722</v>
          </cell>
          <cell r="P3702">
            <v>148.49345236446678</v>
          </cell>
          <cell r="Q3702">
            <v>265.4328104458022</v>
          </cell>
          <cell r="R3702">
            <v>263.62524026596111</v>
          </cell>
          <cell r="S3702">
            <v>278.00987325103534</v>
          </cell>
          <cell r="T3702">
            <v>283.7327300451355</v>
          </cell>
          <cell r="U3702">
            <v>278.31607674841047</v>
          </cell>
          <cell r="V3702">
            <v>270.55933175930778</v>
          </cell>
          <cell r="W3702">
            <v>266.23341204501753</v>
          </cell>
          <cell r="X3702">
            <v>222.6799360568111</v>
          </cell>
          <cell r="Y3702">
            <v>229.47463811233698</v>
          </cell>
          <cell r="Z3702">
            <v>218.39089448536868</v>
          </cell>
          <cell r="AA3702">
            <v>212.55796011376478</v>
          </cell>
          <cell r="AB3702">
            <v>147.65860457799437</v>
          </cell>
          <cell r="AC3702">
            <v>146.53928274136533</v>
          </cell>
          <cell r="AD3702">
            <v>154.17275293196158</v>
          </cell>
          <cell r="AE3702">
            <v>150.65857728018744</v>
          </cell>
          <cell r="AF3702">
            <v>145.49494834086511</v>
          </cell>
          <cell r="AG3702">
            <v>135.83606335467857</v>
          </cell>
          <cell r="AH3702">
            <v>118.4723814828281</v>
          </cell>
          <cell r="AI3702">
            <v>79.741590577464351</v>
          </cell>
          <cell r="AJ3702">
            <v>79.669206323261534</v>
          </cell>
          <cell r="AK3702">
            <v>79.605597466402131</v>
          </cell>
          <cell r="AL3702">
            <v>79.548373913433679</v>
          </cell>
          <cell r="AM3702">
            <v>64.693004202235869</v>
          </cell>
          <cell r="AN3702">
            <v>64.645250590712294</v>
          </cell>
          <cell r="AO3702">
            <v>64.602703186603449</v>
          </cell>
          <cell r="AP3702">
            <v>64.398104071546413</v>
          </cell>
          <cell r="AQ3702">
            <v>64.368739424664227</v>
          </cell>
          <cell r="AR3702">
            <v>64.245385895722265</v>
          </cell>
          <cell r="AS3702">
            <v>0</v>
          </cell>
          <cell r="AT3702">
            <v>0</v>
          </cell>
          <cell r="AU3702">
            <v>0</v>
          </cell>
          <cell r="AV3702">
            <v>0</v>
          </cell>
          <cell r="AW3702">
            <v>0</v>
          </cell>
          <cell r="AX3702">
            <v>0</v>
          </cell>
          <cell r="AY3702">
            <v>0</v>
          </cell>
          <cell r="AZ3702">
            <v>0</v>
          </cell>
          <cell r="BA3702">
            <v>0</v>
          </cell>
          <cell r="BB3702">
            <v>0</v>
          </cell>
          <cell r="BC3702">
            <v>0</v>
          </cell>
        </row>
        <row r="3703">
          <cell r="A3703" t="str">
            <v>205.05</v>
          </cell>
          <cell r="B3703" t="str">
            <v>Adj_1</v>
          </cell>
          <cell r="C3703" t="str">
            <v>Transportation</v>
          </cell>
          <cell r="D3703" t="str">
            <v>DKK</v>
          </cell>
          <cell r="F3703">
            <v>0</v>
          </cell>
          <cell r="G3703">
            <v>0</v>
          </cell>
          <cell r="H3703">
            <v>0</v>
          </cell>
          <cell r="I3703">
            <v>0</v>
          </cell>
          <cell r="J3703">
            <v>17.449008119611474</v>
          </cell>
          <cell r="K3703">
            <v>16.347204245966275</v>
          </cell>
          <cell r="L3703">
            <v>12.73658416686086</v>
          </cell>
          <cell r="M3703">
            <v>9.1931718323473071</v>
          </cell>
          <cell r="N3703">
            <v>7.5160888573566424</v>
          </cell>
          <cell r="O3703">
            <v>15.583715055314993</v>
          </cell>
          <cell r="P3703">
            <v>40.447065958843964</v>
          </cell>
          <cell r="Q3703">
            <v>73.939591762493151</v>
          </cell>
          <cell r="R3703">
            <v>72.634694935052039</v>
          </cell>
          <cell r="S3703">
            <v>71.603337571146255</v>
          </cell>
          <cell r="T3703">
            <v>68.819119213396107</v>
          </cell>
          <cell r="U3703">
            <v>62.796469921131369</v>
          </cell>
          <cell r="V3703">
            <v>56.884597978780967</v>
          </cell>
          <cell r="W3703">
            <v>46.24923885524823</v>
          </cell>
          <cell r="X3703">
            <v>37.440407768902169</v>
          </cell>
          <cell r="Y3703">
            <v>35.372340321529556</v>
          </cell>
          <cell r="Z3703">
            <v>42.130891557315437</v>
          </cell>
          <cell r="AA3703">
            <v>16.418406906795745</v>
          </cell>
          <cell r="AB3703">
            <v>13.136352354910505</v>
          </cell>
          <cell r="AC3703">
            <v>12.239331999544635</v>
          </cell>
          <cell r="AD3703">
            <v>11.486208040788263</v>
          </cell>
          <cell r="AE3703">
            <v>10.880155602293943</v>
          </cell>
          <cell r="AF3703">
            <v>10.357171223441688</v>
          </cell>
          <cell r="AG3703">
            <v>8.7169588309802783</v>
          </cell>
          <cell r="AH3703">
            <v>7.9527810300332762</v>
          </cell>
          <cell r="AI3703">
            <v>6.6462663874902219</v>
          </cell>
          <cell r="AJ3703">
            <v>6.5371466675267742</v>
          </cell>
          <cell r="AK3703">
            <v>6.4498734453307094</v>
          </cell>
          <cell r="AL3703">
            <v>6.3532340325411312</v>
          </cell>
          <cell r="AM3703">
            <v>5.9066033805651728</v>
          </cell>
          <cell r="AN3703">
            <v>5.7373543470018342</v>
          </cell>
          <cell r="AO3703">
            <v>5.4567932315274952</v>
          </cell>
          <cell r="AP3703">
            <v>4.9978214502177645</v>
          </cell>
          <cell r="AQ3703">
            <v>4.2910194310547194</v>
          </cell>
          <cell r="AR3703">
            <v>1.9837012813062849</v>
          </cell>
          <cell r="AS3703">
            <v>0</v>
          </cell>
          <cell r="AT3703">
            <v>0</v>
          </cell>
          <cell r="AU3703">
            <v>0</v>
          </cell>
          <cell r="AV3703">
            <v>0</v>
          </cell>
          <cell r="AW3703">
            <v>0</v>
          </cell>
          <cell r="AX3703">
            <v>0</v>
          </cell>
          <cell r="AY3703">
            <v>0</v>
          </cell>
          <cell r="AZ3703">
            <v>0</v>
          </cell>
          <cell r="BA3703">
            <v>0</v>
          </cell>
          <cell r="BB3703">
            <v>0</v>
          </cell>
          <cell r="BC3703">
            <v>0</v>
          </cell>
        </row>
        <row r="3704">
          <cell r="A3704" t="str">
            <v>205.06</v>
          </cell>
          <cell r="B3704" t="str">
            <v>EXU-Expl-C6-Adj_1</v>
          </cell>
          <cell r="C3704" t="str">
            <v>Expl.</v>
          </cell>
          <cell r="D3704" t="str">
            <v>DKK</v>
          </cell>
          <cell r="F3704">
            <v>19.050620670899995</v>
          </cell>
          <cell r="G3704">
            <v>157.1775269872424</v>
          </cell>
          <cell r="H3704">
            <v>357.98536179530441</v>
          </cell>
          <cell r="I3704">
            <v>56.245303178919201</v>
          </cell>
          <cell r="J3704">
            <v>0</v>
          </cell>
          <cell r="K3704">
            <v>0</v>
          </cell>
          <cell r="L3704">
            <v>0</v>
          </cell>
          <cell r="M3704">
            <v>0</v>
          </cell>
          <cell r="N3704">
            <v>0</v>
          </cell>
          <cell r="O3704">
            <v>0</v>
          </cell>
          <cell r="P3704">
            <v>0</v>
          </cell>
          <cell r="Q3704">
            <v>0</v>
          </cell>
          <cell r="R3704">
            <v>0</v>
          </cell>
          <cell r="S3704">
            <v>0</v>
          </cell>
          <cell r="T3704">
            <v>0</v>
          </cell>
          <cell r="U3704">
            <v>0</v>
          </cell>
          <cell r="V3704">
            <v>0</v>
          </cell>
          <cell r="W3704">
            <v>0</v>
          </cell>
          <cell r="X3704">
            <v>0</v>
          </cell>
          <cell r="Y3704">
            <v>0</v>
          </cell>
          <cell r="Z3704">
            <v>0</v>
          </cell>
          <cell r="AA3704">
            <v>0</v>
          </cell>
          <cell r="AB3704">
            <v>0</v>
          </cell>
          <cell r="AC3704">
            <v>0</v>
          </cell>
          <cell r="AD3704">
            <v>0</v>
          </cell>
          <cell r="AE3704">
            <v>0</v>
          </cell>
          <cell r="AF3704">
            <v>0</v>
          </cell>
          <cell r="AG3704">
            <v>0</v>
          </cell>
          <cell r="AH3704">
            <v>0</v>
          </cell>
          <cell r="AI3704">
            <v>0</v>
          </cell>
          <cell r="AJ3704">
            <v>0</v>
          </cell>
          <cell r="AK3704">
            <v>0</v>
          </cell>
          <cell r="AL3704">
            <v>0</v>
          </cell>
          <cell r="AM3704">
            <v>0</v>
          </cell>
          <cell r="AN3704">
            <v>0</v>
          </cell>
          <cell r="AO3704">
            <v>0</v>
          </cell>
          <cell r="AP3704">
            <v>0</v>
          </cell>
          <cell r="AQ3704">
            <v>0</v>
          </cell>
          <cell r="AR3704">
            <v>0</v>
          </cell>
          <cell r="AS3704">
            <v>0</v>
          </cell>
          <cell r="AT3704">
            <v>0</v>
          </cell>
          <cell r="AU3704">
            <v>0</v>
          </cell>
          <cell r="AV3704">
            <v>0</v>
          </cell>
          <cell r="AW3704">
            <v>0</v>
          </cell>
          <cell r="AX3704">
            <v>0</v>
          </cell>
          <cell r="AY3704">
            <v>0</v>
          </cell>
          <cell r="AZ3704">
            <v>0</v>
          </cell>
          <cell r="BA3704">
            <v>0</v>
          </cell>
          <cell r="BB3704">
            <v>0</v>
          </cell>
          <cell r="BC3704">
            <v>0</v>
          </cell>
        </row>
        <row r="3705">
          <cell r="A3705" t="str">
            <v>205.07</v>
          </cell>
          <cell r="B3705">
            <v>41682</v>
          </cell>
          <cell r="C3705" t="str">
            <v>Appraisal</v>
          </cell>
          <cell r="D3705" t="str">
            <v>DKK</v>
          </cell>
          <cell r="F3705">
            <v>0</v>
          </cell>
          <cell r="G3705">
            <v>0</v>
          </cell>
          <cell r="H3705">
            <v>81.335238037157268</v>
          </cell>
          <cell r="I3705">
            <v>78.772441402645569</v>
          </cell>
          <cell r="J3705">
            <v>150.01784429730077</v>
          </cell>
          <cell r="K3705">
            <v>115.39276415244611</v>
          </cell>
          <cell r="L3705">
            <v>80.747923420244149</v>
          </cell>
          <cell r="M3705">
            <v>0</v>
          </cell>
          <cell r="N3705">
            <v>0</v>
          </cell>
          <cell r="O3705">
            <v>0</v>
          </cell>
          <cell r="P3705">
            <v>0</v>
          </cell>
          <cell r="Q3705">
            <v>0</v>
          </cell>
          <cell r="R3705">
            <v>0</v>
          </cell>
          <cell r="S3705">
            <v>0</v>
          </cell>
          <cell r="T3705">
            <v>0</v>
          </cell>
          <cell r="U3705">
            <v>0</v>
          </cell>
          <cell r="V3705">
            <v>0</v>
          </cell>
          <cell r="W3705">
            <v>0</v>
          </cell>
          <cell r="X3705">
            <v>0</v>
          </cell>
          <cell r="Y3705">
            <v>0</v>
          </cell>
          <cell r="Z3705">
            <v>0</v>
          </cell>
          <cell r="AA3705">
            <v>0</v>
          </cell>
          <cell r="AB3705">
            <v>0</v>
          </cell>
          <cell r="AC3705">
            <v>0</v>
          </cell>
          <cell r="AD3705">
            <v>0</v>
          </cell>
          <cell r="AE3705">
            <v>0</v>
          </cell>
          <cell r="AF3705">
            <v>0</v>
          </cell>
          <cell r="AG3705">
            <v>0</v>
          </cell>
          <cell r="AH3705">
            <v>0</v>
          </cell>
          <cell r="AI3705">
            <v>0</v>
          </cell>
          <cell r="AJ3705">
            <v>0</v>
          </cell>
          <cell r="AK3705">
            <v>0</v>
          </cell>
          <cell r="AL3705">
            <v>0</v>
          </cell>
          <cell r="AM3705">
            <v>0</v>
          </cell>
          <cell r="AN3705">
            <v>0</v>
          </cell>
          <cell r="AO3705">
            <v>0</v>
          </cell>
          <cell r="AP3705">
            <v>0</v>
          </cell>
          <cell r="AQ3705">
            <v>0</v>
          </cell>
          <cell r="AR3705">
            <v>0</v>
          </cell>
          <cell r="AS3705">
            <v>0</v>
          </cell>
          <cell r="AT3705">
            <v>0</v>
          </cell>
          <cell r="AU3705">
            <v>0</v>
          </cell>
          <cell r="AV3705">
            <v>0</v>
          </cell>
          <cell r="AW3705">
            <v>0</v>
          </cell>
          <cell r="AX3705">
            <v>0</v>
          </cell>
          <cell r="AY3705">
            <v>0</v>
          </cell>
          <cell r="AZ3705">
            <v>0</v>
          </cell>
          <cell r="BA3705">
            <v>0</v>
          </cell>
          <cell r="BB3705">
            <v>0</v>
          </cell>
          <cell r="BC3705">
            <v>0</v>
          </cell>
        </row>
        <row r="3706">
          <cell r="A3706" t="str">
            <v>205.08</v>
          </cell>
          <cell r="B3706" t="str">
            <v>PEHAR</v>
          </cell>
          <cell r="C3706" t="str">
            <v>Pre-fid capex</v>
          </cell>
          <cell r="D3706" t="str">
            <v>DKK</v>
          </cell>
          <cell r="F3706">
            <v>0</v>
          </cell>
          <cell r="G3706">
            <v>0</v>
          </cell>
        </row>
        <row r="3707">
          <cell r="A3707" t="str">
            <v>205.09</v>
          </cell>
          <cell r="C3707" t="str">
            <v>CAPEX</v>
          </cell>
          <cell r="D3707" t="str">
            <v>DKK</v>
          </cell>
          <cell r="F3707">
            <v>0</v>
          </cell>
          <cell r="G3707">
            <v>0</v>
          </cell>
          <cell r="H3707">
            <v>11.896415715245212</v>
          </cell>
          <cell r="I3707">
            <v>72.49317135165991</v>
          </cell>
          <cell r="J3707">
            <v>20.712346618071404</v>
          </cell>
          <cell r="K3707">
            <v>142.06353681376663</v>
          </cell>
          <cell r="L3707">
            <v>503.23531206964066</v>
          </cell>
          <cell r="M3707">
            <v>1176.1778135220527</v>
          </cell>
          <cell r="N3707">
            <v>1437.0060776239663</v>
          </cell>
          <cell r="O3707">
            <v>1298.8188243546201</v>
          </cell>
          <cell r="P3707">
            <v>765.99058192843597</v>
          </cell>
          <cell r="Q3707">
            <v>264.53722465016864</v>
          </cell>
          <cell r="R3707">
            <v>167.17161918114843</v>
          </cell>
          <cell r="S3707">
            <v>0</v>
          </cell>
          <cell r="T3707">
            <v>0</v>
          </cell>
          <cell r="U3707">
            <v>0</v>
          </cell>
          <cell r="V3707">
            <v>0</v>
          </cell>
          <cell r="W3707">
            <v>0</v>
          </cell>
          <cell r="X3707">
            <v>0</v>
          </cell>
          <cell r="Y3707">
            <v>0</v>
          </cell>
          <cell r="Z3707">
            <v>0</v>
          </cell>
          <cell r="AA3707">
            <v>0</v>
          </cell>
          <cell r="AB3707">
            <v>0</v>
          </cell>
          <cell r="AC3707">
            <v>0</v>
          </cell>
          <cell r="AD3707">
            <v>0</v>
          </cell>
          <cell r="AE3707">
            <v>0</v>
          </cell>
          <cell r="AF3707">
            <v>0</v>
          </cell>
          <cell r="AG3707">
            <v>0</v>
          </cell>
          <cell r="AH3707">
            <v>0</v>
          </cell>
          <cell r="AI3707">
            <v>0</v>
          </cell>
          <cell r="AJ3707">
            <v>0</v>
          </cell>
          <cell r="AK3707">
            <v>0</v>
          </cell>
          <cell r="AL3707">
            <v>0</v>
          </cell>
          <cell r="AM3707">
            <v>0</v>
          </cell>
          <cell r="AN3707">
            <v>0</v>
          </cell>
          <cell r="AO3707">
            <v>0</v>
          </cell>
          <cell r="AP3707">
            <v>0</v>
          </cell>
          <cell r="AQ3707">
            <v>0</v>
          </cell>
          <cell r="AR3707">
            <v>0</v>
          </cell>
          <cell r="AS3707">
            <v>0</v>
          </cell>
          <cell r="AT3707">
            <v>0</v>
          </cell>
          <cell r="AU3707">
            <v>0</v>
          </cell>
          <cell r="AV3707">
            <v>0</v>
          </cell>
          <cell r="AW3707">
            <v>0</v>
          </cell>
          <cell r="AX3707">
            <v>0</v>
          </cell>
          <cell r="AY3707">
            <v>0</v>
          </cell>
          <cell r="AZ3707">
            <v>0</v>
          </cell>
          <cell r="BA3707">
            <v>0</v>
          </cell>
          <cell r="BB3707">
            <v>0</v>
          </cell>
          <cell r="BC3707">
            <v>0</v>
          </cell>
        </row>
        <row r="3708">
          <cell r="A3708" t="str">
            <v>205.10</v>
          </cell>
          <cell r="C3708" t="str">
            <v>CAPEX</v>
          </cell>
          <cell r="D3708" t="str">
            <v>DKK</v>
          </cell>
          <cell r="F3708">
            <v>0</v>
          </cell>
          <cell r="G3708">
            <v>0</v>
          </cell>
        </row>
        <row r="3709">
          <cell r="A3709" t="str">
            <v>205.11</v>
          </cell>
          <cell r="C3709" t="str">
            <v>ABEX</v>
          </cell>
          <cell r="D3709" t="str">
            <v>DKK</v>
          </cell>
          <cell r="F3709">
            <v>0</v>
          </cell>
          <cell r="G3709">
            <v>0</v>
          </cell>
          <cell r="H3709">
            <v>0</v>
          </cell>
          <cell r="I3709">
            <v>0</v>
          </cell>
          <cell r="J3709">
            <v>0</v>
          </cell>
          <cell r="K3709">
            <v>0</v>
          </cell>
          <cell r="L3709">
            <v>0</v>
          </cell>
          <cell r="M3709">
            <v>0</v>
          </cell>
          <cell r="N3709">
            <v>0</v>
          </cell>
          <cell r="O3709">
            <v>0</v>
          </cell>
          <cell r="P3709">
            <v>23.526215658077049</v>
          </cell>
          <cell r="Q3709">
            <v>0</v>
          </cell>
          <cell r="R3709">
            <v>0</v>
          </cell>
          <cell r="S3709">
            <v>0</v>
          </cell>
          <cell r="T3709">
            <v>0</v>
          </cell>
          <cell r="U3709">
            <v>0</v>
          </cell>
          <cell r="V3709">
            <v>0</v>
          </cell>
          <cell r="W3709">
            <v>0</v>
          </cell>
          <cell r="X3709">
            <v>23.769800107799419</v>
          </cell>
          <cell r="Y3709">
            <v>0</v>
          </cell>
          <cell r="Z3709">
            <v>0</v>
          </cell>
          <cell r="AA3709">
            <v>0</v>
          </cell>
          <cell r="AB3709">
            <v>241.0785855690383</v>
          </cell>
          <cell r="AC3709">
            <v>0</v>
          </cell>
          <cell r="AD3709">
            <v>0</v>
          </cell>
          <cell r="AE3709">
            <v>0</v>
          </cell>
          <cell r="AF3709">
            <v>0</v>
          </cell>
          <cell r="AG3709">
            <v>0</v>
          </cell>
          <cell r="AH3709">
            <v>143.55883110898688</v>
          </cell>
          <cell r="AI3709">
            <v>182.54128982045324</v>
          </cell>
          <cell r="AJ3709">
            <v>0</v>
          </cell>
          <cell r="AK3709">
            <v>0</v>
          </cell>
          <cell r="AL3709">
            <v>0</v>
          </cell>
          <cell r="AM3709">
            <v>45.366852735139148</v>
          </cell>
          <cell r="AN3709">
            <v>0</v>
          </cell>
          <cell r="AO3709">
            <v>0</v>
          </cell>
          <cell r="AP3709">
            <v>0</v>
          </cell>
          <cell r="AQ3709">
            <v>0</v>
          </cell>
          <cell r="AR3709">
            <v>0</v>
          </cell>
          <cell r="AS3709">
            <v>263.05499599153495</v>
          </cell>
          <cell r="AT3709">
            <v>0</v>
          </cell>
          <cell r="AU3709">
            <v>0</v>
          </cell>
          <cell r="AV3709">
            <v>0</v>
          </cell>
          <cell r="AW3709">
            <v>0</v>
          </cell>
          <cell r="AX3709">
            <v>0</v>
          </cell>
          <cell r="AY3709">
            <v>0</v>
          </cell>
          <cell r="AZ3709">
            <v>0</v>
          </cell>
          <cell r="BA3709">
            <v>0</v>
          </cell>
          <cell r="BB3709">
            <v>0</v>
          </cell>
          <cell r="BC3709">
            <v>0</v>
          </cell>
        </row>
        <row r="3710">
          <cell r="A3710" t="str">
            <v>205.12</v>
          </cell>
          <cell r="C3710" t="str">
            <v>Class 1 Reserves (mmboe)</v>
          </cell>
        </row>
        <row r="3711">
          <cell r="A3711" t="str">
            <v>205.13</v>
          </cell>
          <cell r="C3711" t="str">
            <v>Other</v>
          </cell>
        </row>
        <row r="3712">
          <cell r="A3712" t="str">
            <v>205.14</v>
          </cell>
        </row>
        <row r="3713">
          <cell r="A3713" t="str">
            <v>206.01</v>
          </cell>
          <cell r="B3713">
            <v>206</v>
          </cell>
          <cell r="C3713" t="str">
            <v>Production, Oil</v>
          </cell>
          <cell r="D3713" t="str">
            <v>mm bbl</v>
          </cell>
          <cell r="F3713">
            <v>0</v>
          </cell>
          <cell r="G3713">
            <v>0</v>
          </cell>
          <cell r="H3713">
            <v>0</v>
          </cell>
          <cell r="I3713">
            <v>0</v>
          </cell>
          <cell r="J3713">
            <v>0</v>
          </cell>
          <cell r="K3713">
            <v>0</v>
          </cell>
          <cell r="L3713">
            <v>0</v>
          </cell>
          <cell r="M3713">
            <v>0</v>
          </cell>
          <cell r="N3713">
            <v>0</v>
          </cell>
          <cell r="O3713">
            <v>0.31721338421887602</v>
          </cell>
          <cell r="P3713">
            <v>0.74888965771618599</v>
          </cell>
          <cell r="Q3713">
            <v>0.95398494248573051</v>
          </cell>
          <cell r="R3713">
            <v>0.95398494248573007</v>
          </cell>
          <cell r="S3713">
            <v>0.95398494248572696</v>
          </cell>
          <cell r="T3713">
            <v>0.88388053698501146</v>
          </cell>
          <cell r="U3713">
            <v>0.75909195275083741</v>
          </cell>
          <cell r="V3713">
            <v>0.66519970185840838</v>
          </cell>
          <cell r="W3713">
            <v>0.59203895697176045</v>
          </cell>
          <cell r="X3713">
            <v>0.53364718098676578</v>
          </cell>
          <cell r="Y3713">
            <v>0.48577182290111015</v>
          </cell>
          <cell r="Z3713">
            <v>0.44560241338415585</v>
          </cell>
          <cell r="AA3713">
            <v>0.41154262032578592</v>
          </cell>
          <cell r="AB3713">
            <v>0.38238806869007963</v>
          </cell>
          <cell r="AC3713">
            <v>0.35716227773955467</v>
          </cell>
          <cell r="AD3713">
            <v>0.33507376133928801</v>
          </cell>
          <cell r="AE3713">
            <v>0</v>
          </cell>
          <cell r="AF3713">
            <v>0</v>
          </cell>
          <cell r="AG3713">
            <v>0</v>
          </cell>
          <cell r="AH3713">
            <v>0</v>
          </cell>
          <cell r="AI3713">
            <v>0</v>
          </cell>
          <cell r="AJ3713">
            <v>0</v>
          </cell>
          <cell r="AK3713">
            <v>0</v>
          </cell>
          <cell r="AL3713">
            <v>0</v>
          </cell>
          <cell r="AM3713">
            <v>0</v>
          </cell>
          <cell r="AN3713">
            <v>0</v>
          </cell>
          <cell r="AO3713">
            <v>0</v>
          </cell>
          <cell r="AP3713">
            <v>0</v>
          </cell>
          <cell r="AQ3713">
            <v>0</v>
          </cell>
          <cell r="AR3713">
            <v>0</v>
          </cell>
          <cell r="AS3713">
            <v>0</v>
          </cell>
          <cell r="AT3713">
            <v>0</v>
          </cell>
          <cell r="AU3713">
            <v>0</v>
          </cell>
          <cell r="AV3713">
            <v>0</v>
          </cell>
          <cell r="AW3713">
            <v>0</v>
          </cell>
          <cell r="AX3713">
            <v>0</v>
          </cell>
          <cell r="AY3713">
            <v>0</v>
          </cell>
          <cell r="AZ3713">
            <v>0</v>
          </cell>
          <cell r="BA3713">
            <v>0</v>
          </cell>
          <cell r="BB3713">
            <v>0</v>
          </cell>
          <cell r="BC3713">
            <v>0</v>
          </cell>
        </row>
        <row r="3714">
          <cell r="A3714" t="str">
            <v>206.02</v>
          </cell>
          <cell r="B3714" t="str">
            <v>EXF</v>
          </cell>
          <cell r="C3714" t="str">
            <v>Production, NGL</v>
          </cell>
          <cell r="D3714" t="str">
            <v>mm bbl</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cell r="S3714">
            <v>0</v>
          </cell>
          <cell r="T3714">
            <v>0</v>
          </cell>
          <cell r="U3714">
            <v>0</v>
          </cell>
          <cell r="V3714">
            <v>0</v>
          </cell>
          <cell r="W3714">
            <v>0</v>
          </cell>
          <cell r="X3714">
            <v>0</v>
          </cell>
          <cell r="Y3714">
            <v>0</v>
          </cell>
          <cell r="Z3714">
            <v>0</v>
          </cell>
          <cell r="AA3714">
            <v>0</v>
          </cell>
          <cell r="AB3714">
            <v>0</v>
          </cell>
          <cell r="AC3714">
            <v>0</v>
          </cell>
          <cell r="AD3714">
            <v>0</v>
          </cell>
          <cell r="AE3714">
            <v>0</v>
          </cell>
          <cell r="AF3714">
            <v>0</v>
          </cell>
          <cell r="AG3714">
            <v>0</v>
          </cell>
          <cell r="AH3714">
            <v>0</v>
          </cell>
          <cell r="AI3714">
            <v>0</v>
          </cell>
          <cell r="AJ3714">
            <v>0</v>
          </cell>
          <cell r="AK3714">
            <v>0</v>
          </cell>
          <cell r="AL3714">
            <v>0</v>
          </cell>
          <cell r="AM3714">
            <v>0</v>
          </cell>
          <cell r="AN3714">
            <v>0</v>
          </cell>
          <cell r="AO3714">
            <v>0</v>
          </cell>
          <cell r="AP3714">
            <v>0</v>
          </cell>
          <cell r="AQ3714">
            <v>0</v>
          </cell>
          <cell r="AR3714">
            <v>0</v>
          </cell>
          <cell r="AS3714">
            <v>0</v>
          </cell>
          <cell r="AT3714">
            <v>0</v>
          </cell>
          <cell r="AU3714">
            <v>0</v>
          </cell>
          <cell r="AV3714">
            <v>0</v>
          </cell>
          <cell r="AW3714">
            <v>0</v>
          </cell>
          <cell r="AX3714">
            <v>0</v>
          </cell>
          <cell r="AY3714">
            <v>0</v>
          </cell>
          <cell r="AZ3714">
            <v>0</v>
          </cell>
          <cell r="BA3714">
            <v>0</v>
          </cell>
          <cell r="BB3714">
            <v>0</v>
          </cell>
          <cell r="BC3714">
            <v>0</v>
          </cell>
        </row>
        <row r="3715">
          <cell r="A3715" t="str">
            <v>206.03</v>
          </cell>
          <cell r="B3715" t="str">
            <v>Expl-C6</v>
          </cell>
          <cell r="C3715" t="str">
            <v>Production, Gas</v>
          </cell>
          <cell r="D3715" t="str">
            <v>mm Sm3</v>
          </cell>
          <cell r="F3715">
            <v>0</v>
          </cell>
          <cell r="G3715">
            <v>0</v>
          </cell>
          <cell r="H3715">
            <v>0</v>
          </cell>
          <cell r="I3715">
            <v>0</v>
          </cell>
          <cell r="J3715">
            <v>0</v>
          </cell>
          <cell r="K3715">
            <v>0</v>
          </cell>
          <cell r="L3715">
            <v>0</v>
          </cell>
          <cell r="M3715">
            <v>0</v>
          </cell>
          <cell r="N3715">
            <v>0</v>
          </cell>
          <cell r="O3715">
            <v>6.1499198801278814</v>
          </cell>
          <cell r="P3715">
            <v>14.518969322029246</v>
          </cell>
          <cell r="Q3715">
            <v>18.49521884955362</v>
          </cell>
          <cell r="R3715">
            <v>18.495218849553606</v>
          </cell>
          <cell r="S3715">
            <v>18.495218849553545</v>
          </cell>
          <cell r="T3715">
            <v>17.136081755968885</v>
          </cell>
          <cell r="U3715">
            <v>14.71676456074856</v>
          </cell>
          <cell r="V3715">
            <v>12.896444709569517</v>
          </cell>
          <cell r="W3715">
            <v>11.478053362270916</v>
          </cell>
          <cell r="X3715">
            <v>10.345992857162118</v>
          </cell>
          <cell r="Y3715">
            <v>9.4178175937373574</v>
          </cell>
          <cell r="Z3715">
            <v>8.63904008165464</v>
          </cell>
          <cell r="AA3715">
            <v>7.9787117069282401</v>
          </cell>
          <cell r="AB3715">
            <v>7.4134828558753174</v>
          </cell>
          <cell r="AC3715">
            <v>6.9244221762933345</v>
          </cell>
          <cell r="AD3715">
            <v>6.4961848669911557</v>
          </cell>
          <cell r="AE3715">
            <v>0</v>
          </cell>
          <cell r="AF3715">
            <v>0</v>
          </cell>
          <cell r="AG3715">
            <v>0</v>
          </cell>
          <cell r="AH3715">
            <v>0</v>
          </cell>
          <cell r="AI3715">
            <v>0</v>
          </cell>
          <cell r="AJ3715">
            <v>0</v>
          </cell>
          <cell r="AK3715">
            <v>0</v>
          </cell>
          <cell r="AL3715">
            <v>0</v>
          </cell>
          <cell r="AM3715">
            <v>0</v>
          </cell>
          <cell r="AN3715">
            <v>0</v>
          </cell>
          <cell r="AO3715">
            <v>0</v>
          </cell>
          <cell r="AP3715">
            <v>0</v>
          </cell>
          <cell r="AQ3715">
            <v>0</v>
          </cell>
          <cell r="AR3715">
            <v>0</v>
          </cell>
          <cell r="AS3715">
            <v>0</v>
          </cell>
          <cell r="AT3715">
            <v>0</v>
          </cell>
          <cell r="AU3715">
            <v>0</v>
          </cell>
          <cell r="AV3715">
            <v>0</v>
          </cell>
          <cell r="AW3715">
            <v>0</v>
          </cell>
          <cell r="AX3715">
            <v>0</v>
          </cell>
          <cell r="AY3715">
            <v>0</v>
          </cell>
          <cell r="AZ3715">
            <v>0</v>
          </cell>
          <cell r="BA3715">
            <v>0</v>
          </cell>
          <cell r="BB3715">
            <v>0</v>
          </cell>
          <cell r="BC3715">
            <v>0</v>
          </cell>
        </row>
        <row r="3716">
          <cell r="A3716" t="str">
            <v>206.04</v>
          </cell>
          <cell r="C3716" t="str">
            <v>OPEX (incl. process.)</v>
          </cell>
          <cell r="D3716" t="str">
            <v>DKK</v>
          </cell>
          <cell r="E3716">
            <v>2013</v>
          </cell>
          <cell r="F3716">
            <v>0</v>
          </cell>
          <cell r="G3716">
            <v>0.15257870461236508</v>
          </cell>
          <cell r="H3716">
            <v>0.15323564417520932</v>
          </cell>
          <cell r="I3716">
            <v>0.15377438207840277</v>
          </cell>
          <cell r="J3716">
            <v>0.15446470200296078</v>
          </cell>
          <cell r="K3716">
            <v>0.15463695146156459</v>
          </cell>
          <cell r="L3716">
            <v>0.15524337087906093</v>
          </cell>
          <cell r="M3716">
            <v>0.15585216841191998</v>
          </cell>
          <cell r="N3716">
            <v>0.15646335338608444</v>
          </cell>
          <cell r="O3716">
            <v>22.859418561415229</v>
          </cell>
          <cell r="P3716">
            <v>49.281100966567735</v>
          </cell>
          <cell r="Q3716">
            <v>59.14254523710327</v>
          </cell>
          <cell r="R3716">
            <v>70.38432589100232</v>
          </cell>
          <cell r="S3716">
            <v>70.384325891002163</v>
          </cell>
          <cell r="T3716">
            <v>67.01354782196394</v>
          </cell>
          <cell r="U3716">
            <v>61.013430996230483</v>
          </cell>
          <cell r="V3716">
            <v>56.498879622456904</v>
          </cell>
          <cell r="W3716">
            <v>52.981145856411374</v>
          </cell>
          <cell r="X3716">
            <v>50.173537454391564</v>
          </cell>
          <cell r="Y3716">
            <v>42.250691837616017</v>
          </cell>
          <cell r="Z3716">
            <v>40.319255950258224</v>
          </cell>
          <cell r="AA3716">
            <v>38.681584213979647</v>
          </cell>
          <cell r="AB3716">
            <v>31.658877231366766</v>
          </cell>
          <cell r="AC3716">
            <v>30.445964258168452</v>
          </cell>
          <cell r="AD3716">
            <v>29.383898527379959</v>
          </cell>
          <cell r="AE3716">
            <v>0</v>
          </cell>
          <cell r="AF3716">
            <v>0</v>
          </cell>
          <cell r="AG3716">
            <v>0</v>
          </cell>
          <cell r="AH3716">
            <v>0</v>
          </cell>
          <cell r="AI3716">
            <v>0</v>
          </cell>
          <cell r="AJ3716">
            <v>0</v>
          </cell>
          <cell r="AK3716">
            <v>0</v>
          </cell>
          <cell r="AL3716">
            <v>0</v>
          </cell>
          <cell r="AM3716">
            <v>0</v>
          </cell>
          <cell r="AN3716">
            <v>0</v>
          </cell>
          <cell r="AO3716">
            <v>0</v>
          </cell>
          <cell r="AP3716">
            <v>0</v>
          </cell>
          <cell r="AQ3716">
            <v>0</v>
          </cell>
          <cell r="AR3716">
            <v>0</v>
          </cell>
          <cell r="AS3716">
            <v>0</v>
          </cell>
          <cell r="AT3716">
            <v>0</v>
          </cell>
          <cell r="AU3716">
            <v>0</v>
          </cell>
          <cell r="AV3716">
            <v>0</v>
          </cell>
          <cell r="AW3716">
            <v>0</v>
          </cell>
          <cell r="AX3716">
            <v>0</v>
          </cell>
          <cell r="AY3716">
            <v>0</v>
          </cell>
          <cell r="AZ3716">
            <v>0</v>
          </cell>
          <cell r="BA3716">
            <v>0</v>
          </cell>
          <cell r="BB3716">
            <v>0</v>
          </cell>
          <cell r="BC3716">
            <v>0</v>
          </cell>
        </row>
        <row r="3717">
          <cell r="A3717" t="str">
            <v>206.05</v>
          </cell>
          <cell r="B3717" t="str">
            <v>Adj_1</v>
          </cell>
          <cell r="C3717" t="str">
            <v>Transportation</v>
          </cell>
          <cell r="D3717" t="str">
            <v>DKK</v>
          </cell>
          <cell r="F3717">
            <v>0</v>
          </cell>
          <cell r="G3717">
            <v>0</v>
          </cell>
          <cell r="H3717">
            <v>0</v>
          </cell>
          <cell r="I3717">
            <v>0</v>
          </cell>
          <cell r="J3717">
            <v>0</v>
          </cell>
          <cell r="K3717">
            <v>0</v>
          </cell>
          <cell r="L3717">
            <v>0</v>
          </cell>
          <cell r="M3717">
            <v>0</v>
          </cell>
          <cell r="N3717">
            <v>0</v>
          </cell>
          <cell r="O3717">
            <v>4.4723622410985282</v>
          </cell>
          <cell r="P3717">
            <v>10.612001852735755</v>
          </cell>
          <cell r="Q3717">
            <v>13.578892477982611</v>
          </cell>
          <cell r="R3717">
            <v>13.663768837737431</v>
          </cell>
          <cell r="S3717">
            <v>13.791083377369619</v>
          </cell>
          <cell r="T3717">
            <v>12.925082133515101</v>
          </cell>
          <cell r="U3717">
            <v>11.258574024796539</v>
          </cell>
          <cell r="V3717">
            <v>10.039386336072955</v>
          </cell>
          <cell r="W3717">
            <v>9.1281208080831</v>
          </cell>
          <cell r="X3717">
            <v>8.4451706304857836</v>
          </cell>
          <cell r="Y3717">
            <v>7.934827501779445</v>
          </cell>
          <cell r="Z3717">
            <v>7.5622472712842548</v>
          </cell>
          <cell r="AA3717">
            <v>7.3115883398677504</v>
          </cell>
          <cell r="AB3717">
            <v>7.1738363998497894</v>
          </cell>
          <cell r="AC3717">
            <v>7.1445024082081821</v>
          </cell>
          <cell r="AD3717">
            <v>7.2232338339755202</v>
          </cell>
          <cell r="AE3717">
            <v>0</v>
          </cell>
          <cell r="AF3717">
            <v>0</v>
          </cell>
          <cell r="AG3717">
            <v>0</v>
          </cell>
          <cell r="AH3717">
            <v>0</v>
          </cell>
          <cell r="AI3717">
            <v>0</v>
          </cell>
          <cell r="AJ3717">
            <v>0</v>
          </cell>
          <cell r="AK3717">
            <v>0</v>
          </cell>
          <cell r="AL3717">
            <v>0</v>
          </cell>
          <cell r="AM3717">
            <v>0</v>
          </cell>
          <cell r="AN3717">
            <v>0</v>
          </cell>
          <cell r="AO3717">
            <v>0</v>
          </cell>
          <cell r="AP3717">
            <v>0</v>
          </cell>
          <cell r="AQ3717">
            <v>0</v>
          </cell>
          <cell r="AR3717">
            <v>0</v>
          </cell>
          <cell r="AS3717">
            <v>0</v>
          </cell>
          <cell r="AT3717">
            <v>0</v>
          </cell>
          <cell r="AU3717">
            <v>0</v>
          </cell>
          <cell r="AV3717">
            <v>0</v>
          </cell>
          <cell r="AW3717">
            <v>0</v>
          </cell>
          <cell r="AX3717">
            <v>0</v>
          </cell>
          <cell r="AY3717">
            <v>0</v>
          </cell>
          <cell r="AZ3717">
            <v>0</v>
          </cell>
          <cell r="BA3717">
            <v>0</v>
          </cell>
          <cell r="BB3717">
            <v>0</v>
          </cell>
          <cell r="BC3717">
            <v>0</v>
          </cell>
        </row>
        <row r="3718">
          <cell r="A3718" t="str">
            <v>206.06</v>
          </cell>
          <cell r="B3718" t="str">
            <v>EXF-Expl-C6-Adj_1</v>
          </cell>
          <cell r="C3718" t="str">
            <v>Expl.</v>
          </cell>
          <cell r="D3718" t="str">
            <v>DKK</v>
          </cell>
          <cell r="F3718">
            <v>0</v>
          </cell>
          <cell r="G3718">
            <v>213.34210893032386</v>
          </cell>
          <cell r="H3718">
            <v>2.5161846334188733</v>
          </cell>
          <cell r="I3718">
            <v>0</v>
          </cell>
          <cell r="J3718">
            <v>0</v>
          </cell>
          <cell r="K3718">
            <v>0</v>
          </cell>
          <cell r="L3718">
            <v>0</v>
          </cell>
          <cell r="M3718">
            <v>0</v>
          </cell>
          <cell r="N3718">
            <v>0</v>
          </cell>
          <cell r="O3718">
            <v>0</v>
          </cell>
          <cell r="P3718">
            <v>0</v>
          </cell>
          <cell r="Q3718">
            <v>0</v>
          </cell>
          <cell r="R3718">
            <v>0</v>
          </cell>
          <cell r="S3718">
            <v>0</v>
          </cell>
          <cell r="T3718">
            <v>0</v>
          </cell>
          <cell r="U3718">
            <v>0</v>
          </cell>
          <cell r="V3718">
            <v>0</v>
          </cell>
          <cell r="W3718">
            <v>0</v>
          </cell>
          <cell r="X3718">
            <v>0</v>
          </cell>
          <cell r="Y3718">
            <v>0</v>
          </cell>
          <cell r="Z3718">
            <v>0</v>
          </cell>
          <cell r="AA3718">
            <v>0</v>
          </cell>
          <cell r="AB3718">
            <v>0</v>
          </cell>
          <cell r="AC3718">
            <v>0</v>
          </cell>
          <cell r="AD3718">
            <v>0</v>
          </cell>
          <cell r="AE3718">
            <v>0</v>
          </cell>
          <cell r="AF3718">
            <v>0</v>
          </cell>
          <cell r="AG3718">
            <v>0</v>
          </cell>
          <cell r="AH3718">
            <v>0</v>
          </cell>
          <cell r="AI3718">
            <v>0</v>
          </cell>
          <cell r="AJ3718">
            <v>0</v>
          </cell>
          <cell r="AK3718">
            <v>0</v>
          </cell>
          <cell r="AL3718">
            <v>0</v>
          </cell>
          <cell r="AM3718">
            <v>0</v>
          </cell>
          <cell r="AN3718">
            <v>0</v>
          </cell>
          <cell r="AO3718">
            <v>0</v>
          </cell>
          <cell r="AP3718">
            <v>0</v>
          </cell>
          <cell r="AQ3718">
            <v>0</v>
          </cell>
          <cell r="AR3718">
            <v>0</v>
          </cell>
          <cell r="AS3718">
            <v>0</v>
          </cell>
          <cell r="AT3718">
            <v>0</v>
          </cell>
          <cell r="AU3718">
            <v>0</v>
          </cell>
          <cell r="AV3718">
            <v>0</v>
          </cell>
          <cell r="AW3718">
            <v>0</v>
          </cell>
          <cell r="AX3718">
            <v>0</v>
          </cell>
          <cell r="AY3718">
            <v>0</v>
          </cell>
          <cell r="AZ3718">
            <v>0</v>
          </cell>
          <cell r="BA3718">
            <v>0</v>
          </cell>
          <cell r="BB3718">
            <v>0</v>
          </cell>
          <cell r="BC3718">
            <v>0</v>
          </cell>
        </row>
        <row r="3719">
          <cell r="A3719" t="str">
            <v>206.07</v>
          </cell>
          <cell r="B3719">
            <v>41682</v>
          </cell>
          <cell r="C3719" t="str">
            <v>Appraisal</v>
          </cell>
          <cell r="D3719" t="str">
            <v>DKK</v>
          </cell>
          <cell r="F3719">
            <v>0</v>
          </cell>
          <cell r="G3719">
            <v>0</v>
          </cell>
          <cell r="H3719">
            <v>3.6484677184573657</v>
          </cell>
          <cell r="I3719">
            <v>155.60502948409803</v>
          </cell>
          <cell r="J3719">
            <v>9.1943275001762377</v>
          </cell>
          <cell r="K3719">
            <v>18.409160888281505</v>
          </cell>
          <cell r="L3719">
            <v>3.6962707352157365</v>
          </cell>
          <cell r="M3719">
            <v>0</v>
          </cell>
          <cell r="N3719">
            <v>0</v>
          </cell>
          <cell r="O3719">
            <v>0</v>
          </cell>
          <cell r="P3719">
            <v>0</v>
          </cell>
          <cell r="Q3719">
            <v>0</v>
          </cell>
          <cell r="R3719">
            <v>0</v>
          </cell>
          <cell r="S3719">
            <v>0</v>
          </cell>
          <cell r="T3719">
            <v>0</v>
          </cell>
          <cell r="U3719">
            <v>0</v>
          </cell>
          <cell r="V3719">
            <v>0</v>
          </cell>
          <cell r="W3719">
            <v>0</v>
          </cell>
          <cell r="X3719">
            <v>0</v>
          </cell>
          <cell r="Y3719">
            <v>0</v>
          </cell>
          <cell r="Z3719">
            <v>0</v>
          </cell>
          <cell r="AA3719">
            <v>0</v>
          </cell>
          <cell r="AB3719">
            <v>0</v>
          </cell>
          <cell r="AC3719">
            <v>0</v>
          </cell>
          <cell r="AD3719">
            <v>0</v>
          </cell>
          <cell r="AE3719">
            <v>0</v>
          </cell>
          <cell r="AF3719">
            <v>0</v>
          </cell>
          <cell r="AG3719">
            <v>0</v>
          </cell>
          <cell r="AH3719">
            <v>0</v>
          </cell>
          <cell r="AI3719">
            <v>0</v>
          </cell>
          <cell r="AJ3719">
            <v>0</v>
          </cell>
          <cell r="AK3719">
            <v>0</v>
          </cell>
          <cell r="AL3719">
            <v>0</v>
          </cell>
          <cell r="AM3719">
            <v>0</v>
          </cell>
          <cell r="AN3719">
            <v>0</v>
          </cell>
          <cell r="AO3719">
            <v>0</v>
          </cell>
          <cell r="AP3719">
            <v>0</v>
          </cell>
          <cell r="AQ3719">
            <v>0</v>
          </cell>
          <cell r="AR3719">
            <v>0</v>
          </cell>
          <cell r="AS3719">
            <v>0</v>
          </cell>
          <cell r="AT3719">
            <v>0</v>
          </cell>
          <cell r="AU3719">
            <v>0</v>
          </cell>
          <cell r="AV3719">
            <v>0</v>
          </cell>
          <cell r="AW3719">
            <v>0</v>
          </cell>
          <cell r="AX3719">
            <v>0</v>
          </cell>
          <cell r="AY3719">
            <v>0</v>
          </cell>
          <cell r="AZ3719">
            <v>0</v>
          </cell>
          <cell r="BA3719">
            <v>0</v>
          </cell>
          <cell r="BB3719">
            <v>0</v>
          </cell>
          <cell r="BC3719">
            <v>0</v>
          </cell>
        </row>
        <row r="3720">
          <cell r="A3720" t="str">
            <v>206.08</v>
          </cell>
          <cell r="B3720" t="str">
            <v>PEHAR</v>
          </cell>
          <cell r="C3720" t="str">
            <v>Pre-fid capex</v>
          </cell>
          <cell r="D3720" t="str">
            <v>DKK</v>
          </cell>
        </row>
        <row r="3721">
          <cell r="A3721" t="str">
            <v>206.09</v>
          </cell>
          <cell r="C3721" t="str">
            <v>CAPEX</v>
          </cell>
          <cell r="D3721" t="str">
            <v>DKK</v>
          </cell>
          <cell r="F3721">
            <v>0</v>
          </cell>
          <cell r="G3721">
            <v>0</v>
          </cell>
          <cell r="H3721">
            <v>0</v>
          </cell>
          <cell r="I3721">
            <v>0</v>
          </cell>
          <cell r="J3721">
            <v>0</v>
          </cell>
          <cell r="K3721">
            <v>0</v>
          </cell>
          <cell r="L3721">
            <v>113.79472217952976</v>
          </cell>
          <cell r="M3721">
            <v>363.6541606361165</v>
          </cell>
          <cell r="N3721">
            <v>396.88888259530631</v>
          </cell>
          <cell r="O3721">
            <v>166.00462293276516</v>
          </cell>
          <cell r="P3721">
            <v>5.9206711443868381</v>
          </cell>
          <cell r="Q3721">
            <v>0</v>
          </cell>
          <cell r="R3721">
            <v>0</v>
          </cell>
          <cell r="S3721">
            <v>0</v>
          </cell>
          <cell r="T3721">
            <v>0</v>
          </cell>
          <cell r="U3721">
            <v>0</v>
          </cell>
          <cell r="V3721">
            <v>0</v>
          </cell>
          <cell r="W3721">
            <v>0</v>
          </cell>
          <cell r="X3721">
            <v>0</v>
          </cell>
          <cell r="Y3721">
            <v>0</v>
          </cell>
          <cell r="Z3721">
            <v>0</v>
          </cell>
          <cell r="AA3721">
            <v>0</v>
          </cell>
          <cell r="AB3721">
            <v>0</v>
          </cell>
          <cell r="AC3721">
            <v>0</v>
          </cell>
          <cell r="AD3721">
            <v>0</v>
          </cell>
          <cell r="AE3721">
            <v>0</v>
          </cell>
          <cell r="AF3721">
            <v>0</v>
          </cell>
          <cell r="AG3721">
            <v>0</v>
          </cell>
          <cell r="AH3721">
            <v>0</v>
          </cell>
          <cell r="AI3721">
            <v>0</v>
          </cell>
          <cell r="AJ3721">
            <v>0</v>
          </cell>
          <cell r="AK3721">
            <v>0</v>
          </cell>
          <cell r="AL3721">
            <v>0</v>
          </cell>
          <cell r="AM3721">
            <v>0</v>
          </cell>
          <cell r="AN3721">
            <v>0</v>
          </cell>
          <cell r="AO3721">
            <v>0</v>
          </cell>
          <cell r="AP3721">
            <v>0</v>
          </cell>
          <cell r="AQ3721">
            <v>0</v>
          </cell>
          <cell r="AR3721">
            <v>0</v>
          </cell>
          <cell r="AS3721">
            <v>0</v>
          </cell>
          <cell r="AT3721">
            <v>0</v>
          </cell>
          <cell r="AU3721">
            <v>0</v>
          </cell>
          <cell r="AV3721">
            <v>0</v>
          </cell>
          <cell r="AW3721">
            <v>0</v>
          </cell>
          <cell r="AX3721">
            <v>0</v>
          </cell>
          <cell r="AY3721">
            <v>0</v>
          </cell>
          <cell r="AZ3721">
            <v>0</v>
          </cell>
          <cell r="BA3721">
            <v>0</v>
          </cell>
          <cell r="BB3721">
            <v>0</v>
          </cell>
          <cell r="BC3721">
            <v>0</v>
          </cell>
        </row>
        <row r="3722">
          <cell r="A3722" t="str">
            <v>206.10</v>
          </cell>
          <cell r="C3722" t="str">
            <v>CAPEX</v>
          </cell>
          <cell r="D3722" t="str">
            <v>DKK</v>
          </cell>
        </row>
        <row r="3723">
          <cell r="A3723" t="str">
            <v>206.11</v>
          </cell>
          <cell r="C3723" t="str">
            <v>ABEX</v>
          </cell>
          <cell r="D3723" t="str">
            <v>DKK</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cell r="S3723">
            <v>0</v>
          </cell>
          <cell r="T3723">
            <v>0</v>
          </cell>
          <cell r="U3723">
            <v>0</v>
          </cell>
          <cell r="V3723">
            <v>0</v>
          </cell>
          <cell r="W3723">
            <v>0</v>
          </cell>
          <cell r="X3723">
            <v>0</v>
          </cell>
          <cell r="Y3723">
            <v>0</v>
          </cell>
          <cell r="Z3723">
            <v>0</v>
          </cell>
          <cell r="AA3723">
            <v>0</v>
          </cell>
          <cell r="AB3723">
            <v>0</v>
          </cell>
          <cell r="AC3723">
            <v>0</v>
          </cell>
          <cell r="AD3723">
            <v>0</v>
          </cell>
          <cell r="AE3723">
            <v>116.16506675695696</v>
          </cell>
          <cell r="AF3723">
            <v>0</v>
          </cell>
          <cell r="AG3723">
            <v>0</v>
          </cell>
          <cell r="AH3723">
            <v>0</v>
          </cell>
          <cell r="AI3723">
            <v>0</v>
          </cell>
          <cell r="AJ3723">
            <v>0</v>
          </cell>
          <cell r="AK3723">
            <v>0</v>
          </cell>
          <cell r="AL3723">
            <v>0</v>
          </cell>
          <cell r="AM3723">
            <v>0</v>
          </cell>
          <cell r="AN3723">
            <v>0</v>
          </cell>
          <cell r="AO3723">
            <v>0</v>
          </cell>
          <cell r="AP3723">
            <v>0</v>
          </cell>
          <cell r="AQ3723">
            <v>0</v>
          </cell>
          <cell r="AR3723">
            <v>0</v>
          </cell>
          <cell r="AS3723">
            <v>0</v>
          </cell>
          <cell r="AT3723">
            <v>0</v>
          </cell>
          <cell r="AU3723">
            <v>0</v>
          </cell>
          <cell r="AV3723">
            <v>0</v>
          </cell>
          <cell r="AW3723">
            <v>0</v>
          </cell>
          <cell r="AX3723">
            <v>0</v>
          </cell>
          <cell r="AY3723">
            <v>0</v>
          </cell>
          <cell r="AZ3723">
            <v>0</v>
          </cell>
          <cell r="BA3723">
            <v>0</v>
          </cell>
          <cell r="BB3723">
            <v>0</v>
          </cell>
          <cell r="BC3723">
            <v>0</v>
          </cell>
        </row>
        <row r="3724">
          <cell r="A3724" t="str">
            <v>206.12</v>
          </cell>
          <cell r="C3724" t="str">
            <v>Class 1 Reserves (mmboe)</v>
          </cell>
        </row>
        <row r="3725">
          <cell r="A3725" t="str">
            <v>206.13</v>
          </cell>
          <cell r="C3725" t="str">
            <v>Other</v>
          </cell>
        </row>
        <row r="3726">
          <cell r="A3726" t="str">
            <v>206.14</v>
          </cell>
        </row>
        <row r="3727">
          <cell r="A3727" t="str">
            <v>207.01</v>
          </cell>
          <cell r="B3727">
            <v>207</v>
          </cell>
          <cell r="C3727" t="str">
            <v>Production, Oil</v>
          </cell>
          <cell r="D3727" t="str">
            <v>mm bbl</v>
          </cell>
        </row>
        <row r="3728">
          <cell r="A3728" t="str">
            <v>207.02</v>
          </cell>
          <cell r="C3728" t="str">
            <v>Production, NGL</v>
          </cell>
          <cell r="D3728" t="str">
            <v>mm bbl</v>
          </cell>
        </row>
        <row r="3729">
          <cell r="A3729" t="str">
            <v>207.03</v>
          </cell>
          <cell r="C3729" t="str">
            <v>Production, Gas</v>
          </cell>
          <cell r="D3729" t="str">
            <v>mm Sm3</v>
          </cell>
        </row>
        <row r="3730">
          <cell r="A3730" t="str">
            <v>207.04</v>
          </cell>
          <cell r="C3730" t="str">
            <v>OPEX (incl. process.)</v>
          </cell>
          <cell r="D3730" t="str">
            <v>DKK</v>
          </cell>
          <cell r="E3730">
            <v>2013</v>
          </cell>
        </row>
        <row r="3731">
          <cell r="A3731" t="str">
            <v>207.05</v>
          </cell>
          <cell r="C3731" t="str">
            <v>OPEX (no tariffs)</v>
          </cell>
          <cell r="D3731" t="str">
            <v>DKK</v>
          </cell>
        </row>
        <row r="3732">
          <cell r="A3732" t="str">
            <v>207.06</v>
          </cell>
          <cell r="B3732" t="str">
            <v>--</v>
          </cell>
          <cell r="C3732" t="str">
            <v>Expl.</v>
          </cell>
          <cell r="D3732" t="str">
            <v>DKK</v>
          </cell>
        </row>
        <row r="3733">
          <cell r="A3733" t="str">
            <v>207.07</v>
          </cell>
          <cell r="C3733" t="str">
            <v>Appraisal</v>
          </cell>
          <cell r="D3733" t="str">
            <v>DKK</v>
          </cell>
        </row>
        <row r="3734">
          <cell r="A3734" t="str">
            <v>207.08</v>
          </cell>
          <cell r="C3734" t="str">
            <v>Pre-fid capex</v>
          </cell>
          <cell r="D3734" t="str">
            <v>DKK</v>
          </cell>
        </row>
        <row r="3735">
          <cell r="A3735" t="str">
            <v>207.09</v>
          </cell>
          <cell r="C3735" t="str">
            <v>CAPEX</v>
          </cell>
          <cell r="D3735" t="str">
            <v>DKK</v>
          </cell>
        </row>
        <row r="3736">
          <cell r="A3736" t="str">
            <v>207.10</v>
          </cell>
          <cell r="C3736" t="str">
            <v>CAPEX</v>
          </cell>
          <cell r="D3736" t="str">
            <v>DKK</v>
          </cell>
        </row>
        <row r="3737">
          <cell r="A3737" t="str">
            <v>207.11</v>
          </cell>
          <cell r="C3737" t="str">
            <v>ABEX</v>
          </cell>
          <cell r="D3737" t="str">
            <v>DKK</v>
          </cell>
        </row>
        <row r="3738">
          <cell r="A3738" t="str">
            <v>207.12</v>
          </cell>
          <cell r="C3738" t="str">
            <v>Class 1 Reserves (mmboe)</v>
          </cell>
        </row>
        <row r="3739">
          <cell r="A3739" t="str">
            <v>207.13</v>
          </cell>
          <cell r="C3739" t="str">
            <v>Other</v>
          </cell>
        </row>
        <row r="3740">
          <cell r="A3740" t="str">
            <v>207.14</v>
          </cell>
          <cell r="B3740" t="str">
            <v>Pre-FID</v>
          </cell>
        </row>
        <row r="3741">
          <cell r="A3741" t="str">
            <v>208.01</v>
          </cell>
          <cell r="B3741">
            <v>208</v>
          </cell>
          <cell r="C3741" t="str">
            <v>Production, Oil</v>
          </cell>
          <cell r="D3741" t="str">
            <v>mm bbl</v>
          </cell>
        </row>
        <row r="3742">
          <cell r="A3742" t="str">
            <v>208.02</v>
          </cell>
          <cell r="B3742" t="str">
            <v>EXD</v>
          </cell>
          <cell r="C3742" t="str">
            <v>Production, NGL</v>
          </cell>
          <cell r="D3742" t="str">
            <v>mm bbl</v>
          </cell>
        </row>
        <row r="3743">
          <cell r="A3743" t="str">
            <v>208.03</v>
          </cell>
          <cell r="B3743" t="str">
            <v>Expl-C6</v>
          </cell>
          <cell r="C3743" t="str">
            <v>Production, Gas</v>
          </cell>
          <cell r="D3743" t="str">
            <v>mm Sm3</v>
          </cell>
        </row>
        <row r="3744">
          <cell r="A3744" t="str">
            <v>208.04</v>
          </cell>
          <cell r="C3744" t="str">
            <v>OPEX (no tariffs)</v>
          </cell>
          <cell r="D3744" t="str">
            <v>DKK</v>
          </cell>
          <cell r="E3744">
            <v>2013</v>
          </cell>
        </row>
        <row r="3745">
          <cell r="A3745" t="str">
            <v>208.05</v>
          </cell>
          <cell r="B3745" t="str">
            <v>Pre-FID</v>
          </cell>
          <cell r="C3745" t="str">
            <v>Transportation</v>
          </cell>
          <cell r="D3745" t="str">
            <v>DKK</v>
          </cell>
        </row>
        <row r="3746">
          <cell r="A3746" t="str">
            <v>208.06</v>
          </cell>
          <cell r="B3746" t="str">
            <v>EXD-Expl-C6-Pre-FID</v>
          </cell>
          <cell r="C3746" t="str">
            <v>Expl.</v>
          </cell>
          <cell r="D3746" t="str">
            <v>DKK</v>
          </cell>
          <cell r="F3746">
            <v>0</v>
          </cell>
          <cell r="G3746">
            <v>166.29414746105363</v>
          </cell>
          <cell r="H3746">
            <v>85.254147461053634</v>
          </cell>
          <cell r="I3746">
            <v>0</v>
          </cell>
          <cell r="J3746">
            <v>0</v>
          </cell>
          <cell r="K3746">
            <v>0</v>
          </cell>
          <cell r="L3746">
            <v>0</v>
          </cell>
          <cell r="M3746">
            <v>0</v>
          </cell>
          <cell r="N3746">
            <v>0</v>
          </cell>
          <cell r="O3746">
            <v>0</v>
          </cell>
          <cell r="P3746">
            <v>0</v>
          </cell>
          <cell r="Q3746">
            <v>0</v>
          </cell>
          <cell r="R3746">
            <v>0</v>
          </cell>
          <cell r="S3746">
            <v>0</v>
          </cell>
          <cell r="T3746">
            <v>0</v>
          </cell>
          <cell r="U3746">
            <v>0</v>
          </cell>
          <cell r="V3746">
            <v>0</v>
          </cell>
          <cell r="W3746">
            <v>0</v>
          </cell>
          <cell r="X3746">
            <v>0</v>
          </cell>
          <cell r="Y3746">
            <v>0</v>
          </cell>
          <cell r="Z3746">
            <v>0</v>
          </cell>
          <cell r="AA3746">
            <v>0</v>
          </cell>
          <cell r="AB3746">
            <v>0</v>
          </cell>
          <cell r="AC3746">
            <v>0</v>
          </cell>
          <cell r="AD3746">
            <v>0</v>
          </cell>
          <cell r="AE3746">
            <v>0</v>
          </cell>
          <cell r="AF3746">
            <v>0</v>
          </cell>
          <cell r="AG3746">
            <v>0</v>
          </cell>
          <cell r="AH3746">
            <v>0</v>
          </cell>
          <cell r="AI3746">
            <v>0</v>
          </cell>
          <cell r="AJ3746">
            <v>0</v>
          </cell>
          <cell r="AK3746">
            <v>0</v>
          </cell>
          <cell r="AL3746">
            <v>0</v>
          </cell>
          <cell r="AM3746">
            <v>0</v>
          </cell>
          <cell r="AN3746">
            <v>0</v>
          </cell>
          <cell r="AO3746">
            <v>0</v>
          </cell>
          <cell r="AP3746">
            <v>0</v>
          </cell>
          <cell r="AQ3746">
            <v>0</v>
          </cell>
          <cell r="AR3746">
            <v>0</v>
          </cell>
          <cell r="AS3746">
            <v>0</v>
          </cell>
          <cell r="AT3746">
            <v>0</v>
          </cell>
          <cell r="AU3746">
            <v>0</v>
          </cell>
          <cell r="AV3746">
            <v>0</v>
          </cell>
          <cell r="AW3746">
            <v>0</v>
          </cell>
          <cell r="AX3746">
            <v>0</v>
          </cell>
          <cell r="AY3746">
            <v>0</v>
          </cell>
          <cell r="AZ3746">
            <v>0</v>
          </cell>
          <cell r="BA3746">
            <v>0</v>
          </cell>
          <cell r="BB3746">
            <v>0</v>
          </cell>
          <cell r="BC3746">
            <v>0</v>
          </cell>
        </row>
        <row r="3747">
          <cell r="A3747" t="str">
            <v>208.07</v>
          </cell>
          <cell r="B3747">
            <v>40833</v>
          </cell>
          <cell r="C3747" t="str">
            <v>Appraisal</v>
          </cell>
          <cell r="D3747" t="str">
            <v>DKK</v>
          </cell>
          <cell r="F3747">
            <v>0</v>
          </cell>
          <cell r="G3747">
            <v>0</v>
          </cell>
          <cell r="H3747">
            <v>45.555997017380804</v>
          </cell>
          <cell r="I3747">
            <v>3.4446085740164101</v>
          </cell>
          <cell r="J3747">
            <v>56.08577087195453</v>
          </cell>
          <cell r="K3747">
            <v>0</v>
          </cell>
          <cell r="L3747">
            <v>0</v>
          </cell>
          <cell r="M3747">
            <v>0</v>
          </cell>
          <cell r="N3747">
            <v>0</v>
          </cell>
          <cell r="O3747">
            <v>0</v>
          </cell>
          <cell r="P3747">
            <v>0</v>
          </cell>
          <cell r="Q3747">
            <v>0</v>
          </cell>
          <cell r="R3747">
            <v>0</v>
          </cell>
          <cell r="S3747">
            <v>0</v>
          </cell>
          <cell r="T3747">
            <v>0</v>
          </cell>
          <cell r="U3747">
            <v>0</v>
          </cell>
          <cell r="V3747">
            <v>0</v>
          </cell>
          <cell r="W3747">
            <v>0</v>
          </cell>
          <cell r="X3747">
            <v>0</v>
          </cell>
          <cell r="Y3747">
            <v>0</v>
          </cell>
          <cell r="Z3747">
            <v>0</v>
          </cell>
          <cell r="AA3747">
            <v>0</v>
          </cell>
          <cell r="AB3747">
            <v>0</v>
          </cell>
          <cell r="AC3747">
            <v>0</v>
          </cell>
          <cell r="AD3747">
            <v>0</v>
          </cell>
          <cell r="AE3747">
            <v>0</v>
          </cell>
          <cell r="AF3747">
            <v>0</v>
          </cell>
          <cell r="AG3747">
            <v>0</v>
          </cell>
          <cell r="AH3747">
            <v>0</v>
          </cell>
          <cell r="AI3747">
            <v>0</v>
          </cell>
          <cell r="AJ3747">
            <v>0</v>
          </cell>
          <cell r="AK3747">
            <v>0</v>
          </cell>
          <cell r="AL3747">
            <v>0</v>
          </cell>
          <cell r="AM3747">
            <v>0</v>
          </cell>
          <cell r="AN3747">
            <v>0</v>
          </cell>
          <cell r="AO3747">
            <v>0</v>
          </cell>
          <cell r="AP3747">
            <v>0</v>
          </cell>
          <cell r="AQ3747">
            <v>0</v>
          </cell>
          <cell r="AR3747">
            <v>0</v>
          </cell>
          <cell r="AS3747">
            <v>0</v>
          </cell>
          <cell r="AT3747">
            <v>0</v>
          </cell>
          <cell r="AU3747">
            <v>0</v>
          </cell>
          <cell r="AV3747">
            <v>0</v>
          </cell>
          <cell r="AW3747">
            <v>0</v>
          </cell>
          <cell r="AX3747">
            <v>0</v>
          </cell>
          <cell r="AY3747">
            <v>0</v>
          </cell>
          <cell r="AZ3747">
            <v>0</v>
          </cell>
          <cell r="BA3747">
            <v>0</v>
          </cell>
          <cell r="BB3747">
            <v>0</v>
          </cell>
          <cell r="BC3747">
            <v>0</v>
          </cell>
        </row>
        <row r="3748">
          <cell r="A3748" t="str">
            <v>208.08</v>
          </cell>
          <cell r="B3748" t="str">
            <v>EMKER</v>
          </cell>
          <cell r="C3748" t="str">
            <v>Pre-fid capex</v>
          </cell>
          <cell r="D3748" t="str">
            <v>DKK</v>
          </cell>
        </row>
        <row r="3749">
          <cell r="A3749" t="str">
            <v>208.09</v>
          </cell>
          <cell r="C3749" t="str">
            <v>CAPEX</v>
          </cell>
          <cell r="D3749" t="str">
            <v>DKK</v>
          </cell>
        </row>
        <row r="3750">
          <cell r="A3750" t="str">
            <v>208.10</v>
          </cell>
          <cell r="C3750" t="str">
            <v>CAPEX</v>
          </cell>
          <cell r="D3750" t="str">
            <v>DKK</v>
          </cell>
        </row>
        <row r="3751">
          <cell r="A3751" t="str">
            <v>208.11</v>
          </cell>
          <cell r="C3751" t="str">
            <v>ABEX</v>
          </cell>
          <cell r="D3751" t="str">
            <v>DKK</v>
          </cell>
        </row>
        <row r="3752">
          <cell r="A3752" t="str">
            <v>208.12</v>
          </cell>
          <cell r="C3752" t="str">
            <v>Class 1 Reserves (mmboe)</v>
          </cell>
        </row>
        <row r="3753">
          <cell r="A3753" t="str">
            <v>208.13</v>
          </cell>
          <cell r="C3753" t="str">
            <v>Other</v>
          </cell>
        </row>
        <row r="3754">
          <cell r="A3754" t="str">
            <v>208.14</v>
          </cell>
        </row>
        <row r="3755">
          <cell r="A3755" t="str">
            <v>209.01</v>
          </cell>
          <cell r="B3755">
            <v>209</v>
          </cell>
          <cell r="C3755" t="str">
            <v>Production, Oil</v>
          </cell>
          <cell r="D3755" t="str">
            <v>mm bbl</v>
          </cell>
        </row>
        <row r="3756">
          <cell r="A3756" t="str">
            <v>209.02</v>
          </cell>
          <cell r="B3756" t="str">
            <v>EXN</v>
          </cell>
          <cell r="C3756" t="str">
            <v>Production, NGL</v>
          </cell>
          <cell r="D3756" t="str">
            <v>mm bbl</v>
          </cell>
        </row>
        <row r="3757">
          <cell r="A3757" t="str">
            <v>209.03</v>
          </cell>
          <cell r="B3757" t="str">
            <v>Expl-C6</v>
          </cell>
          <cell r="C3757" t="str">
            <v>Production, Gas</v>
          </cell>
          <cell r="D3757" t="str">
            <v>mm Sm3</v>
          </cell>
        </row>
        <row r="3758">
          <cell r="A3758" t="str">
            <v>209.04</v>
          </cell>
          <cell r="C3758" t="str">
            <v>OPEX (no tariffs)</v>
          </cell>
          <cell r="D3758" t="str">
            <v>DKK</v>
          </cell>
          <cell r="E3758">
            <v>2013</v>
          </cell>
        </row>
        <row r="3759">
          <cell r="A3759" t="str">
            <v>209.05</v>
          </cell>
          <cell r="B3759" t="str">
            <v>Pre-FID</v>
          </cell>
          <cell r="C3759" t="str">
            <v>Transportation</v>
          </cell>
          <cell r="D3759" t="str">
            <v>DKK</v>
          </cell>
        </row>
        <row r="3760">
          <cell r="A3760" t="str">
            <v>209.06</v>
          </cell>
          <cell r="B3760" t="str">
            <v>EXN-Expl-C6-Pre-FID</v>
          </cell>
          <cell r="C3760" t="str">
            <v>Expl.</v>
          </cell>
          <cell r="D3760" t="str">
            <v>DKK</v>
          </cell>
          <cell r="F3760">
            <v>0</v>
          </cell>
          <cell r="G3760">
            <v>120.99165848871445</v>
          </cell>
          <cell r="H3760">
            <v>37.385618860510803</v>
          </cell>
          <cell r="I3760">
            <v>0</v>
          </cell>
          <cell r="J3760">
            <v>0</v>
          </cell>
          <cell r="K3760">
            <v>0</v>
          </cell>
          <cell r="L3760">
            <v>0</v>
          </cell>
          <cell r="M3760">
            <v>0</v>
          </cell>
          <cell r="N3760">
            <v>0</v>
          </cell>
          <cell r="O3760">
            <v>0</v>
          </cell>
          <cell r="P3760">
            <v>0</v>
          </cell>
          <cell r="Q3760">
            <v>0</v>
          </cell>
          <cell r="R3760">
            <v>0</v>
          </cell>
          <cell r="S3760">
            <v>0</v>
          </cell>
          <cell r="T3760">
            <v>0</v>
          </cell>
          <cell r="U3760">
            <v>0</v>
          </cell>
          <cell r="V3760">
            <v>0</v>
          </cell>
          <cell r="W3760">
            <v>0</v>
          </cell>
          <cell r="X3760">
            <v>0</v>
          </cell>
          <cell r="Y3760">
            <v>0</v>
          </cell>
          <cell r="Z3760">
            <v>0</v>
          </cell>
          <cell r="AA3760">
            <v>0</v>
          </cell>
          <cell r="AB3760">
            <v>0</v>
          </cell>
          <cell r="AC3760">
            <v>0</v>
          </cell>
          <cell r="AD3760">
            <v>0</v>
          </cell>
          <cell r="AE3760">
            <v>0</v>
          </cell>
          <cell r="AF3760">
            <v>0</v>
          </cell>
          <cell r="AG3760">
            <v>0</v>
          </cell>
          <cell r="AH3760">
            <v>0</v>
          </cell>
          <cell r="AI3760">
            <v>0</v>
          </cell>
          <cell r="AJ3760">
            <v>0</v>
          </cell>
          <cell r="AK3760">
            <v>0</v>
          </cell>
          <cell r="AL3760">
            <v>0</v>
          </cell>
          <cell r="AM3760">
            <v>0</v>
          </cell>
          <cell r="AN3760">
            <v>0</v>
          </cell>
          <cell r="AO3760">
            <v>0</v>
          </cell>
          <cell r="AP3760">
            <v>0</v>
          </cell>
          <cell r="AQ3760">
            <v>0</v>
          </cell>
          <cell r="AR3760">
            <v>0</v>
          </cell>
          <cell r="AS3760">
            <v>0</v>
          </cell>
          <cell r="AT3760">
            <v>0</v>
          </cell>
          <cell r="AU3760">
            <v>0</v>
          </cell>
          <cell r="AV3760">
            <v>0</v>
          </cell>
          <cell r="AW3760">
            <v>0</v>
          </cell>
          <cell r="AX3760">
            <v>0</v>
          </cell>
          <cell r="AY3760">
            <v>0</v>
          </cell>
          <cell r="AZ3760">
            <v>0</v>
          </cell>
          <cell r="BA3760">
            <v>0</v>
          </cell>
          <cell r="BB3760">
            <v>0</v>
          </cell>
          <cell r="BC3760">
            <v>0</v>
          </cell>
        </row>
        <row r="3761">
          <cell r="A3761" t="str">
            <v>209.07</v>
          </cell>
          <cell r="B3761">
            <v>40833</v>
          </cell>
          <cell r="C3761" t="str">
            <v>Appraisal</v>
          </cell>
          <cell r="D3761" t="str">
            <v>DKK</v>
          </cell>
          <cell r="F3761">
            <v>0</v>
          </cell>
          <cell r="G3761">
            <v>0</v>
          </cell>
          <cell r="H3761">
            <v>2.5674573752455796</v>
          </cell>
          <cell r="I3761">
            <v>10.560856417503736</v>
          </cell>
          <cell r="J3761">
            <v>10.453762355042954</v>
          </cell>
          <cell r="K3761">
            <v>0</v>
          </cell>
          <cell r="L3761">
            <v>0</v>
          </cell>
          <cell r="M3761">
            <v>1.6740361775929016</v>
          </cell>
          <cell r="N3761">
            <v>2.2766892015263469</v>
          </cell>
          <cell r="O3761">
            <v>0</v>
          </cell>
          <cell r="P3761">
            <v>0</v>
          </cell>
          <cell r="Q3761">
            <v>0</v>
          </cell>
          <cell r="R3761">
            <v>0</v>
          </cell>
          <cell r="S3761">
            <v>0</v>
          </cell>
          <cell r="T3761">
            <v>0</v>
          </cell>
          <cell r="U3761">
            <v>0</v>
          </cell>
          <cell r="V3761">
            <v>0</v>
          </cell>
          <cell r="W3761">
            <v>0</v>
          </cell>
          <cell r="X3761">
            <v>0</v>
          </cell>
          <cell r="Y3761">
            <v>0</v>
          </cell>
          <cell r="Z3761">
            <v>0</v>
          </cell>
          <cell r="AA3761">
            <v>0</v>
          </cell>
          <cell r="AB3761">
            <v>0</v>
          </cell>
          <cell r="AC3761">
            <v>0</v>
          </cell>
          <cell r="AD3761">
            <v>0</v>
          </cell>
          <cell r="AE3761">
            <v>0</v>
          </cell>
          <cell r="AF3761">
            <v>0</v>
          </cell>
          <cell r="AG3761">
            <v>0</v>
          </cell>
          <cell r="AH3761">
            <v>0</v>
          </cell>
          <cell r="AI3761">
            <v>0</v>
          </cell>
          <cell r="AJ3761">
            <v>0</v>
          </cell>
          <cell r="AK3761">
            <v>0</v>
          </cell>
          <cell r="AL3761">
            <v>0</v>
          </cell>
          <cell r="AM3761">
            <v>0</v>
          </cell>
          <cell r="AN3761">
            <v>0</v>
          </cell>
          <cell r="AO3761">
            <v>0</v>
          </cell>
          <cell r="AP3761">
            <v>0</v>
          </cell>
          <cell r="AQ3761">
            <v>0</v>
          </cell>
          <cell r="AR3761">
            <v>0</v>
          </cell>
          <cell r="AS3761">
            <v>0</v>
          </cell>
          <cell r="AT3761">
            <v>0</v>
          </cell>
          <cell r="AU3761">
            <v>0</v>
          </cell>
          <cell r="AV3761">
            <v>0</v>
          </cell>
          <cell r="AW3761">
            <v>0</v>
          </cell>
          <cell r="AX3761">
            <v>0</v>
          </cell>
          <cell r="AY3761">
            <v>0</v>
          </cell>
          <cell r="AZ3761">
            <v>0</v>
          </cell>
          <cell r="BA3761">
            <v>0</v>
          </cell>
          <cell r="BB3761">
            <v>0</v>
          </cell>
          <cell r="BC3761">
            <v>0</v>
          </cell>
        </row>
        <row r="3762">
          <cell r="A3762" t="str">
            <v>209.08</v>
          </cell>
          <cell r="B3762" t="str">
            <v>EMKER</v>
          </cell>
          <cell r="C3762" t="str">
            <v>Pre-fid capex</v>
          </cell>
          <cell r="D3762" t="str">
            <v>DKK</v>
          </cell>
        </row>
        <row r="3763">
          <cell r="A3763" t="str">
            <v>209.09</v>
          </cell>
          <cell r="C3763" t="str">
            <v>CAPEX</v>
          </cell>
          <cell r="D3763" t="str">
            <v>DKK</v>
          </cell>
        </row>
        <row r="3764">
          <cell r="A3764" t="str">
            <v>209.10</v>
          </cell>
          <cell r="C3764" t="str">
            <v>CAPEX</v>
          </cell>
          <cell r="D3764" t="str">
            <v>DKK</v>
          </cell>
        </row>
        <row r="3765">
          <cell r="A3765" t="str">
            <v>209.11</v>
          </cell>
          <cell r="C3765" t="str">
            <v>ABEX</v>
          </cell>
          <cell r="D3765" t="str">
            <v>DKK</v>
          </cell>
        </row>
        <row r="3766">
          <cell r="A3766" t="str">
            <v>209.12</v>
          </cell>
          <cell r="C3766" t="str">
            <v>Class 1 Reserves (mmboe)</v>
          </cell>
        </row>
        <row r="3767">
          <cell r="A3767" t="str">
            <v>209.13</v>
          </cell>
          <cell r="C3767" t="str">
            <v>Other</v>
          </cell>
        </row>
        <row r="3768">
          <cell r="A3768" t="str">
            <v>209.14</v>
          </cell>
        </row>
        <row r="3769">
          <cell r="A3769" t="str">
            <v>210.01</v>
          </cell>
          <cell r="B3769">
            <v>210</v>
          </cell>
          <cell r="C3769" t="str">
            <v>Production, Oil</v>
          </cell>
          <cell r="D3769" t="str">
            <v>mm bbl</v>
          </cell>
        </row>
        <row r="3770">
          <cell r="A3770" t="str">
            <v>210.02</v>
          </cell>
          <cell r="B3770" t="str">
            <v>EXU</v>
          </cell>
          <cell r="C3770" t="str">
            <v>Production, NGL</v>
          </cell>
          <cell r="D3770" t="str">
            <v>mm bbl</v>
          </cell>
        </row>
        <row r="3771">
          <cell r="A3771" t="str">
            <v>210.03</v>
          </cell>
          <cell r="B3771" t="str">
            <v>Expl-C6</v>
          </cell>
          <cell r="C3771" t="str">
            <v>Production, Gas</v>
          </cell>
          <cell r="D3771" t="str">
            <v>mm Sm3</v>
          </cell>
        </row>
        <row r="3772">
          <cell r="A3772" t="str">
            <v>210.04</v>
          </cell>
          <cell r="C3772" t="str">
            <v>OPEX (no tariffs)</v>
          </cell>
          <cell r="D3772" t="str">
            <v>DKK</v>
          </cell>
          <cell r="E3772">
            <v>2013</v>
          </cell>
        </row>
        <row r="3773">
          <cell r="A3773" t="str">
            <v>210.05</v>
          </cell>
          <cell r="B3773" t="str">
            <v>Pre-FID</v>
          </cell>
          <cell r="C3773" t="str">
            <v>Transportation</v>
          </cell>
          <cell r="D3773" t="str">
            <v>DKK</v>
          </cell>
        </row>
        <row r="3774">
          <cell r="A3774" t="str">
            <v>210.06</v>
          </cell>
          <cell r="B3774" t="str">
            <v>EXU-Expl-C6-Pre-FID</v>
          </cell>
          <cell r="C3774" t="str">
            <v>Expl.</v>
          </cell>
          <cell r="D3774" t="str">
            <v>DKK</v>
          </cell>
          <cell r="F3774">
            <v>19.050620670899995</v>
          </cell>
          <cell r="G3774">
            <v>157.1775269872424</v>
          </cell>
          <cell r="H3774">
            <v>357.98536179530441</v>
          </cell>
          <cell r="I3774">
            <v>56.245303178919201</v>
          </cell>
          <cell r="J3774">
            <v>0</v>
          </cell>
          <cell r="K3774">
            <v>0</v>
          </cell>
          <cell r="L3774">
            <v>0</v>
          </cell>
          <cell r="M3774">
            <v>0</v>
          </cell>
          <cell r="N3774">
            <v>0</v>
          </cell>
          <cell r="O3774">
            <v>0</v>
          </cell>
          <cell r="P3774">
            <v>0</v>
          </cell>
          <cell r="Q3774">
            <v>0</v>
          </cell>
          <cell r="R3774">
            <v>0</v>
          </cell>
          <cell r="S3774">
            <v>0</v>
          </cell>
          <cell r="T3774">
            <v>0</v>
          </cell>
          <cell r="U3774">
            <v>0</v>
          </cell>
          <cell r="V3774">
            <v>0</v>
          </cell>
          <cell r="W3774">
            <v>0</v>
          </cell>
          <cell r="X3774">
            <v>0</v>
          </cell>
          <cell r="Y3774">
            <v>0</v>
          </cell>
          <cell r="Z3774">
            <v>0</v>
          </cell>
          <cell r="AA3774">
            <v>0</v>
          </cell>
          <cell r="AB3774">
            <v>0</v>
          </cell>
          <cell r="AC3774">
            <v>0</v>
          </cell>
          <cell r="AD3774">
            <v>0</v>
          </cell>
          <cell r="AE3774">
            <v>0</v>
          </cell>
          <cell r="AF3774">
            <v>0</v>
          </cell>
          <cell r="AG3774">
            <v>0</v>
          </cell>
          <cell r="AH3774">
            <v>0</v>
          </cell>
          <cell r="AI3774">
            <v>0</v>
          </cell>
          <cell r="AJ3774">
            <v>0</v>
          </cell>
          <cell r="AK3774">
            <v>0</v>
          </cell>
          <cell r="AL3774">
            <v>0</v>
          </cell>
          <cell r="AM3774">
            <v>0</v>
          </cell>
          <cell r="AN3774">
            <v>0</v>
          </cell>
          <cell r="AO3774">
            <v>0</v>
          </cell>
          <cell r="AP3774">
            <v>0</v>
          </cell>
          <cell r="AQ3774">
            <v>0</v>
          </cell>
          <cell r="AR3774">
            <v>0</v>
          </cell>
          <cell r="AS3774">
            <v>0</v>
          </cell>
          <cell r="AT3774">
            <v>0</v>
          </cell>
          <cell r="AU3774">
            <v>0</v>
          </cell>
          <cell r="AV3774">
            <v>0</v>
          </cell>
          <cell r="AW3774">
            <v>0</v>
          </cell>
          <cell r="AX3774">
            <v>0</v>
          </cell>
          <cell r="AY3774">
            <v>0</v>
          </cell>
          <cell r="AZ3774">
            <v>0</v>
          </cell>
          <cell r="BA3774">
            <v>0</v>
          </cell>
          <cell r="BB3774">
            <v>0</v>
          </cell>
          <cell r="BC3774">
            <v>0</v>
          </cell>
        </row>
        <row r="3775">
          <cell r="A3775" t="str">
            <v>210.07</v>
          </cell>
          <cell r="B3775">
            <v>40833</v>
          </cell>
          <cell r="C3775" t="str">
            <v>Appraisal</v>
          </cell>
          <cell r="D3775" t="str">
            <v>DKK</v>
          </cell>
          <cell r="F3775">
            <v>0</v>
          </cell>
          <cell r="G3775">
            <v>0</v>
          </cell>
          <cell r="H3775">
            <v>81.335238037157268</v>
          </cell>
          <cell r="I3775">
            <v>78.772441402645569</v>
          </cell>
          <cell r="J3775">
            <v>150.01784429730077</v>
          </cell>
          <cell r="K3775">
            <v>115.39276415244611</v>
          </cell>
          <cell r="L3775">
            <v>80.747923420244149</v>
          </cell>
          <cell r="M3775">
            <v>0</v>
          </cell>
          <cell r="N3775">
            <v>0</v>
          </cell>
          <cell r="O3775">
            <v>0</v>
          </cell>
          <cell r="P3775">
            <v>0</v>
          </cell>
          <cell r="Q3775">
            <v>0</v>
          </cell>
          <cell r="R3775">
            <v>0</v>
          </cell>
          <cell r="S3775">
            <v>0</v>
          </cell>
          <cell r="T3775">
            <v>0</v>
          </cell>
          <cell r="U3775">
            <v>0</v>
          </cell>
          <cell r="V3775">
            <v>0</v>
          </cell>
          <cell r="W3775">
            <v>0</v>
          </cell>
          <cell r="X3775">
            <v>0</v>
          </cell>
          <cell r="Y3775">
            <v>0</v>
          </cell>
          <cell r="Z3775">
            <v>0</v>
          </cell>
          <cell r="AA3775">
            <v>0</v>
          </cell>
          <cell r="AB3775">
            <v>0</v>
          </cell>
          <cell r="AC3775">
            <v>0</v>
          </cell>
          <cell r="AD3775">
            <v>0</v>
          </cell>
          <cell r="AE3775">
            <v>0</v>
          </cell>
          <cell r="AF3775">
            <v>0</v>
          </cell>
          <cell r="AG3775">
            <v>0</v>
          </cell>
          <cell r="AH3775">
            <v>0</v>
          </cell>
          <cell r="AI3775">
            <v>0</v>
          </cell>
          <cell r="AJ3775">
            <v>0</v>
          </cell>
          <cell r="AK3775">
            <v>0</v>
          </cell>
          <cell r="AL3775">
            <v>0</v>
          </cell>
          <cell r="AM3775">
            <v>0</v>
          </cell>
          <cell r="AN3775">
            <v>0</v>
          </cell>
          <cell r="AO3775">
            <v>0</v>
          </cell>
          <cell r="AP3775">
            <v>0</v>
          </cell>
          <cell r="AQ3775">
            <v>0</v>
          </cell>
          <cell r="AR3775">
            <v>0</v>
          </cell>
          <cell r="AS3775">
            <v>0</v>
          </cell>
          <cell r="AT3775">
            <v>0</v>
          </cell>
          <cell r="AU3775">
            <v>0</v>
          </cell>
          <cell r="AV3775">
            <v>0</v>
          </cell>
          <cell r="AW3775">
            <v>0</v>
          </cell>
          <cell r="AX3775">
            <v>0</v>
          </cell>
          <cell r="AY3775">
            <v>0</v>
          </cell>
          <cell r="AZ3775">
            <v>0</v>
          </cell>
          <cell r="BA3775">
            <v>0</v>
          </cell>
          <cell r="BB3775">
            <v>0</v>
          </cell>
          <cell r="BC3775">
            <v>0</v>
          </cell>
        </row>
        <row r="3776">
          <cell r="A3776" t="str">
            <v>210.08</v>
          </cell>
          <cell r="B3776" t="str">
            <v>EMKER</v>
          </cell>
          <cell r="C3776" t="str">
            <v>Pre-fid capex</v>
          </cell>
          <cell r="D3776" t="str">
            <v>DKK</v>
          </cell>
        </row>
        <row r="3777">
          <cell r="A3777" t="str">
            <v>210.09</v>
          </cell>
          <cell r="C3777" t="str">
            <v>CAPEX</v>
          </cell>
          <cell r="D3777" t="str">
            <v>DKK</v>
          </cell>
        </row>
        <row r="3778">
          <cell r="A3778" t="str">
            <v>210.10</v>
          </cell>
          <cell r="C3778" t="str">
            <v>CAPEX</v>
          </cell>
          <cell r="D3778" t="str">
            <v>DKK</v>
          </cell>
        </row>
        <row r="3779">
          <cell r="A3779" t="str">
            <v>210.11</v>
          </cell>
          <cell r="C3779" t="str">
            <v>ABEX</v>
          </cell>
          <cell r="D3779" t="str">
            <v>DKK</v>
          </cell>
        </row>
        <row r="3780">
          <cell r="A3780" t="str">
            <v>210.12</v>
          </cell>
          <cell r="C3780" t="str">
            <v>Class 1 Reserves (mmboe)</v>
          </cell>
        </row>
        <row r="3781">
          <cell r="A3781" t="str">
            <v>210.13</v>
          </cell>
          <cell r="C3781" t="str">
            <v>Other</v>
          </cell>
        </row>
        <row r="3782">
          <cell r="A3782" t="str">
            <v>210.14</v>
          </cell>
        </row>
        <row r="3783">
          <cell r="A3783" t="str">
            <v>211.01</v>
          </cell>
          <cell r="B3783">
            <v>211</v>
          </cell>
          <cell r="C3783" t="str">
            <v>Production, Oil</v>
          </cell>
          <cell r="D3783" t="str">
            <v>mm bbl</v>
          </cell>
        </row>
        <row r="3784">
          <cell r="A3784" t="str">
            <v>211.02</v>
          </cell>
          <cell r="B3784" t="str">
            <v>EXF</v>
          </cell>
          <cell r="C3784" t="str">
            <v>Production, NGL</v>
          </cell>
          <cell r="D3784" t="str">
            <v>mm bbl</v>
          </cell>
        </row>
        <row r="3785">
          <cell r="A3785" t="str">
            <v>211.03</v>
          </cell>
          <cell r="B3785" t="str">
            <v>Expl-C6</v>
          </cell>
          <cell r="C3785" t="str">
            <v>Production, Gas</v>
          </cell>
          <cell r="D3785" t="str">
            <v>mm Sm3</v>
          </cell>
        </row>
        <row r="3786">
          <cell r="A3786" t="str">
            <v>211.04</v>
          </cell>
          <cell r="C3786" t="str">
            <v>OPEX (incl. process.)</v>
          </cell>
          <cell r="D3786" t="str">
            <v>DKK</v>
          </cell>
          <cell r="E3786">
            <v>2013</v>
          </cell>
        </row>
        <row r="3787">
          <cell r="A3787" t="str">
            <v>211.05</v>
          </cell>
          <cell r="B3787" t="str">
            <v>Pre-FID</v>
          </cell>
          <cell r="C3787" t="str">
            <v>Transportation</v>
          </cell>
          <cell r="D3787" t="str">
            <v>DKK</v>
          </cell>
        </row>
        <row r="3788">
          <cell r="A3788" t="str">
            <v>211.06</v>
          </cell>
          <cell r="B3788" t="str">
            <v>EXF-Expl-C6-Pre-FID</v>
          </cell>
          <cell r="C3788" t="str">
            <v>Expl.</v>
          </cell>
          <cell r="D3788" t="str">
            <v>DKK</v>
          </cell>
          <cell r="F3788">
            <v>0</v>
          </cell>
          <cell r="G3788">
            <v>213.34210893032386</v>
          </cell>
          <cell r="H3788">
            <v>2.5161846334188733</v>
          </cell>
          <cell r="I3788">
            <v>0</v>
          </cell>
          <cell r="J3788">
            <v>0</v>
          </cell>
          <cell r="K3788">
            <v>0</v>
          </cell>
          <cell r="L3788">
            <v>0</v>
          </cell>
          <cell r="M3788">
            <v>0</v>
          </cell>
          <cell r="N3788">
            <v>0</v>
          </cell>
          <cell r="O3788">
            <v>0</v>
          </cell>
          <cell r="P3788">
            <v>0</v>
          </cell>
          <cell r="Q3788">
            <v>0</v>
          </cell>
          <cell r="R3788">
            <v>0</v>
          </cell>
          <cell r="S3788">
            <v>0</v>
          </cell>
          <cell r="T3788">
            <v>0</v>
          </cell>
          <cell r="U3788">
            <v>0</v>
          </cell>
          <cell r="V3788">
            <v>0</v>
          </cell>
          <cell r="W3788">
            <v>0</v>
          </cell>
          <cell r="X3788">
            <v>0</v>
          </cell>
          <cell r="Y3788">
            <v>0</v>
          </cell>
          <cell r="Z3788">
            <v>0</v>
          </cell>
          <cell r="AA3788">
            <v>0</v>
          </cell>
          <cell r="AB3788">
            <v>0</v>
          </cell>
          <cell r="AC3788">
            <v>0</v>
          </cell>
          <cell r="AD3788">
            <v>0</v>
          </cell>
          <cell r="AE3788">
            <v>0</v>
          </cell>
          <cell r="AF3788">
            <v>0</v>
          </cell>
          <cell r="AG3788">
            <v>0</v>
          </cell>
          <cell r="AH3788">
            <v>0</v>
          </cell>
          <cell r="AI3788">
            <v>0</v>
          </cell>
          <cell r="AJ3788">
            <v>0</v>
          </cell>
          <cell r="AK3788">
            <v>0</v>
          </cell>
          <cell r="AL3788">
            <v>0</v>
          </cell>
          <cell r="AM3788">
            <v>0</v>
          </cell>
          <cell r="AN3788">
            <v>0</v>
          </cell>
          <cell r="AO3788">
            <v>0</v>
          </cell>
          <cell r="AP3788">
            <v>0</v>
          </cell>
          <cell r="AQ3788">
            <v>0</v>
          </cell>
          <cell r="AR3788">
            <v>0</v>
          </cell>
          <cell r="AS3788">
            <v>0</v>
          </cell>
          <cell r="AT3788">
            <v>0</v>
          </cell>
          <cell r="AU3788">
            <v>0</v>
          </cell>
          <cell r="AV3788">
            <v>0</v>
          </cell>
          <cell r="AW3788">
            <v>0</v>
          </cell>
          <cell r="AX3788">
            <v>0</v>
          </cell>
          <cell r="AY3788">
            <v>0</v>
          </cell>
          <cell r="AZ3788">
            <v>0</v>
          </cell>
          <cell r="BA3788">
            <v>0</v>
          </cell>
          <cell r="BB3788">
            <v>0</v>
          </cell>
          <cell r="BC3788">
            <v>0</v>
          </cell>
        </row>
        <row r="3789">
          <cell r="A3789" t="str">
            <v>211.07</v>
          </cell>
          <cell r="B3789">
            <v>40833</v>
          </cell>
          <cell r="C3789" t="str">
            <v>Appraisal</v>
          </cell>
          <cell r="D3789" t="str">
            <v>DKK</v>
          </cell>
          <cell r="F3789">
            <v>0</v>
          </cell>
          <cell r="G3789">
            <v>0</v>
          </cell>
          <cell r="H3789">
            <v>3.6484677184573657</v>
          </cell>
          <cell r="I3789">
            <v>155.60502948409803</v>
          </cell>
          <cell r="J3789">
            <v>9.1943275001762377</v>
          </cell>
          <cell r="K3789">
            <v>18.409160888281505</v>
          </cell>
          <cell r="L3789">
            <v>3.6962707352157365</v>
          </cell>
          <cell r="M3789">
            <v>0</v>
          </cell>
          <cell r="N3789">
            <v>0</v>
          </cell>
          <cell r="O3789">
            <v>0</v>
          </cell>
          <cell r="P3789">
            <v>0</v>
          </cell>
          <cell r="Q3789">
            <v>0</v>
          </cell>
          <cell r="R3789">
            <v>0</v>
          </cell>
          <cell r="S3789">
            <v>0</v>
          </cell>
          <cell r="T3789">
            <v>0</v>
          </cell>
          <cell r="U3789">
            <v>0</v>
          </cell>
          <cell r="V3789">
            <v>0</v>
          </cell>
          <cell r="W3789">
            <v>0</v>
          </cell>
          <cell r="X3789">
            <v>0</v>
          </cell>
          <cell r="Y3789">
            <v>0</v>
          </cell>
          <cell r="Z3789">
            <v>0</v>
          </cell>
          <cell r="AA3789">
            <v>0</v>
          </cell>
          <cell r="AB3789">
            <v>0</v>
          </cell>
          <cell r="AC3789">
            <v>0</v>
          </cell>
          <cell r="AD3789">
            <v>0</v>
          </cell>
          <cell r="AE3789">
            <v>0</v>
          </cell>
          <cell r="AF3789">
            <v>0</v>
          </cell>
          <cell r="AG3789">
            <v>0</v>
          </cell>
          <cell r="AH3789">
            <v>0</v>
          </cell>
          <cell r="AI3789">
            <v>0</v>
          </cell>
          <cell r="AJ3789">
            <v>0</v>
          </cell>
          <cell r="AK3789">
            <v>0</v>
          </cell>
          <cell r="AL3789">
            <v>0</v>
          </cell>
          <cell r="AM3789">
            <v>0</v>
          </cell>
          <cell r="AN3789">
            <v>0</v>
          </cell>
          <cell r="AO3789">
            <v>0</v>
          </cell>
          <cell r="AP3789">
            <v>0</v>
          </cell>
          <cell r="AQ3789">
            <v>0</v>
          </cell>
          <cell r="AR3789">
            <v>0</v>
          </cell>
          <cell r="AS3789">
            <v>0</v>
          </cell>
          <cell r="AT3789">
            <v>0</v>
          </cell>
          <cell r="AU3789">
            <v>0</v>
          </cell>
          <cell r="AV3789">
            <v>0</v>
          </cell>
          <cell r="AW3789">
            <v>0</v>
          </cell>
          <cell r="AX3789">
            <v>0</v>
          </cell>
          <cell r="AY3789">
            <v>0</v>
          </cell>
          <cell r="AZ3789">
            <v>0</v>
          </cell>
          <cell r="BA3789">
            <v>0</v>
          </cell>
          <cell r="BB3789">
            <v>0</v>
          </cell>
          <cell r="BC3789">
            <v>0</v>
          </cell>
        </row>
        <row r="3790">
          <cell r="A3790" t="str">
            <v>211.08</v>
          </cell>
          <cell r="B3790" t="str">
            <v>EMKER</v>
          </cell>
          <cell r="C3790" t="str">
            <v>Pre-fid capex</v>
          </cell>
          <cell r="D3790" t="str">
            <v>DKK</v>
          </cell>
        </row>
        <row r="3791">
          <cell r="A3791" t="str">
            <v>211.09</v>
          </cell>
          <cell r="C3791" t="str">
            <v>CAPEX</v>
          </cell>
          <cell r="D3791" t="str">
            <v>DKK</v>
          </cell>
        </row>
        <row r="3792">
          <cell r="A3792" t="str">
            <v>211.10</v>
          </cell>
          <cell r="C3792" t="str">
            <v>CAPEX</v>
          </cell>
          <cell r="D3792" t="str">
            <v>DKK</v>
          </cell>
        </row>
        <row r="3793">
          <cell r="A3793" t="str">
            <v>211.11</v>
          </cell>
          <cell r="C3793" t="str">
            <v>ABEX</v>
          </cell>
          <cell r="D3793" t="str">
            <v>DKK</v>
          </cell>
        </row>
        <row r="3794">
          <cell r="A3794" t="str">
            <v>211.12</v>
          </cell>
          <cell r="C3794" t="str">
            <v>Class 1 Reserves (mmboe)</v>
          </cell>
        </row>
        <row r="3795">
          <cell r="A3795" t="str">
            <v>211.13</v>
          </cell>
          <cell r="C3795" t="str">
            <v>Other</v>
          </cell>
        </row>
        <row r="3796">
          <cell r="A3796" t="str">
            <v>211.14</v>
          </cell>
        </row>
        <row r="3797">
          <cell r="A3797" t="str">
            <v>212.01</v>
          </cell>
          <cell r="B3797">
            <v>212</v>
          </cell>
          <cell r="C3797" t="str">
            <v>Production, Oil</v>
          </cell>
          <cell r="D3797" t="str">
            <v>mm bbl</v>
          </cell>
        </row>
        <row r="3798">
          <cell r="A3798" t="str">
            <v>212.02</v>
          </cell>
          <cell r="C3798" t="str">
            <v>Production, NGL</v>
          </cell>
          <cell r="D3798" t="str">
            <v>mm bbl</v>
          </cell>
        </row>
        <row r="3799">
          <cell r="A3799" t="str">
            <v>212.03</v>
          </cell>
          <cell r="C3799" t="str">
            <v>Production, Gas</v>
          </cell>
          <cell r="D3799" t="str">
            <v>mm Sm3</v>
          </cell>
        </row>
        <row r="3800">
          <cell r="A3800" t="str">
            <v>212.04</v>
          </cell>
          <cell r="C3800" t="str">
            <v>OPEX (no tariffs)</v>
          </cell>
          <cell r="D3800" t="str">
            <v>DKK</v>
          </cell>
          <cell r="E3800">
            <v>2013</v>
          </cell>
        </row>
        <row r="3801">
          <cell r="A3801" t="str">
            <v>212.05</v>
          </cell>
          <cell r="C3801" t="str">
            <v>OPEX (no tariffs)</v>
          </cell>
          <cell r="D3801" t="str">
            <v>DKK</v>
          </cell>
        </row>
        <row r="3802">
          <cell r="A3802" t="str">
            <v>212.06</v>
          </cell>
          <cell r="B3802" t="str">
            <v>--</v>
          </cell>
          <cell r="C3802" t="str">
            <v>Expl.</v>
          </cell>
          <cell r="D3802" t="str">
            <v>DKK</v>
          </cell>
        </row>
        <row r="3803">
          <cell r="A3803" t="str">
            <v>212.07</v>
          </cell>
          <cell r="C3803" t="str">
            <v>Appraisal</v>
          </cell>
          <cell r="D3803" t="str">
            <v>DKK</v>
          </cell>
        </row>
        <row r="3804">
          <cell r="A3804" t="str">
            <v>212.08</v>
          </cell>
          <cell r="C3804" t="str">
            <v>Pre-fid capex</v>
          </cell>
          <cell r="D3804" t="str">
            <v>DKK</v>
          </cell>
        </row>
        <row r="3805">
          <cell r="A3805" t="str">
            <v>212.09</v>
          </cell>
          <cell r="C3805" t="str">
            <v>CAPEX</v>
          </cell>
          <cell r="D3805" t="str">
            <v>DKK</v>
          </cell>
        </row>
        <row r="3806">
          <cell r="A3806" t="str">
            <v>212.10</v>
          </cell>
          <cell r="C3806" t="str">
            <v>CAPEX</v>
          </cell>
          <cell r="D3806" t="str">
            <v>DKK</v>
          </cell>
        </row>
        <row r="3807">
          <cell r="A3807" t="str">
            <v>212.11</v>
          </cell>
          <cell r="C3807" t="str">
            <v>ABEX</v>
          </cell>
          <cell r="D3807" t="str">
            <v>DKK</v>
          </cell>
        </row>
        <row r="3808">
          <cell r="A3808" t="str">
            <v>212.12</v>
          </cell>
          <cell r="C3808" t="str">
            <v>Class 1 Reserves (mmboe)</v>
          </cell>
        </row>
        <row r="3809">
          <cell r="A3809" t="str">
            <v>212.13</v>
          </cell>
          <cell r="C3809" t="str">
            <v>Other</v>
          </cell>
        </row>
        <row r="3810">
          <cell r="A3810" t="str">
            <v>212.14</v>
          </cell>
          <cell r="B3810" t="str">
            <v>Acquisition Profiles</v>
          </cell>
        </row>
        <row r="3811">
          <cell r="A3811" t="str">
            <v>213.01</v>
          </cell>
          <cell r="B3811">
            <v>213</v>
          </cell>
          <cell r="C3811" t="str">
            <v>Production, Oil</v>
          </cell>
          <cell r="D3811" t="str">
            <v>mm bbl</v>
          </cell>
        </row>
        <row r="3812">
          <cell r="A3812" t="str">
            <v>213.02</v>
          </cell>
          <cell r="B3812" t="str">
            <v>AD2</v>
          </cell>
          <cell r="C3812" t="str">
            <v>Production, NGL</v>
          </cell>
          <cell r="D3812" t="str">
            <v>mm bbl</v>
          </cell>
        </row>
        <row r="3813">
          <cell r="A3813" t="str">
            <v>213.03</v>
          </cell>
          <cell r="B3813" t="str">
            <v>XXXX-XX</v>
          </cell>
          <cell r="C3813" t="str">
            <v>Production, Gas</v>
          </cell>
          <cell r="D3813" t="str">
            <v>mm Sm3</v>
          </cell>
        </row>
        <row r="3814">
          <cell r="A3814" t="str">
            <v>213.04</v>
          </cell>
          <cell r="C3814" t="str">
            <v>OPEX (no tariffs)</v>
          </cell>
          <cell r="D3814" t="str">
            <v>DKK</v>
          </cell>
          <cell r="E3814">
            <v>2013</v>
          </cell>
        </row>
        <row r="3815">
          <cell r="A3815" t="str">
            <v>213.05</v>
          </cell>
          <cell r="B3815" t="str">
            <v>Base</v>
          </cell>
          <cell r="C3815" t="str">
            <v>OPEX (no tariffs)</v>
          </cell>
          <cell r="D3815" t="str">
            <v>DKK</v>
          </cell>
        </row>
        <row r="3816">
          <cell r="A3816" t="str">
            <v>213.06</v>
          </cell>
          <cell r="B3816" t="str">
            <v>AD2-XXXX-XX-Base</v>
          </cell>
          <cell r="C3816" t="str">
            <v>Expl.</v>
          </cell>
          <cell r="D3816" t="str">
            <v>DKK</v>
          </cell>
        </row>
        <row r="3817">
          <cell r="A3817" t="str">
            <v>213.07</v>
          </cell>
          <cell r="C3817" t="str">
            <v>Appraisal</v>
          </cell>
          <cell r="D3817" t="str">
            <v>DKK</v>
          </cell>
        </row>
        <row r="3818">
          <cell r="A3818" t="str">
            <v>213.08</v>
          </cell>
          <cell r="C3818" t="str">
            <v>Pre-fid capex</v>
          </cell>
          <cell r="D3818" t="str">
            <v>DKK</v>
          </cell>
        </row>
        <row r="3819">
          <cell r="A3819" t="str">
            <v>213.09</v>
          </cell>
          <cell r="C3819" t="str">
            <v>CAPEX</v>
          </cell>
          <cell r="D3819" t="str">
            <v>DKK</v>
          </cell>
        </row>
        <row r="3820">
          <cell r="A3820" t="str">
            <v>213.10</v>
          </cell>
          <cell r="C3820" t="str">
            <v>CAPEX</v>
          </cell>
          <cell r="D3820" t="str">
            <v>DKK</v>
          </cell>
        </row>
        <row r="3821">
          <cell r="A3821" t="str">
            <v>213.11</v>
          </cell>
          <cell r="C3821" t="str">
            <v>ABEX</v>
          </cell>
          <cell r="D3821" t="str">
            <v>DKK</v>
          </cell>
        </row>
        <row r="3822">
          <cell r="A3822" t="str">
            <v>213.12</v>
          </cell>
          <cell r="C3822" t="str">
            <v>Class 1 Reserves (mmboe)</v>
          </cell>
        </row>
        <row r="3823">
          <cell r="A3823" t="str">
            <v>213.13</v>
          </cell>
          <cell r="C3823" t="str">
            <v>Other</v>
          </cell>
        </row>
        <row r="3824">
          <cell r="A3824" t="str">
            <v>213.14</v>
          </cell>
        </row>
        <row r="3825">
          <cell r="A3825" t="str">
            <v>214.01</v>
          </cell>
          <cell r="B3825">
            <v>214</v>
          </cell>
          <cell r="C3825" t="str">
            <v>Production, Oil</v>
          </cell>
          <cell r="D3825" t="str">
            <v>mm bbl</v>
          </cell>
        </row>
        <row r="3826">
          <cell r="A3826" t="str">
            <v>214.02</v>
          </cell>
          <cell r="B3826" t="str">
            <v>AN1</v>
          </cell>
          <cell r="C3826" t="str">
            <v>Production, NGL</v>
          </cell>
          <cell r="D3826" t="str">
            <v>mm bbl</v>
          </cell>
        </row>
        <row r="3827">
          <cell r="A3827" t="str">
            <v>214.03</v>
          </cell>
          <cell r="B3827" t="str">
            <v>XXXX-XX</v>
          </cell>
          <cell r="C3827" t="str">
            <v>Production, Gas</v>
          </cell>
          <cell r="D3827" t="str">
            <v>mm Sm3</v>
          </cell>
        </row>
        <row r="3828">
          <cell r="A3828" t="str">
            <v>214.04</v>
          </cell>
          <cell r="C3828" t="str">
            <v>OPEX (no tariffs)</v>
          </cell>
          <cell r="D3828" t="str">
            <v>NOK</v>
          </cell>
          <cell r="E3828">
            <v>2013</v>
          </cell>
        </row>
        <row r="3829">
          <cell r="A3829" t="str">
            <v>214.05</v>
          </cell>
          <cell r="B3829" t="str">
            <v>Base</v>
          </cell>
          <cell r="C3829" t="str">
            <v>OPEX (no tariffs)</v>
          </cell>
          <cell r="D3829" t="str">
            <v>NOK</v>
          </cell>
        </row>
        <row r="3830">
          <cell r="A3830" t="str">
            <v>214.06</v>
          </cell>
          <cell r="B3830" t="str">
            <v>AN1-XXXX-XX-Base</v>
          </cell>
          <cell r="C3830" t="str">
            <v>Expl.</v>
          </cell>
          <cell r="D3830" t="str">
            <v>NOK</v>
          </cell>
        </row>
        <row r="3831">
          <cell r="A3831" t="str">
            <v>214.07</v>
          </cell>
          <cell r="C3831" t="str">
            <v>Appraisal</v>
          </cell>
          <cell r="D3831" t="str">
            <v>NOK</v>
          </cell>
        </row>
        <row r="3832">
          <cell r="A3832" t="str">
            <v>214.08</v>
          </cell>
          <cell r="C3832" t="str">
            <v>Pre-fid capex</v>
          </cell>
          <cell r="D3832" t="str">
            <v>NOK</v>
          </cell>
        </row>
        <row r="3833">
          <cell r="A3833" t="str">
            <v>214.09</v>
          </cell>
          <cell r="C3833" t="str">
            <v>CAPEX</v>
          </cell>
          <cell r="D3833" t="str">
            <v>NOK</v>
          </cell>
        </row>
        <row r="3834">
          <cell r="A3834" t="str">
            <v>214.10</v>
          </cell>
          <cell r="C3834" t="str">
            <v>CAPEX</v>
          </cell>
          <cell r="D3834" t="str">
            <v>NOK</v>
          </cell>
        </row>
        <row r="3835">
          <cell r="A3835" t="str">
            <v>214.11</v>
          </cell>
          <cell r="C3835" t="str">
            <v>ABEX</v>
          </cell>
          <cell r="D3835" t="str">
            <v>NOK</v>
          </cell>
        </row>
        <row r="3836">
          <cell r="A3836" t="str">
            <v>214.12</v>
          </cell>
          <cell r="C3836" t="str">
            <v>Class 1 Reserves (mmboe)</v>
          </cell>
        </row>
        <row r="3837">
          <cell r="A3837" t="str">
            <v>214.13</v>
          </cell>
          <cell r="C3837" t="str">
            <v>Other</v>
          </cell>
        </row>
        <row r="3838">
          <cell r="A3838" t="str">
            <v>214.14</v>
          </cell>
        </row>
        <row r="3839">
          <cell r="A3839" t="str">
            <v>215.01</v>
          </cell>
          <cell r="B3839">
            <v>215</v>
          </cell>
          <cell r="C3839" t="str">
            <v>Production, Oil</v>
          </cell>
          <cell r="D3839" t="str">
            <v>mm bbl</v>
          </cell>
        </row>
        <row r="3840">
          <cell r="A3840" t="str">
            <v>215.02</v>
          </cell>
          <cell r="B3840" t="str">
            <v>AN2</v>
          </cell>
          <cell r="C3840" t="str">
            <v>Production, NGL</v>
          </cell>
          <cell r="D3840" t="str">
            <v>mm bbl</v>
          </cell>
        </row>
        <row r="3841">
          <cell r="A3841" t="str">
            <v>215.03</v>
          </cell>
          <cell r="B3841" t="str">
            <v>XXXX-XX</v>
          </cell>
          <cell r="C3841" t="str">
            <v>Production, Gas</v>
          </cell>
          <cell r="D3841" t="str">
            <v>mm Sm3</v>
          </cell>
        </row>
        <row r="3842">
          <cell r="A3842" t="str">
            <v>215.04</v>
          </cell>
          <cell r="C3842" t="str">
            <v>OPEX (incl. process.)</v>
          </cell>
          <cell r="D3842" t="str">
            <v>NOK</v>
          </cell>
          <cell r="E3842">
            <v>2013</v>
          </cell>
        </row>
        <row r="3843">
          <cell r="A3843" t="str">
            <v>215.05</v>
          </cell>
          <cell r="B3843" t="str">
            <v>Base</v>
          </cell>
          <cell r="C3843" t="str">
            <v>OPEX (no tariffs)</v>
          </cell>
          <cell r="D3843" t="str">
            <v>NOK</v>
          </cell>
        </row>
        <row r="3844">
          <cell r="A3844" t="str">
            <v>215.06</v>
          </cell>
          <cell r="B3844" t="str">
            <v>AN2-XXXX-XX-Base</v>
          </cell>
          <cell r="C3844" t="str">
            <v>Expl.</v>
          </cell>
          <cell r="D3844" t="str">
            <v>NOK</v>
          </cell>
        </row>
        <row r="3845">
          <cell r="A3845" t="str">
            <v>215.07</v>
          </cell>
          <cell r="C3845" t="str">
            <v>Appraisal</v>
          </cell>
          <cell r="D3845" t="str">
            <v>NOK</v>
          </cell>
        </row>
        <row r="3846">
          <cell r="A3846" t="str">
            <v>215.08</v>
          </cell>
          <cell r="C3846" t="str">
            <v>Pre-fid capex</v>
          </cell>
          <cell r="D3846" t="str">
            <v>NOK</v>
          </cell>
        </row>
        <row r="3847">
          <cell r="A3847" t="str">
            <v>215.09</v>
          </cell>
          <cell r="C3847" t="str">
            <v>CAPEX</v>
          </cell>
          <cell r="D3847" t="str">
            <v>NOK</v>
          </cell>
        </row>
        <row r="3848">
          <cell r="A3848" t="str">
            <v>215.10</v>
          </cell>
          <cell r="C3848" t="str">
            <v>CAPEX</v>
          </cell>
          <cell r="D3848" t="str">
            <v>NOK</v>
          </cell>
        </row>
        <row r="3849">
          <cell r="A3849" t="str">
            <v>215.11</v>
          </cell>
          <cell r="C3849" t="str">
            <v>ABEX</v>
          </cell>
          <cell r="D3849" t="str">
            <v>NOK</v>
          </cell>
        </row>
        <row r="3850">
          <cell r="A3850" t="str">
            <v>215.12</v>
          </cell>
          <cell r="C3850" t="str">
            <v>Class 1 Reserves (mmboe)</v>
          </cell>
        </row>
        <row r="3851">
          <cell r="A3851" t="str">
            <v>215.13</v>
          </cell>
          <cell r="C3851" t="str">
            <v>Other</v>
          </cell>
        </row>
        <row r="3852">
          <cell r="A3852" t="str">
            <v>215.14</v>
          </cell>
        </row>
        <row r="3853">
          <cell r="A3853" t="str">
            <v>216.01</v>
          </cell>
          <cell r="B3853">
            <v>216</v>
          </cell>
          <cell r="C3853" t="str">
            <v>Production, Oil</v>
          </cell>
          <cell r="D3853" t="str">
            <v>mm bbl</v>
          </cell>
        </row>
        <row r="3854">
          <cell r="A3854" t="str">
            <v>216.02</v>
          </cell>
          <cell r="B3854" t="str">
            <v>AN3</v>
          </cell>
          <cell r="C3854" t="str">
            <v>Production, NGL</v>
          </cell>
          <cell r="D3854" t="str">
            <v>mm bbl</v>
          </cell>
        </row>
        <row r="3855">
          <cell r="A3855" t="str">
            <v>216.03</v>
          </cell>
          <cell r="B3855" t="str">
            <v>XXXX-XX</v>
          </cell>
          <cell r="C3855" t="str">
            <v>Production, Gas</v>
          </cell>
          <cell r="D3855" t="str">
            <v>mm Sm3</v>
          </cell>
        </row>
        <row r="3856">
          <cell r="A3856" t="str">
            <v>216.04</v>
          </cell>
          <cell r="C3856" t="str">
            <v>OPEX (incl. process.)</v>
          </cell>
          <cell r="D3856" t="str">
            <v>NOK</v>
          </cell>
          <cell r="E3856">
            <v>2013</v>
          </cell>
        </row>
        <row r="3857">
          <cell r="A3857" t="str">
            <v>216.05</v>
          </cell>
          <cell r="B3857" t="str">
            <v>Base</v>
          </cell>
          <cell r="C3857" t="str">
            <v>OPEX (no tariffs)</v>
          </cell>
          <cell r="D3857" t="str">
            <v>NOK</v>
          </cell>
        </row>
        <row r="3858">
          <cell r="A3858" t="str">
            <v>216.06</v>
          </cell>
          <cell r="B3858" t="str">
            <v>AN3-XXXX-XX-Base</v>
          </cell>
          <cell r="C3858" t="str">
            <v>Expl.</v>
          </cell>
          <cell r="D3858" t="str">
            <v>NOK</v>
          </cell>
        </row>
        <row r="3859">
          <cell r="A3859" t="str">
            <v>216.07</v>
          </cell>
          <cell r="C3859" t="str">
            <v>Appraisal</v>
          </cell>
          <cell r="D3859" t="str">
            <v>NOK</v>
          </cell>
        </row>
        <row r="3860">
          <cell r="A3860" t="str">
            <v>216.08</v>
          </cell>
          <cell r="C3860" t="str">
            <v>Pre-fid capex</v>
          </cell>
          <cell r="D3860" t="str">
            <v>NOK</v>
          </cell>
        </row>
        <row r="3861">
          <cell r="A3861" t="str">
            <v>216.09</v>
          </cell>
          <cell r="C3861" t="str">
            <v>CAPEX</v>
          </cell>
          <cell r="D3861" t="str">
            <v>NOK</v>
          </cell>
        </row>
        <row r="3862">
          <cell r="A3862" t="str">
            <v>216.10</v>
          </cell>
          <cell r="C3862" t="str">
            <v>CAPEX</v>
          </cell>
          <cell r="D3862" t="str">
            <v>NOK</v>
          </cell>
        </row>
        <row r="3863">
          <cell r="A3863" t="str">
            <v>216.11</v>
          </cell>
          <cell r="C3863" t="str">
            <v>ABEX</v>
          </cell>
          <cell r="D3863" t="str">
            <v>NOK</v>
          </cell>
        </row>
        <row r="3864">
          <cell r="A3864" t="str">
            <v>216.12</v>
          </cell>
          <cell r="C3864" t="str">
            <v>Class 1 Reserves (mmboe)</v>
          </cell>
        </row>
        <row r="3865">
          <cell r="A3865" t="str">
            <v>216.13</v>
          </cell>
          <cell r="C3865" t="str">
            <v>Other</v>
          </cell>
        </row>
        <row r="3866">
          <cell r="A3866" t="str">
            <v>216.14</v>
          </cell>
        </row>
        <row r="3867">
          <cell r="A3867" t="str">
            <v>217.01</v>
          </cell>
          <cell r="B3867">
            <v>217</v>
          </cell>
          <cell r="C3867" t="str">
            <v>Production, Oil</v>
          </cell>
          <cell r="D3867" t="str">
            <v>mm bbl</v>
          </cell>
        </row>
        <row r="3868">
          <cell r="A3868" t="str">
            <v>217.02</v>
          </cell>
          <cell r="B3868" t="str">
            <v>AU2</v>
          </cell>
          <cell r="C3868" t="str">
            <v>Production, NGL</v>
          </cell>
          <cell r="D3868" t="str">
            <v>mm bbl</v>
          </cell>
        </row>
        <row r="3869">
          <cell r="A3869" t="str">
            <v>217.03</v>
          </cell>
          <cell r="B3869" t="str">
            <v>XXXX-XX</v>
          </cell>
          <cell r="C3869" t="str">
            <v>Production, Gas</v>
          </cell>
          <cell r="D3869" t="str">
            <v>mm Sm3</v>
          </cell>
        </row>
        <row r="3870">
          <cell r="A3870" t="str">
            <v>217.04</v>
          </cell>
          <cell r="C3870" t="str">
            <v>OPEX (incl. process.)</v>
          </cell>
          <cell r="D3870" t="str">
            <v>GBP</v>
          </cell>
          <cell r="E3870">
            <v>2013</v>
          </cell>
        </row>
        <row r="3871">
          <cell r="A3871" t="str">
            <v>217.05</v>
          </cell>
          <cell r="B3871" t="str">
            <v>Base</v>
          </cell>
          <cell r="C3871" t="str">
            <v>OPEX (no tariffs)</v>
          </cell>
          <cell r="D3871" t="str">
            <v>GBP</v>
          </cell>
        </row>
        <row r="3872">
          <cell r="A3872" t="str">
            <v>217.06</v>
          </cell>
          <cell r="B3872" t="str">
            <v>AU2-XXXX-XX-Base</v>
          </cell>
          <cell r="C3872" t="str">
            <v>Expl.</v>
          </cell>
          <cell r="D3872" t="str">
            <v>GBP</v>
          </cell>
        </row>
        <row r="3873">
          <cell r="A3873" t="str">
            <v>217.07</v>
          </cell>
          <cell r="C3873" t="str">
            <v>Appraisal</v>
          </cell>
          <cell r="D3873" t="str">
            <v>GBP</v>
          </cell>
        </row>
        <row r="3874">
          <cell r="A3874" t="str">
            <v>217.08</v>
          </cell>
          <cell r="C3874" t="str">
            <v>Pre-fid capex</v>
          </cell>
          <cell r="D3874" t="str">
            <v>GBP</v>
          </cell>
        </row>
        <row r="3875">
          <cell r="A3875" t="str">
            <v>217.09</v>
          </cell>
          <cell r="C3875" t="str">
            <v>CAPEX</v>
          </cell>
          <cell r="D3875" t="str">
            <v>GBP</v>
          </cell>
        </row>
        <row r="3876">
          <cell r="A3876" t="str">
            <v>217.10</v>
          </cell>
          <cell r="C3876" t="str">
            <v>CAPEX</v>
          </cell>
          <cell r="D3876" t="str">
            <v>GBP</v>
          </cell>
        </row>
        <row r="3877">
          <cell r="A3877" t="str">
            <v>217.11</v>
          </cell>
          <cell r="C3877" t="str">
            <v>ABEX</v>
          </cell>
          <cell r="D3877" t="str">
            <v>GBP</v>
          </cell>
        </row>
        <row r="3878">
          <cell r="A3878" t="str">
            <v>217.12</v>
          </cell>
          <cell r="C3878" t="str">
            <v>Class 1 Reserves (mmboe)</v>
          </cell>
        </row>
        <row r="3879">
          <cell r="A3879" t="str">
            <v>217.13</v>
          </cell>
          <cell r="C3879" t="str">
            <v>Other</v>
          </cell>
        </row>
        <row r="3880">
          <cell r="A3880" t="str">
            <v>217.14</v>
          </cell>
        </row>
        <row r="3881">
          <cell r="A3881" t="str">
            <v>218.01</v>
          </cell>
          <cell r="B3881">
            <v>218</v>
          </cell>
          <cell r="C3881" t="str">
            <v>Production, Oil</v>
          </cell>
          <cell r="D3881" t="str">
            <v>mm bbl</v>
          </cell>
        </row>
        <row r="3882">
          <cell r="A3882" t="str">
            <v>218.02</v>
          </cell>
          <cell r="B3882" t="str">
            <v>AF1</v>
          </cell>
          <cell r="C3882" t="str">
            <v>Production, NGL</v>
          </cell>
          <cell r="D3882" t="str">
            <v>mm bbl</v>
          </cell>
        </row>
        <row r="3883">
          <cell r="A3883" t="str">
            <v>218.03</v>
          </cell>
          <cell r="B3883" t="str">
            <v>XXXX-XX</v>
          </cell>
          <cell r="C3883" t="str">
            <v>Production, Gas</v>
          </cell>
          <cell r="D3883" t="str">
            <v>mm Sm3</v>
          </cell>
        </row>
        <row r="3884">
          <cell r="A3884" t="str">
            <v>218.04</v>
          </cell>
          <cell r="C3884" t="str">
            <v>OPEX (incl. process.)</v>
          </cell>
          <cell r="D3884" t="str">
            <v>GBP</v>
          </cell>
          <cell r="E3884">
            <v>2013</v>
          </cell>
        </row>
        <row r="3885">
          <cell r="A3885" t="str">
            <v>218.05</v>
          </cell>
          <cell r="B3885" t="str">
            <v>Base</v>
          </cell>
          <cell r="C3885" t="str">
            <v>OPEX (no tariffs)</v>
          </cell>
          <cell r="D3885" t="str">
            <v>GBP</v>
          </cell>
        </row>
        <row r="3886">
          <cell r="A3886" t="str">
            <v>218.06</v>
          </cell>
          <cell r="B3886" t="str">
            <v>AF1-XXXX-XX-Base</v>
          </cell>
          <cell r="C3886" t="str">
            <v>Expl.</v>
          </cell>
          <cell r="D3886" t="str">
            <v>GBP</v>
          </cell>
        </row>
        <row r="3887">
          <cell r="A3887" t="str">
            <v>218.07</v>
          </cell>
          <cell r="C3887" t="str">
            <v>Appraisal</v>
          </cell>
          <cell r="D3887" t="str">
            <v>GBP</v>
          </cell>
        </row>
        <row r="3888">
          <cell r="A3888" t="str">
            <v>218.08</v>
          </cell>
          <cell r="C3888" t="str">
            <v>Pre-fid capex</v>
          </cell>
          <cell r="D3888" t="str">
            <v>GBP</v>
          </cell>
        </row>
        <row r="3889">
          <cell r="A3889" t="str">
            <v>218.09</v>
          </cell>
          <cell r="C3889" t="str">
            <v>CAPEX</v>
          </cell>
          <cell r="D3889" t="str">
            <v>GBP</v>
          </cell>
        </row>
        <row r="3890">
          <cell r="A3890" t="str">
            <v>218.10</v>
          </cell>
          <cell r="C3890" t="str">
            <v>CAPEX</v>
          </cell>
          <cell r="D3890" t="str">
            <v>GBP</v>
          </cell>
        </row>
        <row r="3891">
          <cell r="A3891" t="str">
            <v>218.11</v>
          </cell>
          <cell r="C3891" t="str">
            <v>ABEX</v>
          </cell>
          <cell r="D3891" t="str">
            <v>GBP</v>
          </cell>
        </row>
        <row r="3892">
          <cell r="A3892" t="str">
            <v>218.12</v>
          </cell>
          <cell r="C3892" t="str">
            <v>Class 1 Reserves (mmboe)</v>
          </cell>
        </row>
        <row r="3893">
          <cell r="A3893" t="str">
            <v>218.13</v>
          </cell>
          <cell r="C3893" t="str">
            <v>Other</v>
          </cell>
        </row>
        <row r="3894">
          <cell r="A3894" t="str">
            <v>218.14</v>
          </cell>
        </row>
      </sheetData>
      <sheetData sheetId="53">
        <row r="6">
          <cell r="F6">
            <v>0.9</v>
          </cell>
        </row>
        <row r="12">
          <cell r="F12">
            <v>6.293E-3</v>
          </cell>
        </row>
        <row r="19">
          <cell r="F19">
            <v>4.1399999999999999E-2</v>
          </cell>
        </row>
        <row r="69">
          <cell r="F69">
            <v>2.8391938449999998E-2</v>
          </cell>
          <cell r="G69">
            <v>3.6379197364657508E-2</v>
          </cell>
          <cell r="H69">
            <v>3.9153653602748674E-2</v>
          </cell>
          <cell r="I69">
            <v>4.1013324378283089E-2</v>
          </cell>
          <cell r="J69">
            <v>4.6508869356740326E-2</v>
          </cell>
          <cell r="K69">
            <v>6.1430036923190851E-2</v>
          </cell>
          <cell r="L69">
            <v>5.6049483607805775E-2</v>
          </cell>
          <cell r="M69">
            <v>5.5838981314282714E-2</v>
          </cell>
          <cell r="N69">
            <v>6.3008923123156813E-2</v>
          </cell>
          <cell r="O69">
            <v>7.3705400408863225E-2</v>
          </cell>
          <cell r="P69">
            <v>8.891810921897092E-2</v>
          </cell>
          <cell r="Q69">
            <v>9.8034967130319173E-2</v>
          </cell>
          <cell r="R69">
            <v>0.10763201674557245</v>
          </cell>
          <cell r="S69">
            <v>0.1217727371497087</v>
          </cell>
          <cell r="T69">
            <v>0.13997909348828327</v>
          </cell>
          <cell r="U69">
            <v>0.1672000297095407</v>
          </cell>
          <cell r="V69">
            <v>0.12562710922178477</v>
          </cell>
          <cell r="W69">
            <v>0.15551713872043907</v>
          </cell>
          <cell r="X69">
            <v>0.19698383477998826</v>
          </cell>
          <cell r="Y69">
            <v>0.23767443369122557</v>
          </cell>
          <cell r="Z69">
            <v>0.26304191686275064</v>
          </cell>
          <cell r="AA69">
            <v>0.29361079209625673</v>
          </cell>
          <cell r="AB69">
            <v>0.32287350772657403</v>
          </cell>
          <cell r="AC69">
            <v>0.3513508474383199</v>
          </cell>
          <cell r="AD69">
            <v>0.37849222895844087</v>
          </cell>
          <cell r="AE69">
            <v>0.40779191110929863</v>
          </cell>
          <cell r="AF69">
            <v>0.43473641134180546</v>
          </cell>
          <cell r="AG69">
            <v>0.46140886644145868</v>
          </cell>
          <cell r="AH69">
            <v>0.48580907577667509</v>
          </cell>
          <cell r="AI69">
            <v>0.51180496750587645</v>
          </cell>
          <cell r="AJ69">
            <v>0.54277634360641869</v>
          </cell>
          <cell r="AK69">
            <v>9.9360389020283681E-3</v>
          </cell>
          <cell r="AL69">
            <v>9.8386267559300508E-3</v>
          </cell>
          <cell r="AM69">
            <v>9.7421696308719122E-3</v>
          </cell>
          <cell r="AN69">
            <v>9.6466581639025779E-3</v>
          </cell>
          <cell r="AO69">
            <v>9.5520830838643177E-3</v>
          </cell>
          <cell r="AP69">
            <v>9.4584352104930998E-3</v>
          </cell>
          <cell r="AQ69">
            <v>9.3657054535274797E-3</v>
          </cell>
          <cell r="AR69">
            <v>9.2738848118262291E-3</v>
          </cell>
          <cell r="AS69">
            <v>0</v>
          </cell>
          <cell r="AT69">
            <v>0</v>
          </cell>
          <cell r="AU69">
            <v>0</v>
          </cell>
          <cell r="AV69">
            <v>0</v>
          </cell>
          <cell r="AW69">
            <v>0</v>
          </cell>
          <cell r="AX69">
            <v>0</v>
          </cell>
          <cell r="AY69">
            <v>0</v>
          </cell>
          <cell r="AZ69">
            <v>0</v>
          </cell>
          <cell r="BA69">
            <v>0</v>
          </cell>
          <cell r="BB69">
            <v>0</v>
          </cell>
          <cell r="BC69">
            <v>0</v>
          </cell>
        </row>
        <row r="102">
          <cell r="F102">
            <v>47.286709764789478</v>
          </cell>
          <cell r="G102">
            <v>47.431373143627724</v>
          </cell>
          <cell r="H102">
            <v>47.665843760812983</v>
          </cell>
          <cell r="I102">
            <v>47.631432943568626</v>
          </cell>
          <cell r="J102">
            <v>45.545785623600658</v>
          </cell>
          <cell r="K102">
            <v>45.112864253503339</v>
          </cell>
          <cell r="L102">
            <v>44.273854402040008</v>
          </cell>
          <cell r="M102">
            <v>41.719502957884252</v>
          </cell>
        </row>
        <row r="118">
          <cell r="F118">
            <v>5.9404900394792808</v>
          </cell>
          <cell r="G118">
            <v>5.9557300114782308</v>
          </cell>
          <cell r="H118">
            <v>6.2785231149815139</v>
          </cell>
          <cell r="I118">
            <v>4.9508406825975193</v>
          </cell>
          <cell r="J118">
            <v>4.8021287101665004</v>
          </cell>
          <cell r="K118">
            <v>5.5587991078744361</v>
          </cell>
          <cell r="L118">
            <v>5.3558194903629959</v>
          </cell>
          <cell r="M118">
            <v>5.4957287138803483</v>
          </cell>
          <cell r="N118">
            <v>5.9170432373552604</v>
          </cell>
          <cell r="O118">
            <v>7.2822568105912495</v>
          </cell>
          <cell r="P118">
            <v>7.8419572925955547</v>
          </cell>
          <cell r="Q118">
            <v>9.1303022861674989</v>
          </cell>
          <cell r="R118">
            <v>10.574793935819363</v>
          </cell>
          <cell r="S118">
            <v>10.582805010034562</v>
          </cell>
          <cell r="T118">
            <v>10.591248053937838</v>
          </cell>
          <cell r="U118">
            <v>10.600146360012367</v>
          </cell>
          <cell r="V118">
            <v>10.609524476708563</v>
          </cell>
          <cell r="W118">
            <v>10.619408276167789</v>
          </cell>
          <cell r="X118">
            <v>10.629825025597857</v>
          </cell>
          <cell r="Y118">
            <v>10.640803462497191</v>
          </cell>
          <cell r="Z118">
            <v>10.652373873935215</v>
          </cell>
          <cell r="AA118">
            <v>10.664568180107644</v>
          </cell>
          <cell r="AB118">
            <v>10.677420022397211</v>
          </cell>
          <cell r="AC118">
            <v>10.690964856182786</v>
          </cell>
          <cell r="AD118">
            <v>10.705240048652877</v>
          </cell>
          <cell r="AE118">
            <v>10.720284981893414</v>
          </cell>
          <cell r="AF118">
            <v>10.736141161534174</v>
          </cell>
          <cell r="AG118">
            <v>10.752852331253607</v>
          </cell>
          <cell r="AH118">
            <v>10.770464593457907</v>
          </cell>
          <cell r="AI118">
            <v>10.789026536467343</v>
          </cell>
          <cell r="AJ118">
            <v>10.808589368560622</v>
          </cell>
          <cell r="AK118">
            <v>10.829207059247164</v>
          </cell>
          <cell r="AL118">
            <v>10.850936488157</v>
          </cell>
          <cell r="AM118">
            <v>10.873837601959034</v>
          </cell>
          <cell r="AN118">
            <v>10.89797357974059</v>
          </cell>
          <cell r="AO118">
            <v>10.923411007304484</v>
          </cell>
          <cell r="AP118">
            <v>10.950220060864469</v>
          </cell>
          <cell r="AQ118">
            <v>10.978474700645828</v>
          </cell>
          <cell r="AR118">
            <v>11.0082528749252</v>
          </cell>
          <cell r="AS118">
            <v>11.039636735072579</v>
          </cell>
          <cell r="AT118">
            <v>11.072712862188688</v>
          </cell>
          <cell r="AU118">
            <v>11.107572505963018</v>
          </cell>
          <cell r="AV118">
            <v>11.144311836411454</v>
          </cell>
          <cell r="AW118">
            <v>11.183032209187992</v>
          </cell>
          <cell r="AX118">
            <v>10.426224923101101</v>
          </cell>
          <cell r="AY118">
            <v>10.426224923101101</v>
          </cell>
          <cell r="AZ118">
            <v>10.426224923101101</v>
          </cell>
          <cell r="BA118">
            <v>10.426224923101101</v>
          </cell>
          <cell r="BB118">
            <v>10.426224923101101</v>
          </cell>
          <cell r="BC118">
            <v>10.426224923101101</v>
          </cell>
        </row>
        <row r="119">
          <cell r="F119">
            <v>8.9072693216110501</v>
          </cell>
          <cell r="G119">
            <v>8.9225092936100001</v>
          </cell>
          <cell r="H119">
            <v>9.2408066741858406</v>
          </cell>
          <cell r="I119">
            <v>7.9083861024420408</v>
          </cell>
          <cell r="J119">
            <v>7.7546805027445611</v>
          </cell>
          <cell r="K119">
            <v>8.5060880089706874</v>
          </cell>
          <cell r="L119">
            <v>8.2975617166132221</v>
          </cell>
          <cell r="M119">
            <v>8.4316251798761854</v>
          </cell>
          <cell r="N119">
            <v>8.8467787305339716</v>
          </cell>
          <cell r="O119">
            <v>10.205499121634265</v>
          </cell>
          <cell r="P119">
            <v>10.758356298936734</v>
          </cell>
          <cell r="Q119">
            <v>12.039488986082723</v>
          </cell>
          <cell r="R119">
            <v>13.476379430432722</v>
          </cell>
          <cell r="S119">
            <v>13.476379430432722</v>
          </cell>
          <cell r="T119">
            <v>13.476379430432722</v>
          </cell>
          <cell r="U119">
            <v>13.476379430432722</v>
          </cell>
          <cell r="V119">
            <v>13.476379430432722</v>
          </cell>
          <cell r="W119">
            <v>13.476379430432722</v>
          </cell>
          <cell r="X119">
            <v>13.476379430432722</v>
          </cell>
          <cell r="Y119">
            <v>13.476379430432722</v>
          </cell>
          <cell r="Z119">
            <v>13.476379430432722</v>
          </cell>
          <cell r="AA119">
            <v>13.476379430432722</v>
          </cell>
          <cell r="AB119">
            <v>13.476379430432722</v>
          </cell>
          <cell r="AC119">
            <v>13.476379430432722</v>
          </cell>
          <cell r="AD119">
            <v>13.476379430432722</v>
          </cell>
          <cell r="AE119">
            <v>13.476379430432722</v>
          </cell>
          <cell r="AF119">
            <v>13.476379430432722</v>
          </cell>
          <cell r="AG119">
            <v>13.476379430432722</v>
          </cell>
          <cell r="AH119">
            <v>13.476379430432722</v>
          </cell>
          <cell r="AI119">
            <v>13.476379430432722</v>
          </cell>
          <cell r="AJ119">
            <v>13.476379430432722</v>
          </cell>
          <cell r="AK119">
            <v>13.476379430432722</v>
          </cell>
          <cell r="AL119">
            <v>13.476379430432722</v>
          </cell>
          <cell r="AM119">
            <v>13.476379430432722</v>
          </cell>
          <cell r="AN119">
            <v>13.476379430432722</v>
          </cell>
          <cell r="AO119">
            <v>13.476379430432722</v>
          </cell>
          <cell r="AP119">
            <v>13.476379430432722</v>
          </cell>
          <cell r="AQ119">
            <v>13.476379430432722</v>
          </cell>
          <cell r="AR119">
            <v>13.476379430432722</v>
          </cell>
          <cell r="AS119">
            <v>13.476379430432722</v>
          </cell>
          <cell r="AT119">
            <v>13.476379430432722</v>
          </cell>
          <cell r="AU119">
            <v>13.476379430432722</v>
          </cell>
          <cell r="AV119">
            <v>13.476379430432722</v>
          </cell>
          <cell r="AW119">
            <v>13.476379430432722</v>
          </cell>
          <cell r="AX119">
            <v>13.476379430432722</v>
          </cell>
          <cell r="AY119">
            <v>13.476379430432722</v>
          </cell>
          <cell r="AZ119">
            <v>13.476379430432722</v>
          </cell>
          <cell r="BA119">
            <v>13.476379430432722</v>
          </cell>
          <cell r="BB119">
            <v>13.476379430432722</v>
          </cell>
          <cell r="BC119">
            <v>13.476379430432722</v>
          </cell>
        </row>
        <row r="120">
          <cell r="F120">
            <v>2.6426337043245245E-2</v>
          </cell>
          <cell r="G120">
            <v>7.5146331195581562E-2</v>
          </cell>
          <cell r="H120">
            <v>7.7326500691413169E-2</v>
          </cell>
          <cell r="I120">
            <v>7.8907955534089663E-2</v>
          </cell>
          <cell r="J120">
            <v>8.4569976922446805E-2</v>
          </cell>
          <cell r="K120">
            <v>0.10003935137973431</v>
          </cell>
          <cell r="L120">
            <v>9.4336829708217745E-2</v>
          </cell>
          <cell r="M120">
            <v>9.403666907739601E-2</v>
          </cell>
          <cell r="N120">
            <v>0.10164577050096625</v>
          </cell>
          <cell r="O120">
            <v>0.11293282544950807</v>
          </cell>
          <cell r="P120">
            <v>0.12893039091084699</v>
          </cell>
          <cell r="Q120">
            <v>0.13856695008169484</v>
          </cell>
          <cell r="R120">
            <v>0.14870326530799377</v>
          </cell>
          <cell r="S120">
            <v>0.1635787546844705</v>
          </cell>
          <cell r="T120">
            <v>0.18269469889007994</v>
          </cell>
          <cell r="U120">
            <v>0.21121431655965572</v>
          </cell>
          <cell r="V120">
            <v>0.16796049198686996</v>
          </cell>
          <cell r="W120">
            <v>0.19926241592544264</v>
          </cell>
          <cell r="X120">
            <v>0.24264105935910407</v>
          </cell>
          <cell r="Y120">
            <v>0.28520886104368948</v>
          </cell>
          <cell r="Z120">
            <v>0.31178900519535907</v>
          </cell>
          <cell r="AA120">
            <v>0.34379461256198052</v>
          </cell>
          <cell r="AB120">
            <v>0.37443640015463991</v>
          </cell>
          <cell r="AC120">
            <v>0.40425770970346914</v>
          </cell>
          <cell r="AD120">
            <v>0.43268413243595633</v>
          </cell>
          <cell r="AE120">
            <v>0.46336122063977875</v>
          </cell>
          <cell r="AF120">
            <v>0.49158009258653895</v>
          </cell>
          <cell r="AG120">
            <v>0.51951408425236678</v>
          </cell>
          <cell r="AH120">
            <v>0.54507640733760898</v>
          </cell>
          <cell r="AI120">
            <v>0.57230246094504889</v>
          </cell>
          <cell r="AJ120">
            <v>0.60471838463266314</v>
          </cell>
          <cell r="AK120">
            <v>4.8911569258674382E-2</v>
          </cell>
          <cell r="AL120">
            <v>4.8911569258674389E-2</v>
          </cell>
          <cell r="AM120">
            <v>4.8911569258674382E-2</v>
          </cell>
          <cell r="AN120">
            <v>4.8911569258674389E-2</v>
          </cell>
          <cell r="AO120">
            <v>4.8911569258674389E-2</v>
          </cell>
          <cell r="AP120">
            <v>4.8911569258674389E-2</v>
          </cell>
          <cell r="AQ120">
            <v>4.8911569258674382E-2</v>
          </cell>
          <cell r="AR120">
            <v>4.8911569258674376E-2</v>
          </cell>
          <cell r="AS120">
            <v>4.8911569258674382E-2</v>
          </cell>
          <cell r="AT120">
            <v>4.8911569258674376E-2</v>
          </cell>
          <cell r="AU120">
            <v>4.8911569258674382E-2</v>
          </cell>
          <cell r="AV120">
            <v>4.8911569258674382E-2</v>
          </cell>
          <cell r="AW120">
            <v>4.8911569258674389E-2</v>
          </cell>
          <cell r="AX120">
            <v>4.8911569258674403E-2</v>
          </cell>
          <cell r="AY120">
            <v>4.8911569258674403E-2</v>
          </cell>
          <cell r="AZ120">
            <v>4.8911569258674389E-2</v>
          </cell>
          <cell r="BA120">
            <v>4.8911569258674389E-2</v>
          </cell>
          <cell r="BB120">
            <v>4.8911569258674382E-2</v>
          </cell>
          <cell r="BC120">
            <v>4.8911569258674389E-2</v>
          </cell>
        </row>
        <row r="121">
          <cell r="F121">
            <v>0</v>
          </cell>
          <cell r="G121">
            <v>0</v>
          </cell>
          <cell r="H121">
            <v>0</v>
          </cell>
          <cell r="I121">
            <v>280.29032891978659</v>
          </cell>
          <cell r="J121">
            <v>317.04603628924013</v>
          </cell>
          <cell r="K121">
            <v>295.67967730214826</v>
          </cell>
          <cell r="L121">
            <v>283.41951872102703</v>
          </cell>
          <cell r="M121">
            <v>271.11590021725584</v>
          </cell>
          <cell r="N121">
            <v>255.81968082812355</v>
          </cell>
          <cell r="O121">
            <v>274.86381733935906</v>
          </cell>
          <cell r="P121">
            <v>292.18937177458827</v>
          </cell>
          <cell r="Q121">
            <v>304.99982539691666</v>
          </cell>
          <cell r="R121">
            <v>330.18974059997373</v>
          </cell>
          <cell r="S121">
            <v>355.90933208528304</v>
          </cell>
          <cell r="T121">
            <v>378.80379175126558</v>
          </cell>
          <cell r="U121">
            <v>407.10272857445915</v>
          </cell>
          <cell r="V121">
            <v>438.38339085808087</v>
          </cell>
          <cell r="W121">
            <v>470.44748322170523</v>
          </cell>
          <cell r="X121">
            <v>504.12532623941712</v>
          </cell>
          <cell r="Y121">
            <v>539.76519268830759</v>
          </cell>
          <cell r="Z121">
            <v>581.39430915376499</v>
          </cell>
          <cell r="AA121">
            <v>621.47474059615649</v>
          </cell>
          <cell r="AB121">
            <v>503.23551556860104</v>
          </cell>
          <cell r="AC121">
            <v>552.52319315007901</v>
          </cell>
          <cell r="AD121">
            <v>552.52319315007901</v>
          </cell>
          <cell r="AE121">
            <v>552.52319315007901</v>
          </cell>
          <cell r="AF121">
            <v>552.52319315007901</v>
          </cell>
          <cell r="AG121">
            <v>552.52319315007901</v>
          </cell>
          <cell r="AH121">
            <v>552.52319315007901</v>
          </cell>
          <cell r="AI121">
            <v>552.52319315007901</v>
          </cell>
          <cell r="AJ121">
            <v>552.52319315007901</v>
          </cell>
          <cell r="AK121">
            <v>552.52319315007901</v>
          </cell>
          <cell r="AL121">
            <v>552.52319315007901</v>
          </cell>
          <cell r="AM121">
            <v>552.52319315007901</v>
          </cell>
          <cell r="AN121">
            <v>552.52319315007901</v>
          </cell>
          <cell r="AO121">
            <v>552.52319315007901</v>
          </cell>
          <cell r="AP121">
            <v>552.52319315007901</v>
          </cell>
          <cell r="AQ121">
            <v>552.52319315007901</v>
          </cell>
          <cell r="AR121">
            <v>552.52319315007901</v>
          </cell>
          <cell r="AS121">
            <v>552.52319315007901</v>
          </cell>
          <cell r="AT121">
            <v>552.52319315007901</v>
          </cell>
          <cell r="AU121">
            <v>552.52319315007901</v>
          </cell>
          <cell r="AV121">
            <v>552.52319315007901</v>
          </cell>
          <cell r="AW121">
            <v>552.52319315007901</v>
          </cell>
          <cell r="AX121">
            <v>552.52319315007901</v>
          </cell>
          <cell r="AY121">
            <v>552.52319315007901</v>
          </cell>
          <cell r="AZ121">
            <v>552.52319315007901</v>
          </cell>
          <cell r="BA121">
            <v>552.52319315007901</v>
          </cell>
          <cell r="BB121">
            <v>552.52319315007901</v>
          </cell>
          <cell r="BC121">
            <v>552.52319315007901</v>
          </cell>
        </row>
        <row r="122">
          <cell r="F122">
            <v>0</v>
          </cell>
          <cell r="G122">
            <v>1.1527885756382234E-2</v>
          </cell>
          <cell r="H122">
            <v>1.2338008753628039E-2</v>
          </cell>
          <cell r="I122">
            <v>1.2744644030240053E-2</v>
          </cell>
          <cell r="J122">
            <v>1.2864047959159894E-2</v>
          </cell>
          <cell r="K122">
            <v>1.2961848131124139E-2</v>
          </cell>
          <cell r="L122">
            <v>1.3050867193707565E-2</v>
          </cell>
          <cell r="M122">
            <v>1.3131411903151957E-2</v>
          </cell>
          <cell r="N122">
            <v>1.3002672570768117E-2</v>
          </cell>
          <cell r="O122">
            <v>1.2875195388701761E-2</v>
          </cell>
          <cell r="P122">
            <v>1.2748967982930176E-2</v>
          </cell>
          <cell r="Q122">
            <v>1.2623978100744589E-2</v>
          </cell>
          <cell r="R122">
            <v>1.2500213609560815E-2</v>
          </cell>
          <cell r="S122">
            <v>1.2377662495741591E-2</v>
          </cell>
          <cell r="T122">
            <v>1.2256312863430398E-2</v>
          </cell>
          <cell r="U122">
            <v>1.2136152933396767E-2</v>
          </cell>
          <cell r="V122">
            <v>1.2017171041892873E-2</v>
          </cell>
          <cell r="W122">
            <v>1.1899355639521375E-2</v>
          </cell>
          <cell r="X122">
            <v>1.1782695290114305E-2</v>
          </cell>
          <cell r="Y122">
            <v>1.1667178669622989E-2</v>
          </cell>
          <cell r="Z122">
            <v>1.1552794565018841E-2</v>
          </cell>
          <cell r="AA122">
            <v>1.143953187320493E-2</v>
          </cell>
          <cell r="AB122">
            <v>1.1327379599938212E-2</v>
          </cell>
          <cell r="AC122">
            <v>1.1216326858762345E-2</v>
          </cell>
          <cell r="AD122">
            <v>1.1106362869950948E-2</v>
          </cell>
          <cell r="AE122">
            <v>1.0997476959461232E-2</v>
          </cell>
          <cell r="AF122">
            <v>1.0889658557897888E-2</v>
          </cell>
          <cell r="AG122">
            <v>1.0782897199487124E-2</v>
          </cell>
          <cell r="AH122">
            <v>1.0677182521060782E-2</v>
          </cell>
          <cell r="AI122">
            <v>1.0572504261050379E-2</v>
          </cell>
          <cell r="AJ122">
            <v>1.0468852258491061E-2</v>
          </cell>
          <cell r="AK122">
            <v>1.0366216452035266E-2</v>
          </cell>
          <cell r="AL122">
            <v>1.0264586878976096E-2</v>
          </cell>
          <cell r="AM122">
            <v>1.0163953674280253E-2</v>
          </cell>
          <cell r="AN122">
            <v>1.0064307069630447E-2</v>
          </cell>
          <cell r="AO122">
            <v>9.9656373924772047E-3</v>
          </cell>
          <cell r="AP122">
            <v>9.8679350650999788E-3</v>
          </cell>
          <cell r="AQ122">
            <v>9.77119060367743E-3</v>
          </cell>
          <cell r="AR122">
            <v>9.6753946173668646E-3</v>
          </cell>
          <cell r="AS122">
            <v>9.5805378073926788E-3</v>
          </cell>
          <cell r="AT122">
            <v>9.4866109661437322E-3</v>
          </cell>
          <cell r="AU122">
            <v>9.3936049762795779E-3</v>
          </cell>
          <cell r="AV122">
            <v>9.3015108098454639E-3</v>
          </cell>
          <cell r="AW122">
            <v>9.2103195273959999E-3</v>
          </cell>
          <cell r="AX122">
            <v>9.1200222771274115E-3</v>
          </cell>
          <cell r="AY122">
            <v>9.0306102940183181E-3</v>
          </cell>
          <cell r="AZ122">
            <v>8.9420748989789238E-3</v>
          </cell>
          <cell r="BA122">
            <v>8.8544074980085406E-3</v>
          </cell>
          <cell r="BB122">
            <v>8.7675995813613992E-3</v>
          </cell>
          <cell r="BC122">
            <v>8.6816427227206019E-3</v>
          </cell>
        </row>
        <row r="134">
          <cell r="F134">
            <v>0</v>
          </cell>
          <cell r="G134">
            <v>1.1959902535013811</v>
          </cell>
          <cell r="H134">
            <v>9.1177662233094061</v>
          </cell>
          <cell r="I134">
            <v>10.110636128192866</v>
          </cell>
          <cell r="J134">
            <v>9.1513028764039603</v>
          </cell>
          <cell r="K134">
            <v>7.4071520447831727</v>
          </cell>
          <cell r="L134">
            <v>5.7623285765786241</v>
          </cell>
          <cell r="M134">
            <v>4.4953127909952002</v>
          </cell>
          <cell r="N134">
            <v>4.2181145810814211</v>
          </cell>
          <cell r="O134">
            <v>3.868417789055786</v>
          </cell>
          <cell r="P134">
            <v>2.5335039530749173</v>
          </cell>
          <cell r="Q134">
            <v>1.6110596748299195</v>
          </cell>
          <cell r="R134">
            <v>0.88495074504066851</v>
          </cell>
          <cell r="S134">
            <v>0.60802475461883665</v>
          </cell>
          <cell r="T134">
            <v>0.3748380758132841</v>
          </cell>
          <cell r="U134">
            <v>0.24685558894020374</v>
          </cell>
          <cell r="V134">
            <v>0.20964703436968068</v>
          </cell>
          <cell r="W134">
            <v>6.7530029704771982E-2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row>
        <row r="135">
          <cell r="F135">
            <v>0</v>
          </cell>
          <cell r="G135">
            <v>4.1318101158461804</v>
          </cell>
          <cell r="H135">
            <v>29.03703541097002</v>
          </cell>
          <cell r="I135">
            <v>40.417628376624393</v>
          </cell>
          <cell r="J135">
            <v>37.744725080340729</v>
          </cell>
          <cell r="K135">
            <v>31.646585763573007</v>
          </cell>
          <cell r="L135">
            <v>25.351620730817579</v>
          </cell>
          <cell r="M135">
            <v>20.332035911923008</v>
          </cell>
          <cell r="N135">
            <v>20.350075805023423</v>
          </cell>
          <cell r="O135">
            <v>19.542613931030495</v>
          </cell>
          <cell r="P135">
            <v>15.175296450862803</v>
          </cell>
          <cell r="Q135">
            <v>10.806114971972663</v>
          </cell>
          <cell r="R135">
            <v>6.3606858780294804</v>
          </cell>
          <cell r="S135">
            <v>4.6680063744482885</v>
          </cell>
          <cell r="T135">
            <v>2.6890981142792456</v>
          </cell>
          <cell r="U135">
            <v>1.9366491477428887</v>
          </cell>
          <cell r="V135">
            <v>1.8211167807539745</v>
          </cell>
          <cell r="W135">
            <v>0.66317075429034511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row>
        <row r="144">
          <cell r="F144">
            <v>0</v>
          </cell>
          <cell r="G144">
            <v>0</v>
          </cell>
          <cell r="H144">
            <v>0</v>
          </cell>
          <cell r="I144">
            <v>0</v>
          </cell>
          <cell r="J144">
            <v>13.082271491511278</v>
          </cell>
          <cell r="K144">
            <v>27.924363064727437</v>
          </cell>
          <cell r="L144">
            <v>31.581909526370396</v>
          </cell>
          <cell r="M144">
            <v>38.753876393107795</v>
          </cell>
          <cell r="N144">
            <v>42.020957759400169</v>
          </cell>
          <cell r="O144">
            <v>39.072170125020747</v>
          </cell>
          <cell r="P144">
            <v>33.209196495267101</v>
          </cell>
          <cell r="Q144">
            <v>42.277648390558042</v>
          </cell>
          <cell r="R144">
            <v>55.265078479738008</v>
          </cell>
          <cell r="S144">
            <v>64.554435441478446</v>
          </cell>
          <cell r="T144">
            <v>68.410717643876922</v>
          </cell>
          <cell r="U144">
            <v>78.370301058825817</v>
          </cell>
          <cell r="V144">
            <v>74.254982030070849</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row>
        <row r="145">
          <cell r="F145">
            <v>0</v>
          </cell>
          <cell r="G145">
            <v>0</v>
          </cell>
          <cell r="H145">
            <v>0</v>
          </cell>
          <cell r="I145">
            <v>0</v>
          </cell>
          <cell r="J145">
            <v>10.010509705905564</v>
          </cell>
          <cell r="K145">
            <v>17.234431693510782</v>
          </cell>
          <cell r="L145">
            <v>17.321195179283254</v>
          </cell>
          <cell r="M145">
            <v>19.831910252631783</v>
          </cell>
          <cell r="N145">
            <v>19.971427553918364</v>
          </cell>
          <cell r="O145">
            <v>18.585852223902044</v>
          </cell>
          <cell r="P145">
            <v>10.072045378759263</v>
          </cell>
          <cell r="Q145">
            <v>9.2769296777635386</v>
          </cell>
          <cell r="R145">
            <v>11.927928819759627</v>
          </cell>
          <cell r="S145">
            <v>12.296926800129111</v>
          </cell>
          <cell r="T145">
            <v>15.791763655352034</v>
          </cell>
          <cell r="U145">
            <v>19.880682713763466</v>
          </cell>
          <cell r="V145">
            <v>17.356628711646859</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row>
        <row r="175">
          <cell r="F175">
            <v>11.139704535967704</v>
          </cell>
          <cell r="G175">
            <v>11.286683577664062</v>
          </cell>
          <cell r="H175">
            <v>11.475198449911909</v>
          </cell>
          <cell r="I175">
            <v>9.908195796062035</v>
          </cell>
          <cell r="J175">
            <v>10.080448777143179</v>
          </cell>
          <cell r="K175">
            <v>10.890599301907148</v>
          </cell>
          <cell r="L175">
            <v>10.688224897661383</v>
          </cell>
          <cell r="M175">
            <v>10.839598115432523</v>
          </cell>
          <cell r="N175">
            <v>11.51722011239589</v>
          </cell>
          <cell r="O175">
            <v>12.754420520032522</v>
          </cell>
          <cell r="P175">
            <v>13.402416661987433</v>
          </cell>
          <cell r="Q175">
            <v>14.766339058197961</v>
          </cell>
          <cell r="R175">
            <v>16.174230269730369</v>
          </cell>
          <cell r="S175">
            <v>16.18224134394557</v>
          </cell>
          <cell r="T175">
            <v>16.190684387848844</v>
          </cell>
          <cell r="U175">
            <v>16.199582693923375</v>
          </cell>
          <cell r="V175">
            <v>16.208960810619569</v>
          </cell>
          <cell r="W175">
            <v>16.218844610078797</v>
          </cell>
          <cell r="X175">
            <v>16.229261359508861</v>
          </cell>
          <cell r="Y175">
            <v>16.240239796408197</v>
          </cell>
          <cell r="Z175">
            <v>16.251810207846219</v>
          </cell>
          <cell r="AA175">
            <v>16.264004514018652</v>
          </cell>
          <cell r="AB175">
            <v>16.276856356308215</v>
          </cell>
          <cell r="AC175">
            <v>16.290401190093792</v>
          </cell>
          <cell r="AD175">
            <v>16.304676382563883</v>
          </cell>
          <cell r="AE175">
            <v>16.319721315804422</v>
          </cell>
          <cell r="AF175">
            <v>16.335577495445179</v>
          </cell>
          <cell r="AG175">
            <v>16.352288665164615</v>
          </cell>
          <cell r="AH175">
            <v>16.369900927368914</v>
          </cell>
          <cell r="AI175">
            <v>16.388462870378348</v>
          </cell>
          <cell r="AJ175">
            <v>16.408025702471626</v>
          </cell>
          <cell r="AK175">
            <v>16.428643393158168</v>
          </cell>
          <cell r="AL175">
            <v>16.450372822068005</v>
          </cell>
          <cell r="AM175">
            <v>16.47327393587004</v>
          </cell>
          <cell r="AN175">
            <v>16.497409913651595</v>
          </cell>
          <cell r="AO175">
            <v>16.522847341215488</v>
          </cell>
          <cell r="AP175">
            <v>16.549656394775475</v>
          </cell>
          <cell r="AQ175">
            <v>16.577911034556834</v>
          </cell>
          <cell r="AR175">
            <v>16.607689208836206</v>
          </cell>
          <cell r="AS175">
            <v>16.639073068983585</v>
          </cell>
          <cell r="AT175">
            <v>16.672149196099696</v>
          </cell>
          <cell r="AU175">
            <v>16.707008839874025</v>
          </cell>
          <cell r="AV175">
            <v>16.743748170322462</v>
          </cell>
          <cell r="AW175">
            <v>16.782468543099</v>
          </cell>
          <cell r="AX175">
            <v>16.025661257012107</v>
          </cell>
          <cell r="AY175">
            <v>16.025661257012107</v>
          </cell>
          <cell r="AZ175">
            <v>16.025661257012107</v>
          </cell>
          <cell r="BA175">
            <v>16.025661257012107</v>
          </cell>
          <cell r="BB175">
            <v>16.025661257012107</v>
          </cell>
          <cell r="BC175">
            <v>16.025661257012107</v>
          </cell>
        </row>
        <row r="176">
          <cell r="F176">
            <v>13.775954535967703</v>
          </cell>
          <cell r="G176">
            <v>14.253462859795832</v>
          </cell>
          <cell r="H176">
            <v>14.437482009116236</v>
          </cell>
          <cell r="I176">
            <v>12.865741215906558</v>
          </cell>
          <cell r="J176">
            <v>13.033000569721239</v>
          </cell>
          <cell r="K176">
            <v>13.837888203003399</v>
          </cell>
          <cell r="L176">
            <v>13.629967123911609</v>
          </cell>
          <cell r="M176">
            <v>13.775494581428362</v>
          </cell>
          <cell r="N176">
            <v>14.446955605574601</v>
          </cell>
          <cell r="O176">
            <v>15.677662831075537</v>
          </cell>
          <cell r="P176">
            <v>16.318815668328611</v>
          </cell>
          <cell r="Q176">
            <v>17.675525758113185</v>
          </cell>
          <cell r="R176">
            <v>19.07581576434373</v>
          </cell>
          <cell r="S176">
            <v>19.07581576434373</v>
          </cell>
          <cell r="T176">
            <v>19.07581576434373</v>
          </cell>
          <cell r="U176">
            <v>19.07581576434373</v>
          </cell>
          <cell r="V176">
            <v>19.07581576434373</v>
          </cell>
          <cell r="W176">
            <v>19.07581576434373</v>
          </cell>
          <cell r="X176">
            <v>19.07581576434373</v>
          </cell>
          <cell r="Y176">
            <v>19.07581576434373</v>
          </cell>
          <cell r="Z176">
            <v>19.07581576434373</v>
          </cell>
          <cell r="AA176">
            <v>19.07581576434373</v>
          </cell>
          <cell r="AB176">
            <v>19.07581576434373</v>
          </cell>
          <cell r="AC176">
            <v>19.07581576434373</v>
          </cell>
          <cell r="AD176">
            <v>19.07581576434373</v>
          </cell>
          <cell r="AE176">
            <v>19.07581576434373</v>
          </cell>
          <cell r="AF176">
            <v>19.07581576434373</v>
          </cell>
          <cell r="AG176">
            <v>19.07581576434373</v>
          </cell>
          <cell r="AH176">
            <v>19.07581576434373</v>
          </cell>
          <cell r="AI176">
            <v>19.07581576434373</v>
          </cell>
          <cell r="AJ176">
            <v>19.07581576434373</v>
          </cell>
          <cell r="AK176">
            <v>19.07581576434373</v>
          </cell>
          <cell r="AL176">
            <v>19.07581576434373</v>
          </cell>
          <cell r="AM176">
            <v>19.07581576434373</v>
          </cell>
          <cell r="AN176">
            <v>19.07581576434373</v>
          </cell>
          <cell r="AO176">
            <v>19.07581576434373</v>
          </cell>
          <cell r="AP176">
            <v>19.07581576434373</v>
          </cell>
          <cell r="AQ176">
            <v>19.07581576434373</v>
          </cell>
          <cell r="AR176">
            <v>19.07581576434373</v>
          </cell>
          <cell r="AS176">
            <v>19.07581576434373</v>
          </cell>
          <cell r="AT176">
            <v>19.07581576434373</v>
          </cell>
          <cell r="AU176">
            <v>19.07581576434373</v>
          </cell>
          <cell r="AV176">
            <v>19.07581576434373</v>
          </cell>
          <cell r="AW176">
            <v>19.07581576434373</v>
          </cell>
          <cell r="AX176">
            <v>19.07581576434373</v>
          </cell>
          <cell r="AY176">
            <v>19.07581576434373</v>
          </cell>
          <cell r="AZ176">
            <v>19.07581576434373</v>
          </cell>
          <cell r="BA176">
            <v>19.07581576434373</v>
          </cell>
          <cell r="BB176">
            <v>19.07581576434373</v>
          </cell>
          <cell r="BC176">
            <v>19.07581576434373</v>
          </cell>
        </row>
        <row r="177">
          <cell r="F177">
            <v>0.10935766367735639</v>
          </cell>
          <cell r="G177">
            <v>7.2027906571197259E-2</v>
          </cell>
          <cell r="H177">
            <v>7.4117603330263612E-2</v>
          </cell>
          <cell r="I177">
            <v>7.5633430914159916E-2</v>
          </cell>
          <cell r="J177">
            <v>8.1060489575257771E-2</v>
          </cell>
          <cell r="K177">
            <v>9.5887915484107522E-2</v>
          </cell>
          <cell r="L177">
            <v>9.0422037221771598E-2</v>
          </cell>
          <cell r="M177">
            <v>9.0134332665485151E-2</v>
          </cell>
          <cell r="N177">
            <v>9.7427671378206071E-2</v>
          </cell>
          <cell r="O177">
            <v>0.10824633579419211</v>
          </cell>
          <cell r="P177">
            <v>0.12358003382153748</v>
          </cell>
          <cell r="Q177">
            <v>0.13281669478132702</v>
          </cell>
          <cell r="R177">
            <v>0.14253237290533091</v>
          </cell>
          <cell r="S177">
            <v>0.15679055879362222</v>
          </cell>
          <cell r="T177">
            <v>0.17511322899395812</v>
          </cell>
          <cell r="U177">
            <v>0.20244933874499882</v>
          </cell>
          <cell r="V177">
            <v>0.16099046263477362</v>
          </cell>
          <cell r="W177">
            <v>0.19099341842882572</v>
          </cell>
          <cell r="X177">
            <v>0.23257193366322959</v>
          </cell>
          <cell r="Y177">
            <v>0.27337325548290142</v>
          </cell>
          <cell r="Z177">
            <v>0.29885037604415088</v>
          </cell>
          <cell r="AA177">
            <v>0.32952781379101165</v>
          </cell>
          <cell r="AB177">
            <v>0.35889802759631734</v>
          </cell>
          <cell r="AC177">
            <v>0.38748181157937522</v>
          </cell>
          <cell r="AD177">
            <v>0.41472859379952071</v>
          </cell>
          <cell r="AE177">
            <v>0.44413264331020691</v>
          </cell>
          <cell r="AF177">
            <v>0.47118048769313187</v>
          </cell>
          <cell r="AG177">
            <v>0.49795527376525811</v>
          </cell>
          <cell r="AH177">
            <v>0.52245681082811934</v>
          </cell>
          <cell r="AI177">
            <v>0.54855303687587087</v>
          </cell>
          <cell r="AJ177">
            <v>0.57962376362517387</v>
          </cell>
          <cell r="AK177">
            <v>4.6881835543577235E-2</v>
          </cell>
          <cell r="AL177">
            <v>4.6881835543577235E-2</v>
          </cell>
          <cell r="AM177">
            <v>4.6881835543577235E-2</v>
          </cell>
          <cell r="AN177">
            <v>4.6881835543577235E-2</v>
          </cell>
          <cell r="AO177">
            <v>4.6881835543577249E-2</v>
          </cell>
          <cell r="AP177">
            <v>4.6881835543577249E-2</v>
          </cell>
          <cell r="AQ177">
            <v>4.6881835543577235E-2</v>
          </cell>
          <cell r="AR177">
            <v>4.6881835543577229E-2</v>
          </cell>
          <cell r="AS177">
            <v>4.6881835543577229E-2</v>
          </cell>
          <cell r="AT177">
            <v>4.6881835543577235E-2</v>
          </cell>
          <cell r="AU177">
            <v>4.6881835543577235E-2</v>
          </cell>
          <cell r="AV177">
            <v>4.6881835543577229E-2</v>
          </cell>
          <cell r="AW177">
            <v>4.6881835543577235E-2</v>
          </cell>
          <cell r="AX177">
            <v>4.6881835543577249E-2</v>
          </cell>
          <cell r="AY177">
            <v>4.6881835543577249E-2</v>
          </cell>
          <cell r="AZ177">
            <v>4.6881835543577249E-2</v>
          </cell>
          <cell r="BA177">
            <v>4.6881835543577235E-2</v>
          </cell>
          <cell r="BB177">
            <v>4.6881835543577229E-2</v>
          </cell>
          <cell r="BC177">
            <v>4.6881835543577249E-2</v>
          </cell>
        </row>
        <row r="178">
          <cell r="F178">
            <v>0</v>
          </cell>
          <cell r="G178">
            <v>0</v>
          </cell>
          <cell r="H178">
            <v>374.52700422539539</v>
          </cell>
          <cell r="I178">
            <v>385.64442418085036</v>
          </cell>
          <cell r="J178">
            <v>366.03486924506842</v>
          </cell>
          <cell r="K178">
            <v>347.72039093304289</v>
          </cell>
          <cell r="L178">
            <v>329.70009472375682</v>
          </cell>
          <cell r="M178">
            <v>312.96285512025082</v>
          </cell>
          <cell r="N178">
            <v>325.5380630010107</v>
          </cell>
          <cell r="O178">
            <v>342.90485993503944</v>
          </cell>
          <cell r="P178">
            <v>354.61175664303909</v>
          </cell>
          <cell r="Q178">
            <v>375.35752982890642</v>
          </cell>
          <cell r="R178">
            <v>397.45321082673678</v>
          </cell>
          <cell r="S178">
            <v>397.45321082673678</v>
          </cell>
          <cell r="T178">
            <v>397.45321082673678</v>
          </cell>
          <cell r="U178">
            <v>397.45321082673678</v>
          </cell>
          <cell r="V178">
            <v>397.45321082673678</v>
          </cell>
          <cell r="W178">
            <v>397.45321082673678</v>
          </cell>
          <cell r="X178">
            <v>397.45321082673678</v>
          </cell>
          <cell r="Y178">
            <v>397.45321082673678</v>
          </cell>
          <cell r="Z178">
            <v>397.45321082673678</v>
          </cell>
          <cell r="AA178">
            <v>397.45321082673678</v>
          </cell>
          <cell r="AB178">
            <v>397.45321082673678</v>
          </cell>
          <cell r="AC178">
            <v>397.45321082673678</v>
          </cell>
          <cell r="AD178">
            <v>397.45321082673678</v>
          </cell>
          <cell r="AE178">
            <v>397.45321082673678</v>
          </cell>
          <cell r="AF178">
            <v>397.45321082673678</v>
          </cell>
          <cell r="AG178">
            <v>397.45321082673678</v>
          </cell>
          <cell r="AH178">
            <v>397.45321082673678</v>
          </cell>
          <cell r="AI178">
            <v>397.45321082673678</v>
          </cell>
          <cell r="AJ178">
            <v>397.45321082673678</v>
          </cell>
          <cell r="AK178">
            <v>397.45321082673678</v>
          </cell>
          <cell r="AL178">
            <v>397.45321082673678</v>
          </cell>
          <cell r="AM178">
            <v>397.45321082673678</v>
          </cell>
          <cell r="AN178">
            <v>397.45321082673678</v>
          </cell>
          <cell r="AO178">
            <v>397.45321082673678</v>
          </cell>
          <cell r="AP178">
            <v>397.45321082673678</v>
          </cell>
          <cell r="AQ178">
            <v>397.45321082673678</v>
          </cell>
          <cell r="AR178">
            <v>397.45321082673678</v>
          </cell>
          <cell r="AS178">
            <v>397.45321082673678</v>
          </cell>
          <cell r="AT178">
            <v>397.45321082673678</v>
          </cell>
          <cell r="AU178">
            <v>397.45321082673678</v>
          </cell>
          <cell r="AV178">
            <v>397.45321082673678</v>
          </cell>
          <cell r="AW178">
            <v>397.45321082673678</v>
          </cell>
          <cell r="AX178">
            <v>397.45321082673678</v>
          </cell>
          <cell r="AY178">
            <v>397.45321082673678</v>
          </cell>
          <cell r="AZ178">
            <v>397.45321082673678</v>
          </cell>
          <cell r="BA178">
            <v>397.45321082673678</v>
          </cell>
          <cell r="BB178">
            <v>397.45321082673678</v>
          </cell>
          <cell r="BC178">
            <v>397.45321082673678</v>
          </cell>
        </row>
        <row r="179">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2">
          <cell r="G182">
            <v>5.9716064523978885</v>
          </cell>
          <cell r="H182">
            <v>6.2949850749938978</v>
          </cell>
          <cell r="I182">
            <v>4.9679197338105707</v>
          </cell>
          <cell r="J182">
            <v>4.8198581271057455</v>
          </cell>
          <cell r="K182">
            <v>5.5772139592800132</v>
          </cell>
          <cell r="L182">
            <v>5.3749567359365207</v>
          </cell>
          <cell r="M182">
            <v>5.5156273062485246</v>
          </cell>
          <cell r="N182">
            <v>5.9377442295315248</v>
          </cell>
          <cell r="O182">
            <v>7.3038034692319203</v>
          </cell>
          <cell r="P182">
            <v>7.8643952173629277</v>
          </cell>
          <cell r="Q182">
            <v>9.1536795355291911</v>
          </cell>
          <cell r="R182">
            <v>8.7589132309192692</v>
          </cell>
          <cell r="S182">
            <v>8.767967660559604</v>
          </cell>
          <cell r="T182">
            <v>8.7775103192491724</v>
          </cell>
          <cell r="U182">
            <v>8.7875675330641592</v>
          </cell>
          <cell r="V182">
            <v>8.7981670476240712</v>
          </cell>
          <cell r="W182">
            <v>8.809338104635744</v>
          </cell>
          <cell r="X182">
            <v>8.8211115225647116</v>
          </cell>
          <cell r="Y182">
            <v>8.8335197816565181</v>
          </cell>
          <cell r="Z182">
            <v>8.8465971135424883</v>
          </cell>
          <cell r="AA182">
            <v>8.8603795956772124</v>
          </cell>
          <cell r="AB182">
            <v>8.8749052508682222</v>
          </cell>
          <cell r="AC182">
            <v>8.8902141521724705</v>
          </cell>
          <cell r="AD182">
            <v>8.9063485334490071</v>
          </cell>
          <cell r="AE182">
            <v>8.9233529058728092</v>
          </cell>
          <cell r="AF182">
            <v>8.9412741807312273</v>
          </cell>
          <cell r="AG182">
            <v>8.9601617988418152</v>
          </cell>
          <cell r="AH182">
            <v>8.980067866948561</v>
          </cell>
          <cell r="AI182">
            <v>9.0010473014728287</v>
          </cell>
          <cell r="AJ182">
            <v>9.0231579800155615</v>
          </cell>
          <cell r="AK182">
            <v>9.0464609010287358</v>
          </cell>
          <cell r="AL182">
            <v>9.0710203520965429</v>
          </cell>
          <cell r="AM182">
            <v>9.0969040872905538</v>
          </cell>
          <cell r="AN182">
            <v>9.1241835140881644</v>
          </cell>
          <cell r="AO182">
            <v>9.15293389036996</v>
          </cell>
          <cell r="AP182">
            <v>9.1832345320394992</v>
          </cell>
          <cell r="AQ182">
            <v>9.2151690318382773</v>
          </cell>
          <cell r="AR182">
            <v>9.2488254899595397</v>
          </cell>
          <cell r="AS182">
            <v>9.2842967570971435</v>
          </cell>
          <cell r="AT182">
            <v>9.3216806906000116</v>
          </cell>
          <cell r="AU182">
            <v>9.3610804244388177</v>
          </cell>
          <cell r="AV182">
            <v>9.4026046537297177</v>
          </cell>
          <cell r="AW182">
            <v>9.4463679346000262</v>
          </cell>
          <cell r="AX182">
            <v>9.4924910002231488</v>
          </cell>
          <cell r="AY182">
            <v>9.5411010938945751</v>
          </cell>
          <cell r="AZ182">
            <v>9.5923323200678912</v>
          </cell>
          <cell r="BA182">
            <v>9.6463260143191825</v>
          </cell>
          <cell r="BB182">
            <v>9.703231133260493</v>
          </cell>
          <cell r="BC182">
            <v>9.7632046654780513</v>
          </cell>
        </row>
        <row r="183">
          <cell r="G183">
            <v>8.9375600146020613</v>
          </cell>
          <cell r="H183">
            <v>9.2558573951779017</v>
          </cell>
          <cell r="I183">
            <v>7.9234368234341028</v>
          </cell>
          <cell r="J183">
            <v>7.7697312237366214</v>
          </cell>
          <cell r="K183">
            <v>8.5211387299627468</v>
          </cell>
          <cell r="L183">
            <v>8.3126124376052815</v>
          </cell>
          <cell r="M183">
            <v>8.4466759008682466</v>
          </cell>
          <cell r="N183">
            <v>8.8618294515260327</v>
          </cell>
          <cell r="O183">
            <v>10.220549842626326</v>
          </cell>
          <cell r="P183">
            <v>10.773407019928793</v>
          </cell>
          <cell r="Q183">
            <v>12.054539707074783</v>
          </cell>
          <cell r="R183">
            <v>11.6511822227131</v>
          </cell>
          <cell r="S183">
            <v>11.6511822227131</v>
          </cell>
          <cell r="T183">
            <v>11.6511822227131</v>
          </cell>
          <cell r="U183">
            <v>11.6511822227131</v>
          </cell>
          <cell r="V183">
            <v>11.6511822227131</v>
          </cell>
          <cell r="W183">
            <v>11.6511822227131</v>
          </cell>
          <cell r="X183">
            <v>11.6511822227131</v>
          </cell>
          <cell r="Y183">
            <v>11.6511822227131</v>
          </cell>
          <cell r="Z183">
            <v>11.6511822227131</v>
          </cell>
          <cell r="AA183">
            <v>11.6511822227131</v>
          </cell>
          <cell r="AB183">
            <v>11.6511822227131</v>
          </cell>
          <cell r="AC183">
            <v>11.6511822227131</v>
          </cell>
          <cell r="AD183">
            <v>11.6511822227131</v>
          </cell>
          <cell r="AE183">
            <v>11.6511822227131</v>
          </cell>
          <cell r="AF183">
            <v>11.6511822227131</v>
          </cell>
          <cell r="AG183">
            <v>11.6511822227131</v>
          </cell>
          <cell r="AH183">
            <v>11.6511822227131</v>
          </cell>
          <cell r="AI183">
            <v>11.6511822227131</v>
          </cell>
          <cell r="AJ183">
            <v>11.6511822227131</v>
          </cell>
          <cell r="AK183">
            <v>11.6511822227131</v>
          </cell>
          <cell r="AL183">
            <v>11.6511822227131</v>
          </cell>
          <cell r="AM183">
            <v>11.6511822227131</v>
          </cell>
          <cell r="AN183">
            <v>11.6511822227131</v>
          </cell>
          <cell r="AO183">
            <v>11.6511822227131</v>
          </cell>
          <cell r="AP183">
            <v>11.6511822227131</v>
          </cell>
          <cell r="AQ183">
            <v>11.6511822227131</v>
          </cell>
          <cell r="AR183">
            <v>11.6511822227131</v>
          </cell>
          <cell r="AS183">
            <v>11.6511822227131</v>
          </cell>
          <cell r="AT183">
            <v>11.6511822227131</v>
          </cell>
          <cell r="AU183">
            <v>11.6511822227131</v>
          </cell>
          <cell r="AV183">
            <v>11.6511822227131</v>
          </cell>
          <cell r="AW183">
            <v>11.6511822227131</v>
          </cell>
          <cell r="AX183">
            <v>11.6511822227131</v>
          </cell>
          <cell r="AY183">
            <v>11.6511822227131</v>
          </cell>
          <cell r="AZ183">
            <v>11.6511822227131</v>
          </cell>
          <cell r="BA183">
            <v>11.6511822227131</v>
          </cell>
          <cell r="BB183">
            <v>11.6511822227131</v>
          </cell>
          <cell r="BC183">
            <v>11.6511822227131</v>
          </cell>
        </row>
        <row r="184">
          <cell r="G184">
            <v>7.2027906571197259E-2</v>
          </cell>
          <cell r="H184">
            <v>7.4117603330263612E-2</v>
          </cell>
          <cell r="I184">
            <v>7.5633430914159916E-2</v>
          </cell>
          <cell r="J184">
            <v>8.1060489575257771E-2</v>
          </cell>
          <cell r="K184">
            <v>9.5887915484107522E-2</v>
          </cell>
          <cell r="L184">
            <v>9.0422037221771598E-2</v>
          </cell>
          <cell r="M184">
            <v>9.0134332665485151E-2</v>
          </cell>
          <cell r="N184">
            <v>9.7427671378206071E-2</v>
          </cell>
          <cell r="O184">
            <v>0.10824633579419211</v>
          </cell>
          <cell r="P184">
            <v>0.12358003382153748</v>
          </cell>
          <cell r="Q184">
            <v>0.13281669478132702</v>
          </cell>
          <cell r="R184">
            <v>0.14253237290533091</v>
          </cell>
          <cell r="S184">
            <v>0.15679055879362222</v>
          </cell>
          <cell r="T184">
            <v>0.17511322899395812</v>
          </cell>
          <cell r="U184">
            <v>0.20244933874499882</v>
          </cell>
          <cell r="V184">
            <v>0.16099046263477362</v>
          </cell>
          <cell r="W184">
            <v>0.19099341842882572</v>
          </cell>
          <cell r="X184">
            <v>0.23257193366322959</v>
          </cell>
          <cell r="Y184">
            <v>0.27337325548290142</v>
          </cell>
          <cell r="Z184">
            <v>0.29885037604415088</v>
          </cell>
          <cell r="AA184">
            <v>0.32952781379101165</v>
          </cell>
          <cell r="AB184">
            <v>0.35889802759631734</v>
          </cell>
          <cell r="AC184">
            <v>0.38748181157937522</v>
          </cell>
          <cell r="AD184">
            <v>0.41472859379952071</v>
          </cell>
          <cell r="AE184">
            <v>0.44413264331020691</v>
          </cell>
          <cell r="AF184">
            <v>0.47118048769313187</v>
          </cell>
          <cell r="AG184">
            <v>0.49795527376525811</v>
          </cell>
          <cell r="AH184">
            <v>0.52245681082811934</v>
          </cell>
          <cell r="AI184">
            <v>0.54855303687587087</v>
          </cell>
          <cell r="AJ184">
            <v>0.57962376362517387</v>
          </cell>
          <cell r="AK184">
            <v>4.6881835543577235E-2</v>
          </cell>
          <cell r="AL184">
            <v>4.6881835543577235E-2</v>
          </cell>
          <cell r="AM184">
            <v>4.6881835543577235E-2</v>
          </cell>
          <cell r="AN184">
            <v>4.6881835543577235E-2</v>
          </cell>
          <cell r="AO184">
            <v>4.6881835543577249E-2</v>
          </cell>
          <cell r="AP184">
            <v>4.6881835543577249E-2</v>
          </cell>
          <cell r="AQ184">
            <v>4.6881835543577235E-2</v>
          </cell>
          <cell r="AR184">
            <v>4.6881835543577229E-2</v>
          </cell>
          <cell r="AS184">
            <v>4.6881835543577229E-2</v>
          </cell>
          <cell r="AT184">
            <v>4.6881835543577235E-2</v>
          </cell>
          <cell r="AU184">
            <v>4.6881835543577235E-2</v>
          </cell>
          <cell r="AV184">
            <v>4.6881835543577229E-2</v>
          </cell>
          <cell r="AW184">
            <v>4.6881835543577235E-2</v>
          </cell>
          <cell r="AX184">
            <v>4.6881835543577249E-2</v>
          </cell>
          <cell r="AY184">
            <v>4.6881835543577249E-2</v>
          </cell>
          <cell r="AZ184">
            <v>4.6881835543577249E-2</v>
          </cell>
          <cell r="BA184">
            <v>4.6881835543577235E-2</v>
          </cell>
          <cell r="BB184">
            <v>4.6881835543577229E-2</v>
          </cell>
          <cell r="BC184">
            <v>4.6881835543577249E-2</v>
          </cell>
        </row>
        <row r="186">
          <cell r="I186">
            <v>280.29032891978659</v>
          </cell>
          <cell r="J186">
            <v>317.04603628924013</v>
          </cell>
          <cell r="K186">
            <v>295.67967730214826</v>
          </cell>
          <cell r="L186">
            <v>283.41951872102703</v>
          </cell>
          <cell r="M186">
            <v>271.11590021725584</v>
          </cell>
          <cell r="N186">
            <v>255.81968082812355</v>
          </cell>
          <cell r="O186">
            <v>274.86381733935906</v>
          </cell>
          <cell r="P186">
            <v>292.18937177458827</v>
          </cell>
          <cell r="Q186">
            <v>304.99982539691666</v>
          </cell>
          <cell r="R186">
            <v>330.18974059997373</v>
          </cell>
          <cell r="S186">
            <v>355.90933208528304</v>
          </cell>
          <cell r="T186">
            <v>378.80379175126558</v>
          </cell>
          <cell r="U186">
            <v>407.10272857445915</v>
          </cell>
          <cell r="V186">
            <v>438.38339085808087</v>
          </cell>
          <cell r="W186">
            <v>470.44748322170523</v>
          </cell>
          <cell r="X186">
            <v>504.12532623941712</v>
          </cell>
          <cell r="Y186">
            <v>539.76519268830759</v>
          </cell>
          <cell r="Z186">
            <v>581.39430915376499</v>
          </cell>
          <cell r="AA186">
            <v>621.47474059615649</v>
          </cell>
          <cell r="AB186">
            <v>503.23551556860104</v>
          </cell>
          <cell r="AC186">
            <v>552.52319315007901</v>
          </cell>
          <cell r="AD186">
            <v>552.52319315007901</v>
          </cell>
          <cell r="AE186">
            <v>552.52319315007901</v>
          </cell>
          <cell r="AF186">
            <v>552.52319315007901</v>
          </cell>
          <cell r="AG186">
            <v>552.52319315007901</v>
          </cell>
          <cell r="AH186">
            <v>552.52319315007901</v>
          </cell>
          <cell r="AI186">
            <v>552.52319315007901</v>
          </cell>
          <cell r="AJ186">
            <v>552.52319315007901</v>
          </cell>
          <cell r="AK186">
            <v>552.52319315007901</v>
          </cell>
          <cell r="AL186">
            <v>552.52319315007901</v>
          </cell>
          <cell r="AM186">
            <v>552.52319315007901</v>
          </cell>
          <cell r="AN186">
            <v>552.52319315007901</v>
          </cell>
          <cell r="AO186">
            <v>552.52319315007901</v>
          </cell>
          <cell r="AP186">
            <v>552.52319315007901</v>
          </cell>
          <cell r="AQ186">
            <v>552.52319315007901</v>
          </cell>
          <cell r="AR186">
            <v>552.52319315007901</v>
          </cell>
          <cell r="AS186">
            <v>552.52319315007901</v>
          </cell>
          <cell r="AT186">
            <v>552.52319315007901</v>
          </cell>
          <cell r="AU186">
            <v>552.52319315007901</v>
          </cell>
          <cell r="AV186">
            <v>552.52319315007901</v>
          </cell>
          <cell r="AW186">
            <v>552.52319315007901</v>
          </cell>
          <cell r="AX186">
            <v>552.52319315007901</v>
          </cell>
          <cell r="AY186">
            <v>552.52319315007901</v>
          </cell>
          <cell r="AZ186">
            <v>552.52319315007901</v>
          </cell>
          <cell r="BA186">
            <v>552.52319315007901</v>
          </cell>
          <cell r="BB186">
            <v>552.52319315007901</v>
          </cell>
          <cell r="BC186">
            <v>552.52319315007901</v>
          </cell>
        </row>
        <row r="187">
          <cell r="G187">
            <v>1.1049501220000434E-2</v>
          </cell>
          <cell r="H187">
            <v>1.1826005709686423E-2</v>
          </cell>
          <cell r="I187">
            <v>1.2215766423834035E-2</v>
          </cell>
          <cell r="J187">
            <v>1.2330215325059672E-2</v>
          </cell>
          <cell r="K187">
            <v>1.242395698266041E-2</v>
          </cell>
          <cell r="L187">
            <v>1.2509281929611267E-2</v>
          </cell>
          <cell r="M187">
            <v>1.2586484192374642E-2</v>
          </cell>
          <cell r="N187">
            <v>1.2463087288527831E-2</v>
          </cell>
          <cell r="O187">
            <v>1.2340900158248147E-2</v>
          </cell>
          <cell r="P187">
            <v>1.2219910941010421E-2</v>
          </cell>
          <cell r="Q187">
            <v>1.2100107892569142E-2</v>
          </cell>
          <cell r="R187">
            <v>1.1981479383818465E-2</v>
          </cell>
          <cell r="S187">
            <v>1.1864013899663382E-2</v>
          </cell>
          <cell r="T187">
            <v>1.1747700037901977E-2</v>
          </cell>
          <cell r="U187">
            <v>1.1632526508118621E-2</v>
          </cell>
          <cell r="V187">
            <v>1.1518482130588044E-2</v>
          </cell>
          <cell r="W187">
            <v>1.1405555835190121E-2</v>
          </cell>
          <cell r="X187">
            <v>1.129373666033532E-2</v>
          </cell>
          <cell r="Y187">
            <v>1.1183013751900658E-2</v>
          </cell>
          <cell r="Z187">
            <v>1.1073376362176141E-2</v>
          </cell>
          <cell r="AA187">
            <v>1.0964813848821474E-2</v>
          </cell>
          <cell r="AB187">
            <v>1.0857315673833025E-2</v>
          </cell>
          <cell r="AC187">
            <v>1.0750871402520934E-2</v>
          </cell>
          <cell r="AD187">
            <v>1.064547070249622E-2</v>
          </cell>
          <cell r="AE187">
            <v>1.0541103342667824E-2</v>
          </cell>
          <cell r="AF187">
            <v>1.0437759192249511E-2</v>
          </cell>
          <cell r="AG187">
            <v>1.0335428219776479E-2</v>
          </cell>
          <cell r="AH187">
            <v>1.0234100492131611E-2</v>
          </cell>
          <cell r="AI187">
            <v>1.0133766173581299E-2</v>
          </cell>
          <cell r="AJ187">
            <v>1.0034415524820699E-2</v>
          </cell>
          <cell r="AK187">
            <v>9.9360389020283386E-3</v>
          </cell>
          <cell r="AL187">
            <v>9.8386267559300213E-3</v>
          </cell>
          <cell r="AM187">
            <v>9.7421696308718827E-3</v>
          </cell>
          <cell r="AN187">
            <v>9.6466581639025502E-3</v>
          </cell>
          <cell r="AO187">
            <v>9.5520830838642882E-3</v>
          </cell>
          <cell r="AP187">
            <v>9.458435210493072E-3</v>
          </cell>
          <cell r="AQ187">
            <v>9.3657054535274519E-3</v>
          </cell>
          <cell r="AR187">
            <v>9.2738848118262013E-3</v>
          </cell>
          <cell r="AS187">
            <v>9.1829643724945734E-3</v>
          </cell>
          <cell r="AT187">
            <v>9.0929353100191353E-3</v>
          </cell>
          <cell r="AU187">
            <v>9.003788885411106E-3</v>
          </cell>
          <cell r="AV187">
            <v>8.9155164453580561E-3</v>
          </cell>
          <cell r="AW187">
            <v>8.8281094213839579E-3</v>
          </cell>
          <cell r="AX187">
            <v>8.7415593290174481E-3</v>
          </cell>
          <cell r="AY187">
            <v>8.6558577669682574E-3</v>
          </cell>
          <cell r="AZ187">
            <v>8.5709964163117065E-3</v>
          </cell>
          <cell r="BA187">
            <v>8.4869670396811973E-3</v>
          </cell>
          <cell r="BB187">
            <v>8.4037614804686363E-3</v>
          </cell>
          <cell r="BC187">
            <v>8.3213716620326693E-3</v>
          </cell>
        </row>
        <row r="194">
          <cell r="F194">
            <v>13.9406</v>
          </cell>
          <cell r="G194">
            <v>14.1190403</v>
          </cell>
          <cell r="H194">
            <v>14.321410120800001</v>
          </cell>
          <cell r="I194">
            <v>14.447028939570002</v>
          </cell>
          <cell r="J194">
            <v>14.668760988532441</v>
          </cell>
          <cell r="K194">
            <v>14.87751507746383</v>
          </cell>
          <cell r="L194">
            <v>15.202135328116755</v>
          </cell>
          <cell r="M194">
            <v>15.533897662561227</v>
          </cell>
          <cell r="N194">
            <v>15.872960514763758</v>
          </cell>
          <cell r="O194">
            <v>16.21948586158517</v>
          </cell>
          <cell r="P194">
            <v>16.558757440718257</v>
          </cell>
          <cell r="Q194">
            <v>16.88993258953262</v>
          </cell>
          <cell r="R194">
            <v>17.227731241323273</v>
          </cell>
          <cell r="S194">
            <v>17.572285866149741</v>
          </cell>
          <cell r="T194">
            <v>17.923731583472733</v>
          </cell>
          <cell r="U194">
            <v>18.282206215142189</v>
          </cell>
          <cell r="V194">
            <v>18.647850339445036</v>
          </cell>
          <cell r="W194">
            <v>19.020807346233934</v>
          </cell>
          <cell r="X194">
            <v>19.401223493158611</v>
          </cell>
          <cell r="Y194">
            <v>19.789247963021786</v>
          </cell>
          <cell r="Z194">
            <v>20.185032922282218</v>
          </cell>
          <cell r="AA194">
            <v>20.588733580727865</v>
          </cell>
          <cell r="AB194">
            <v>21.000508252342421</v>
          </cell>
          <cell r="AC194">
            <v>21.420518417389268</v>
          </cell>
          <cell r="AD194">
            <v>21.848928785737055</v>
          </cell>
          <cell r="AE194">
            <v>22.285907361451798</v>
          </cell>
          <cell r="AF194">
            <v>22.731625508680835</v>
          </cell>
          <cell r="AG194">
            <v>23.186258018854446</v>
          </cell>
          <cell r="AH194">
            <v>23.64998317923154</v>
          </cell>
          <cell r="AI194">
            <v>24.122982842816171</v>
          </cell>
          <cell r="AJ194">
            <v>24.605442499672492</v>
          </cell>
          <cell r="AK194">
            <v>25.097551349665942</v>
          </cell>
          <cell r="AL194">
            <v>25.599502376659263</v>
          </cell>
          <cell r="AM194">
            <v>26.111492424192448</v>
          </cell>
          <cell r="AN194">
            <v>26.633722272676298</v>
          </cell>
          <cell r="AO194">
            <v>27.166396718129828</v>
          </cell>
          <cell r="AP194">
            <v>27.709724652492426</v>
          </cell>
          <cell r="AQ194">
            <v>28.263919145542275</v>
          </cell>
          <cell r="AR194">
            <v>28.829197528453122</v>
          </cell>
          <cell r="AS194">
            <v>29.405781479022181</v>
          </cell>
          <cell r="AT194">
            <v>29.993897108602628</v>
          </cell>
          <cell r="AU194">
            <v>30.593775050774681</v>
          </cell>
          <cell r="AV194">
            <v>31.205650551790175</v>
          </cell>
          <cell r="AW194">
            <v>31.829763562825981</v>
          </cell>
          <cell r="AX194">
            <v>32.466358834082499</v>
          </cell>
          <cell r="AY194">
            <v>33.115686010764151</v>
          </cell>
          <cell r="AZ194">
            <v>33.777999730979438</v>
          </cell>
          <cell r="BA194">
            <v>34.453559725599028</v>
          </cell>
          <cell r="BB194">
            <v>35.14263092011101</v>
          </cell>
          <cell r="BC194">
            <v>35.845483538513221</v>
          </cell>
        </row>
        <row r="197">
          <cell r="F197">
            <v>115.65859146622822</v>
          </cell>
          <cell r="G197">
            <v>118.01372531897449</v>
          </cell>
          <cell r="H197">
            <v>120.54157805427677</v>
          </cell>
          <cell r="I197">
            <v>123.06591882578979</v>
          </cell>
          <cell r="J197">
            <v>125.84828342781461</v>
          </cell>
          <cell r="K197">
            <v>128.40708808584174</v>
          </cell>
          <cell r="L197">
            <v>131.45641808869573</v>
          </cell>
          <cell r="M197">
            <v>134.5782832093941</v>
          </cell>
          <cell r="N197">
            <v>137.77441131472062</v>
          </cell>
          <cell r="O197">
            <v>141.04657148074102</v>
          </cell>
          <cell r="P197">
            <v>144.13203894349553</v>
          </cell>
          <cell r="Q197">
            <v>147.01467972236537</v>
          </cell>
          <cell r="R197">
            <v>149.9549733168127</v>
          </cell>
          <cell r="S197">
            <v>152.954072783149</v>
          </cell>
          <cell r="T197">
            <v>156.01315423881198</v>
          </cell>
          <cell r="U197">
            <v>159.13341732358816</v>
          </cell>
          <cell r="V197">
            <v>162.31608567005998</v>
          </cell>
          <cell r="W197">
            <v>165.56240738346116</v>
          </cell>
          <cell r="X197">
            <v>168.8736555311304</v>
          </cell>
          <cell r="Y197">
            <v>172.25112864175301</v>
          </cell>
          <cell r="Z197">
            <v>175.6961512145881</v>
          </cell>
          <cell r="AA197">
            <v>179.21007423887983</v>
          </cell>
          <cell r="AB197">
            <v>182.79427572365745</v>
          </cell>
          <cell r="AC197">
            <v>186.45016123813059</v>
          </cell>
          <cell r="AD197">
            <v>190.17916446289317</v>
          </cell>
          <cell r="AE197">
            <v>193.98274775215106</v>
          </cell>
          <cell r="AF197">
            <v>197.86240270719409</v>
          </cell>
          <cell r="AG197">
            <v>201.81965076133795</v>
          </cell>
          <cell r="AH197">
            <v>205.85604377656472</v>
          </cell>
          <cell r="AI197">
            <v>209.97316465209599</v>
          </cell>
          <cell r="AJ197">
            <v>214.17262794513798</v>
          </cell>
          <cell r="AK197">
            <v>218.45608050404073</v>
          </cell>
          <cell r="AL197">
            <v>222.82520211412151</v>
          </cell>
          <cell r="AM197">
            <v>227.28170615640394</v>
          </cell>
          <cell r="AN197">
            <v>231.827340279532</v>
          </cell>
          <cell r="AO197">
            <v>236.46388708512268</v>
          </cell>
          <cell r="AP197">
            <v>241.19316482682518</v>
          </cell>
          <cell r="AQ197">
            <v>246.01702812336168</v>
          </cell>
          <cell r="AR197">
            <v>250.93736868582889</v>
          </cell>
          <cell r="AS197">
            <v>255.95611605954548</v>
          </cell>
          <cell r="AT197">
            <v>261.07523838073644</v>
          </cell>
          <cell r="AU197">
            <v>266.29674314835114</v>
          </cell>
          <cell r="AV197">
            <v>271.62267801131821</v>
          </cell>
          <cell r="AW197">
            <v>277.05513157154456</v>
          </cell>
          <cell r="AX197">
            <v>282.5962342029755</v>
          </cell>
          <cell r="AY197">
            <v>288.248158887035</v>
          </cell>
          <cell r="AZ197">
            <v>294.01312206477576</v>
          </cell>
          <cell r="BA197">
            <v>299.89338450607124</v>
          </cell>
          <cell r="BB197">
            <v>305.89125219619268</v>
          </cell>
          <cell r="BC197">
            <v>312.00907724011654</v>
          </cell>
        </row>
        <row r="200">
          <cell r="F200">
            <v>0.98105837751448122</v>
          </cell>
          <cell r="G200">
            <v>0.96136948473933659</v>
          </cell>
          <cell r="H200">
            <v>0.92552895570300164</v>
          </cell>
          <cell r="I200">
            <v>0.89148741590310687</v>
          </cell>
          <cell r="J200">
            <v>0.86434470026329646</v>
          </cell>
          <cell r="K200">
            <v>0.84104366055818847</v>
          </cell>
          <cell r="L200">
            <v>0.85584119713533424</v>
          </cell>
          <cell r="M200">
            <v>0.92620499351237484</v>
          </cell>
          <cell r="N200">
            <v>0.98297921548183254</v>
          </cell>
          <cell r="O200">
            <v>1.0044205439915743</v>
          </cell>
          <cell r="P200">
            <v>1.0267678441284886</v>
          </cell>
          <cell r="Q200">
            <v>1.0488131537230119</v>
          </cell>
          <cell r="R200">
            <v>1.0690465200631911</v>
          </cell>
          <cell r="S200">
            <v>1.0895818769457608</v>
          </cell>
          <cell r="T200">
            <v>1.1104192243707216</v>
          </cell>
          <cell r="U200">
            <v>1.1318605528804633</v>
          </cell>
          <cell r="V200">
            <v>1.1536038719325963</v>
          </cell>
          <cell r="W200">
            <v>1.1756491815271193</v>
          </cell>
          <cell r="X200">
            <v>1.1982984722064243</v>
          </cell>
          <cell r="Y200">
            <v>1.2215517439705108</v>
          </cell>
          <cell r="Z200">
            <v>1.2451070062769876</v>
          </cell>
          <cell r="AA200">
            <v>1.2689642591258554</v>
          </cell>
          <cell r="AB200">
            <v>1.2934254930595053</v>
          </cell>
          <cell r="AC200">
            <v>1.3184907080779358</v>
          </cell>
          <cell r="AD200">
            <v>1.3441599041811481</v>
          </cell>
          <cell r="AE200">
            <v>1.3701310908267506</v>
          </cell>
          <cell r="AF200">
            <v>1.396706258557135</v>
          </cell>
          <cell r="AG200">
            <v>1.4235834168299106</v>
          </cell>
          <cell r="AH200">
            <v>1.451366546729858</v>
          </cell>
          <cell r="AI200">
            <v>1.4794516671721958</v>
          </cell>
          <cell r="AJ200">
            <v>1.5081407686993153</v>
          </cell>
          <cell r="AK200">
            <v>1.5374338513112162</v>
          </cell>
          <cell r="AL200">
            <v>1.5673309150078985</v>
          </cell>
          <cell r="AM200">
            <v>1.5978319597893627</v>
          </cell>
          <cell r="AN200">
            <v>1.628936985655608</v>
          </cell>
          <cell r="AO200">
            <v>1.660645992606635</v>
          </cell>
          <cell r="AP200">
            <v>1.6929589806424432</v>
          </cell>
          <cell r="AQ200">
            <v>1.7258759497630334</v>
          </cell>
          <cell r="AR200">
            <v>1.7603934687582932</v>
          </cell>
          <cell r="AS200">
            <v>1.7956013381334595</v>
          </cell>
          <cell r="AT200">
            <v>1.8315133648961286</v>
          </cell>
          <cell r="AU200">
            <v>1.8681436321940514</v>
          </cell>
          <cell r="AV200">
            <v>1.9055065048379327</v>
          </cell>
          <cell r="AW200">
            <v>1.9436166349346913</v>
          </cell>
          <cell r="AX200">
            <v>1.982488967633385</v>
          </cell>
          <cell r="AY200">
            <v>2.022138746986053</v>
          </cell>
          <cell r="AZ200">
            <v>2.0625815219257739</v>
          </cell>
          <cell r="BA200">
            <v>2.103833152364289</v>
          </cell>
          <cell r="BB200">
            <v>2.1459098154115752</v>
          </cell>
          <cell r="BC200">
            <v>2.188828011719806</v>
          </cell>
        </row>
        <row r="201">
          <cell r="F201">
            <v>24.606121506849309</v>
          </cell>
          <cell r="G201">
            <v>24.606121506849309</v>
          </cell>
          <cell r="H201">
            <v>24.606121506849309</v>
          </cell>
          <cell r="I201">
            <v>24.606121506849309</v>
          </cell>
          <cell r="J201">
            <v>24.606121506849309</v>
          </cell>
          <cell r="K201">
            <v>24.606121506849309</v>
          </cell>
          <cell r="L201">
            <v>24.606121506849309</v>
          </cell>
          <cell r="M201">
            <v>24.606121506849309</v>
          </cell>
          <cell r="N201">
            <v>24.606121506849309</v>
          </cell>
          <cell r="O201">
            <v>24.606121506849309</v>
          </cell>
          <cell r="P201">
            <v>24.606121506849309</v>
          </cell>
          <cell r="Q201">
            <v>24.606121506849309</v>
          </cell>
          <cell r="R201">
            <v>24.606121506849309</v>
          </cell>
          <cell r="S201">
            <v>24.606121506849309</v>
          </cell>
          <cell r="T201">
            <v>24.606121506849309</v>
          </cell>
          <cell r="U201">
            <v>24.606121506849309</v>
          </cell>
          <cell r="V201">
            <v>24.606121506849309</v>
          </cell>
          <cell r="W201">
            <v>24.606121506849309</v>
          </cell>
          <cell r="X201">
            <v>24.606121506849309</v>
          </cell>
          <cell r="Y201">
            <v>24.606121506849309</v>
          </cell>
          <cell r="Z201">
            <v>24.606121506849309</v>
          </cell>
          <cell r="AA201">
            <v>24.606121506849309</v>
          </cell>
          <cell r="AB201">
            <v>24.606121506849309</v>
          </cell>
          <cell r="AC201">
            <v>24.606121506849309</v>
          </cell>
          <cell r="AD201">
            <v>24.606121506849309</v>
          </cell>
          <cell r="AE201">
            <v>24.606121506849309</v>
          </cell>
          <cell r="AF201">
            <v>24.606121506849309</v>
          </cell>
          <cell r="AG201">
            <v>24.606121506849309</v>
          </cell>
          <cell r="AH201">
            <v>24.606121506849309</v>
          </cell>
          <cell r="AI201">
            <v>24.606121506849309</v>
          </cell>
          <cell r="AJ201">
            <v>24.606121506849309</v>
          </cell>
          <cell r="AK201">
            <v>24.606121506849309</v>
          </cell>
          <cell r="AL201">
            <v>24.606121506849309</v>
          </cell>
          <cell r="AM201">
            <v>24.606121506849309</v>
          </cell>
          <cell r="AN201">
            <v>24.606121506849309</v>
          </cell>
          <cell r="AO201">
            <v>24.606121506849309</v>
          </cell>
          <cell r="AP201">
            <v>24.606121506849309</v>
          </cell>
          <cell r="AQ201">
            <v>24.606121506849309</v>
          </cell>
          <cell r="AR201">
            <v>24.606121506849309</v>
          </cell>
          <cell r="AS201">
            <v>24.606121506849309</v>
          </cell>
          <cell r="AT201">
            <v>24.606121506849309</v>
          </cell>
          <cell r="AU201">
            <v>24.606121506849309</v>
          </cell>
          <cell r="AV201">
            <v>24.606121506849309</v>
          </cell>
          <cell r="AW201">
            <v>24.606121506849309</v>
          </cell>
          <cell r="AX201">
            <v>24.606121506849309</v>
          </cell>
          <cell r="AY201">
            <v>24.606121506849309</v>
          </cell>
          <cell r="AZ201">
            <v>24.606121506849309</v>
          </cell>
          <cell r="BA201">
            <v>24.606121506849309</v>
          </cell>
          <cell r="BB201">
            <v>24.606121506849309</v>
          </cell>
          <cell r="BC201">
            <v>24.606121506849309</v>
          </cell>
        </row>
        <row r="204">
          <cell r="F204">
            <v>24.092999999999996</v>
          </cell>
          <cell r="G204">
            <v>24.365382499999996</v>
          </cell>
          <cell r="H204">
            <v>24.68018412</v>
          </cell>
          <cell r="I204">
            <v>24.83627056425</v>
          </cell>
          <cell r="J204">
            <v>25.180670695400998</v>
          </cell>
          <cell r="K204">
            <v>25.507412311046942</v>
          </cell>
          <cell r="L204">
            <v>26.05378091170234</v>
          </cell>
          <cell r="M204">
            <v>26.611946172877268</v>
          </cell>
          <cell r="N204">
            <v>27.182164890706279</v>
          </cell>
          <cell r="O204">
            <v>27.764699497956791</v>
          </cell>
          <cell r="P204">
            <v>28.339905838347352</v>
          </cell>
          <cell r="Q204">
            <v>28.906703955114303</v>
          </cell>
          <cell r="R204">
            <v>29.484838034216587</v>
          </cell>
          <cell r="S204">
            <v>30.07453479490092</v>
          </cell>
          <cell r="T204">
            <v>30.676025490798938</v>
          </cell>
          <cell r="U204">
            <v>31.289546000614919</v>
          </cell>
          <cell r="V204">
            <v>31.915336920627212</v>
          </cell>
          <cell r="W204">
            <v>32.553643659039764</v>
          </cell>
          <cell r="X204">
            <v>33.204716532220552</v>
          </cell>
          <cell r="Y204">
            <v>33.868810862864962</v>
          </cell>
          <cell r="Z204">
            <v>34.546187080122266</v>
          </cell>
          <cell r="AA204">
            <v>35.237110821724713</v>
          </cell>
          <cell r="AB204">
            <v>35.941853038159209</v>
          </cell>
          <cell r="AC204">
            <v>36.660690098922387</v>
          </cell>
          <cell r="AD204">
            <v>37.393903900900838</v>
          </cell>
          <cell r="AE204">
            <v>38.14178197891885</v>
          </cell>
          <cell r="AF204">
            <v>38.904617618497234</v>
          </cell>
          <cell r="AG204">
            <v>39.682709970867172</v>
          </cell>
          <cell r="AH204">
            <v>40.476364170284512</v>
          </cell>
          <cell r="AI204">
            <v>41.285891453690212</v>
          </cell>
          <cell r="AJ204">
            <v>42.111609282764014</v>
          </cell>
          <cell r="AK204">
            <v>42.953841468419299</v>
          </cell>
          <cell r="AL204">
            <v>43.812918297787675</v>
          </cell>
          <cell r="AM204">
            <v>44.689176663743439</v>
          </cell>
          <cell r="AN204">
            <v>45.582960197018309</v>
          </cell>
          <cell r="AO204">
            <v>46.494619400958676</v>
          </cell>
          <cell r="AP204">
            <v>47.424511788977853</v>
          </cell>
          <cell r="AQ204">
            <v>48.373002024757412</v>
          </cell>
          <cell r="AR204">
            <v>49.340462065252567</v>
          </cell>
          <cell r="AS204">
            <v>50.327271306557606</v>
          </cell>
          <cell r="AT204">
            <v>51.333816732688767</v>
          </cell>
          <cell r="AU204">
            <v>52.360493067342546</v>
          </cell>
          <cell r="AV204">
            <v>53.407702928689403</v>
          </cell>
          <cell r="AW204">
            <v>54.475856987263185</v>
          </cell>
          <cell r="AX204">
            <v>55.565374127008454</v>
          </cell>
          <cell r="AY204">
            <v>56.676681609548623</v>
          </cell>
          <cell r="AZ204">
            <v>57.810215241739598</v>
          </cell>
          <cell r="BA204">
            <v>58.966419546574386</v>
          </cell>
          <cell r="BB204">
            <v>60.145747937505874</v>
          </cell>
          <cell r="BC204">
            <v>61.348662896255995</v>
          </cell>
        </row>
        <row r="207">
          <cell r="F207">
            <v>125.25336185515042</v>
          </cell>
          <cell r="G207">
            <v>127.69050502599686</v>
          </cell>
          <cell r="H207">
            <v>130.31804099837666</v>
          </cell>
          <cell r="I207">
            <v>132.85969932850037</v>
          </cell>
          <cell r="J207">
            <v>135.75069433349796</v>
          </cell>
          <cell r="K207">
            <v>138.41460327343734</v>
          </cell>
          <cell r="L207">
            <v>141.67074445719012</v>
          </cell>
          <cell r="M207">
            <v>145.00371684345674</v>
          </cell>
          <cell r="N207">
            <v>148.41533805737967</v>
          </cell>
          <cell r="O207">
            <v>151.9074688206303</v>
          </cell>
          <cell r="P207">
            <v>155.21381608611972</v>
          </cell>
          <cell r="Q207">
            <v>158.3180924078421</v>
          </cell>
          <cell r="R207">
            <v>161.48445425599891</v>
          </cell>
          <cell r="S207">
            <v>164.71414334111893</v>
          </cell>
          <cell r="T207">
            <v>168.00842620794131</v>
          </cell>
          <cell r="U207">
            <v>171.36859473210012</v>
          </cell>
          <cell r="V207">
            <v>174.79596662674217</v>
          </cell>
          <cell r="W207">
            <v>178.29188595927701</v>
          </cell>
          <cell r="X207">
            <v>181.85772367846252</v>
          </cell>
          <cell r="Y207">
            <v>185.49487815203179</v>
          </cell>
          <cell r="Z207">
            <v>189.20477571507243</v>
          </cell>
          <cell r="AA207">
            <v>192.9888712293739</v>
          </cell>
          <cell r="AB207">
            <v>196.84864865396136</v>
          </cell>
          <cell r="AC207">
            <v>200.78562162704057</v>
          </cell>
          <cell r="AD207">
            <v>204.80133405958136</v>
          </cell>
          <cell r="AE207">
            <v>208.89736074077302</v>
          </cell>
          <cell r="AF207">
            <v>213.0753079555885</v>
          </cell>
          <cell r="AG207">
            <v>217.33681411470025</v>
          </cell>
          <cell r="AH207">
            <v>221.68355039699424</v>
          </cell>
          <cell r="AI207">
            <v>226.11722140493413</v>
          </cell>
          <cell r="AJ207">
            <v>230.63956583303283</v>
          </cell>
          <cell r="AK207">
            <v>235.25235714969349</v>
          </cell>
          <cell r="AL207">
            <v>239.95740429268736</v>
          </cell>
          <cell r="AM207">
            <v>244.7565523785411</v>
          </cell>
          <cell r="AN207">
            <v>249.6516834261119</v>
          </cell>
          <cell r="AO207">
            <v>254.64471709463416</v>
          </cell>
          <cell r="AP207">
            <v>259.73761143652689</v>
          </cell>
          <cell r="AQ207">
            <v>264.93236366525747</v>
          </cell>
          <cell r="AR207">
            <v>270.23101093856263</v>
          </cell>
          <cell r="AS207">
            <v>275.63563115733382</v>
          </cell>
          <cell r="AT207">
            <v>281.14834378048056</v>
          </cell>
          <cell r="AU207">
            <v>286.77131065609012</v>
          </cell>
          <cell r="AV207">
            <v>292.50673686921198</v>
          </cell>
          <cell r="AW207">
            <v>298.35687160659626</v>
          </cell>
          <cell r="AX207">
            <v>304.32400903872826</v>
          </cell>
          <cell r="AY207">
            <v>310.41048921950278</v>
          </cell>
          <cell r="AZ207">
            <v>316.61869900389286</v>
          </cell>
          <cell r="BA207">
            <v>322.95107298397068</v>
          </cell>
          <cell r="BB207">
            <v>329.41009444365011</v>
          </cell>
          <cell r="BC207">
            <v>335.99829633252307</v>
          </cell>
        </row>
        <row r="214">
          <cell r="F214">
            <v>13.220363513414883</v>
          </cell>
          <cell r="G214">
            <v>13.353274656368578</v>
          </cell>
          <cell r="H214">
            <v>13.509950550216363</v>
          </cell>
          <cell r="I214">
            <v>13.567553364538909</v>
          </cell>
          <cell r="J214">
            <v>13.738694347387806</v>
          </cell>
          <cell r="K214">
            <v>13.902338559202441</v>
          </cell>
          <cell r="L214">
            <v>14.195404789059205</v>
          </cell>
          <cell r="M214">
            <v>14.494692810521247</v>
          </cell>
          <cell r="N214">
            <v>14.800335710628874</v>
          </cell>
          <cell r="O214">
            <v>15.112469445792186</v>
          </cell>
          <cell r="P214">
            <v>15.422975869434802</v>
          </cell>
          <cell r="Q214">
            <v>15.731435386823502</v>
          </cell>
          <cell r="R214">
            <v>16.046064094559974</v>
          </cell>
          <cell r="S214">
            <v>16.366985376451172</v>
          </cell>
          <cell r="T214">
            <v>16.694325083980196</v>
          </cell>
          <cell r="U214">
            <v>17.028211585659797</v>
          </cell>
          <cell r="V214">
            <v>17.368775817372995</v>
          </cell>
          <cell r="W214">
            <v>17.716151333720454</v>
          </cell>
          <cell r="X214">
            <v>18.070474360394861</v>
          </cell>
          <cell r="Y214">
            <v>18.431883847602759</v>
          </cell>
          <cell r="Z214">
            <v>18.800521524554814</v>
          </cell>
          <cell r="AA214">
            <v>19.176531955045913</v>
          </cell>
          <cell r="AB214">
            <v>19.560062594146828</v>
          </cell>
          <cell r="AC214">
            <v>19.951263846029768</v>
          </cell>
          <cell r="AD214">
            <v>20.350289122950361</v>
          </cell>
          <cell r="AE214">
            <v>20.757294905409371</v>
          </cell>
          <cell r="AF214">
            <v>21.172440803517553</v>
          </cell>
          <cell r="AG214">
            <v>21.595889619587908</v>
          </cell>
          <cell r="AH214">
            <v>22.027807411979666</v>
          </cell>
          <cell r="AI214">
            <v>22.46836356021926</v>
          </cell>
          <cell r="AJ214">
            <v>22.917730831423647</v>
          </cell>
          <cell r="AK214">
            <v>23.37608544805212</v>
          </cell>
          <cell r="AL214">
            <v>23.84360715701316</v>
          </cell>
          <cell r="AM214">
            <v>24.320479300153426</v>
          </cell>
          <cell r="AN214">
            <v>24.806888886156496</v>
          </cell>
          <cell r="AO214">
            <v>25.303026663879621</v>
          </cell>
          <cell r="AP214">
            <v>25.809087197157218</v>
          </cell>
          <cell r="AQ214">
            <v>26.325268941100365</v>
          </cell>
          <cell r="AR214">
            <v>26.851774319922374</v>
          </cell>
          <cell r="AS214">
            <v>27.388809806320822</v>
          </cell>
          <cell r="AT214">
            <v>27.936586002447239</v>
          </cell>
          <cell r="AU214">
            <v>28.495317722496182</v>
          </cell>
          <cell r="AV214">
            <v>29.065224076946109</v>
          </cell>
          <cell r="AW214">
            <v>29.646528558485031</v>
          </cell>
          <cell r="AX214">
            <v>30.239459129654737</v>
          </cell>
          <cell r="AY214">
            <v>30.844248312247831</v>
          </cell>
          <cell r="AZ214">
            <v>31.461133278492788</v>
          </cell>
          <cell r="BA214">
            <v>32.090355944062644</v>
          </cell>
          <cell r="BB214">
            <v>32.732163062943897</v>
          </cell>
          <cell r="BC214">
            <v>33.386806324202773</v>
          </cell>
        </row>
        <row r="217">
          <cell r="F217">
            <v>117.48130476629881</v>
          </cell>
          <cell r="G217">
            <v>119.84532680081743</v>
          </cell>
          <cell r="H217">
            <v>122.38562268203006</v>
          </cell>
          <cell r="I217">
            <v>124.90191549791419</v>
          </cell>
          <cell r="J217">
            <v>127.69770484765201</v>
          </cell>
          <cell r="K217">
            <v>130.27015089278979</v>
          </cell>
          <cell r="L217">
            <v>133.35604461865265</v>
          </cell>
          <cell r="M217">
            <v>136.51518799602496</v>
          </cell>
          <cell r="N217">
            <v>139.74932278058466</v>
          </cell>
          <cell r="O217">
            <v>143.0602322054269</v>
          </cell>
          <cell r="P217">
            <v>146.18558940978147</v>
          </cell>
          <cell r="Q217">
            <v>149.10930119797712</v>
          </cell>
          <cell r="R217">
            <v>152.09148722193663</v>
          </cell>
          <cell r="S217">
            <v>155.13331696637539</v>
          </cell>
          <cell r="T217">
            <v>158.23598330570289</v>
          </cell>
          <cell r="U217">
            <v>161.40070297181694</v>
          </cell>
          <cell r="V217">
            <v>164.6287170312533</v>
          </cell>
          <cell r="W217">
            <v>167.92129137187834</v>
          </cell>
          <cell r="X217">
            <v>171.27971719931594</v>
          </cell>
          <cell r="Y217">
            <v>174.70531154330226</v>
          </cell>
          <cell r="Z217">
            <v>178.1994177741683</v>
          </cell>
          <cell r="AA217">
            <v>181.76340612965168</v>
          </cell>
          <cell r="AB217">
            <v>185.39867425224469</v>
          </cell>
          <cell r="AC217">
            <v>189.10664773728959</v>
          </cell>
          <cell r="AD217">
            <v>192.8887806920354</v>
          </cell>
          <cell r="AE217">
            <v>196.74655630587611</v>
          </cell>
          <cell r="AF217">
            <v>200.68148743199365</v>
          </cell>
          <cell r="AG217">
            <v>204.6951171806335</v>
          </cell>
          <cell r="AH217">
            <v>208.78901952424619</v>
          </cell>
          <cell r="AI217">
            <v>212.96479991473109</v>
          </cell>
          <cell r="AJ217">
            <v>217.22409591302574</v>
          </cell>
          <cell r="AK217">
            <v>221.56857783128623</v>
          </cell>
          <cell r="AL217">
            <v>225.99994938791195</v>
          </cell>
          <cell r="AM217">
            <v>230.5199483756702</v>
          </cell>
          <cell r="AN217">
            <v>235.13034734318362</v>
          </cell>
          <cell r="AO217">
            <v>239.8329542900473</v>
          </cell>
          <cell r="AP217">
            <v>244.62961337584827</v>
          </cell>
          <cell r="AQ217">
            <v>249.52220564336523</v>
          </cell>
          <cell r="AR217">
            <v>254.51264975623252</v>
          </cell>
          <cell r="AS217">
            <v>259.60290275135719</v>
          </cell>
          <cell r="AT217">
            <v>264.79496080638432</v>
          </cell>
          <cell r="AU217">
            <v>270.09086002251206</v>
          </cell>
          <cell r="AV217">
            <v>275.4926772229623</v>
          </cell>
          <cell r="AW217">
            <v>281.0025307674216</v>
          </cell>
          <cell r="AX217">
            <v>286.62258138277002</v>
          </cell>
          <cell r="AY217">
            <v>292.35503301042547</v>
          </cell>
          <cell r="AZ217">
            <v>298.20213367063388</v>
          </cell>
          <cell r="BA217">
            <v>304.16617634404662</v>
          </cell>
          <cell r="BB217">
            <v>310.24949987092759</v>
          </cell>
          <cell r="BC217">
            <v>316.45448986834612</v>
          </cell>
        </row>
        <row r="224">
          <cell r="F224">
            <v>5.9404900394792808</v>
          </cell>
          <cell r="G224">
            <v>5.9404900394792808</v>
          </cell>
          <cell r="H224">
            <v>6.1290049117271277</v>
          </cell>
          <cell r="I224">
            <v>4.5620022578772543</v>
          </cell>
          <cell r="J224">
            <v>4.7342552389583972</v>
          </cell>
          <cell r="K224">
            <v>5.5444057637223665</v>
          </cell>
          <cell r="L224">
            <v>5.3420313594766018</v>
          </cell>
          <cell r="M224">
            <v>5.493404577247742</v>
          </cell>
          <cell r="N224">
            <v>6.1710265742111083</v>
          </cell>
          <cell r="O224">
            <v>7.4082269818477391</v>
          </cell>
          <cell r="P224">
            <v>8.0562231238026509</v>
          </cell>
          <cell r="Q224">
            <v>9.420145520013179</v>
          </cell>
          <cell r="R224">
            <v>10.828036731545588</v>
          </cell>
          <cell r="S224">
            <v>10.836047805760787</v>
          </cell>
          <cell r="T224">
            <v>10.844490849664062</v>
          </cell>
          <cell r="U224">
            <v>10.853389155738592</v>
          </cell>
          <cell r="V224">
            <v>10.862767272434787</v>
          </cell>
          <cell r="W224">
            <v>10.872651071894014</v>
          </cell>
          <cell r="X224">
            <v>10.883067821324081</v>
          </cell>
          <cell r="Y224">
            <v>10.894046258223415</v>
          </cell>
          <cell r="Z224">
            <v>10.905616669661439</v>
          </cell>
          <cell r="AA224">
            <v>10.917810975833868</v>
          </cell>
          <cell r="AB224">
            <v>10.930662818123436</v>
          </cell>
          <cell r="AC224">
            <v>10.944207651909011</v>
          </cell>
          <cell r="AD224">
            <v>10.958482844379102</v>
          </cell>
          <cell r="AE224">
            <v>10.973527777619639</v>
          </cell>
          <cell r="AF224">
            <v>10.989383957260399</v>
          </cell>
          <cell r="AG224">
            <v>11.006095126979831</v>
          </cell>
          <cell r="AH224">
            <v>11.023707389184132</v>
          </cell>
          <cell r="AI224">
            <v>11.042269332193568</v>
          </cell>
          <cell r="AJ224">
            <v>11.061832164286846</v>
          </cell>
          <cell r="AK224">
            <v>11.082449854973389</v>
          </cell>
          <cell r="AL224">
            <v>11.104179283883225</v>
          </cell>
          <cell r="AM224">
            <v>11.127080397685258</v>
          </cell>
          <cell r="AN224">
            <v>11.151216375466815</v>
          </cell>
          <cell r="AO224">
            <v>11.176653803030709</v>
          </cell>
          <cell r="AP224">
            <v>11.203462856590694</v>
          </cell>
          <cell r="AQ224">
            <v>11.231717496372053</v>
          </cell>
          <cell r="AR224">
            <v>11.261495670651424</v>
          </cell>
          <cell r="AS224">
            <v>11.292879530798803</v>
          </cell>
          <cell r="AT224">
            <v>11.325955657914912</v>
          </cell>
          <cell r="AU224">
            <v>11.360815301689243</v>
          </cell>
          <cell r="AV224">
            <v>11.397554632137679</v>
          </cell>
          <cell r="AW224">
            <v>11.436275004914217</v>
          </cell>
          <cell r="AX224">
            <v>10.679467718827325</v>
          </cell>
          <cell r="AY224">
            <v>10.679467718827325</v>
          </cell>
          <cell r="AZ224">
            <v>10.679467718827325</v>
          </cell>
          <cell r="BA224">
            <v>10.679467718827325</v>
          </cell>
          <cell r="BB224">
            <v>10.679467718827325</v>
          </cell>
          <cell r="BC224">
            <v>10.679467718827325</v>
          </cell>
        </row>
        <row r="233">
          <cell r="F233">
            <v>9.2669331300000005E-2</v>
          </cell>
          <cell r="G233">
            <v>9.3242106634950001E-2</v>
          </cell>
          <cell r="H233">
            <v>9.8467865991752404E-2</v>
          </cell>
          <cell r="I233">
            <v>9.3787723349259042E-2</v>
          </cell>
          <cell r="J233">
            <v>9.4600550284952623E-2</v>
          </cell>
          <cell r="K233">
            <v>9.5408375208734242E-2</v>
          </cell>
          <cell r="L233">
            <v>9.7316542712908932E-2</v>
          </cell>
          <cell r="M233">
            <v>9.926287356716712E-2</v>
          </cell>
          <cell r="N233">
            <v>0.10124813103851045</v>
          </cell>
          <cell r="O233">
            <v>0.10327309365928067</v>
          </cell>
          <cell r="P233">
            <v>0.10533855553246629</v>
          </cell>
          <cell r="Q233">
            <v>0.10744532664311562</v>
          </cell>
          <cell r="R233">
            <v>0.10959423317597795</v>
          </cell>
          <cell r="S233">
            <v>0.11178611783949749</v>
          </cell>
          <cell r="T233">
            <v>0.11402184019628744</v>
          </cell>
          <cell r="U233">
            <v>0.1163022770002132</v>
          </cell>
          <cell r="V233">
            <v>4.4197615345589927E-2</v>
          </cell>
          <cell r="W233">
            <v>4.5081567652501722E-2</v>
          </cell>
          <cell r="X233">
            <v>4.5983199005551756E-2</v>
          </cell>
          <cell r="Y233">
            <v>4.6902862985662791E-2</v>
          </cell>
          <cell r="Z233">
            <v>4.7840920245376041E-2</v>
          </cell>
          <cell r="AA233">
            <v>4.8797738650283563E-2</v>
          </cell>
          <cell r="AB233">
            <v>4.9773693423289238E-2</v>
          </cell>
          <cell r="AC233">
            <v>5.076916729175502E-2</v>
          </cell>
          <cell r="AD233">
            <v>5.1784550637590125E-2</v>
          </cell>
          <cell r="AE233">
            <v>5.282024165034193E-2</v>
          </cell>
          <cell r="AF233">
            <v>5.3876646483348771E-2</v>
          </cell>
          <cell r="AG233">
            <v>5.4954179413015738E-2</v>
          </cell>
          <cell r="AH233">
            <v>5.6053263001276062E-2</v>
          </cell>
          <cell r="AI233">
            <v>5.7174328261301574E-2</v>
          </cell>
          <cell r="AJ233">
            <v>5.8317814826527613E-2</v>
          </cell>
          <cell r="AK233">
            <v>5.9484171123058163E-2</v>
          </cell>
          <cell r="AL233">
            <v>6.067385454551933E-2</v>
          </cell>
          <cell r="AM233">
            <v>6.1887331636429718E-2</v>
          </cell>
          <cell r="AN233">
            <v>6.3125078269158322E-2</v>
          </cell>
          <cell r="AO233">
            <v>6.4387579834541478E-2</v>
          </cell>
          <cell r="AP233">
            <v>6.5675331431232317E-2</v>
          </cell>
          <cell r="AQ233">
            <v>6.6988838059856962E-2</v>
          </cell>
          <cell r="AR233">
            <v>6.8328614821054109E-2</v>
          </cell>
          <cell r="AS233">
            <v>6.9695187117475188E-2</v>
          </cell>
          <cell r="AT233">
            <v>7.1089090859824705E-2</v>
          </cell>
          <cell r="AU233">
            <v>7.2510872677021193E-2</v>
          </cell>
          <cell r="AV233">
            <v>7.3961090130561596E-2</v>
          </cell>
          <cell r="AW233">
            <v>7.5440311933172854E-2</v>
          </cell>
          <cell r="AX233">
            <v>7.6949118171836306E-2</v>
          </cell>
          <cell r="AY233">
            <v>7.8488100535273039E-2</v>
          </cell>
          <cell r="AZ233">
            <v>8.0057862545978506E-2</v>
          </cell>
          <cell r="BA233">
            <v>8.1659019796898075E-2</v>
          </cell>
          <cell r="BB233">
            <v>8.3292200192836036E-2</v>
          </cell>
          <cell r="BC233">
            <v>8.4958044196692742E-2</v>
          </cell>
        </row>
        <row r="289">
          <cell r="F289">
            <v>0</v>
          </cell>
          <cell r="G289">
            <v>0</v>
          </cell>
          <cell r="H289">
            <v>0</v>
          </cell>
          <cell r="I289">
            <v>1</v>
          </cell>
          <cell r="J289">
            <v>1</v>
          </cell>
          <cell r="K289">
            <v>1</v>
          </cell>
          <cell r="L289">
            <v>1</v>
          </cell>
          <cell r="M289">
            <v>1</v>
          </cell>
          <cell r="N289">
            <v>1</v>
          </cell>
          <cell r="O289">
            <v>1</v>
          </cell>
          <cell r="P289">
            <v>1</v>
          </cell>
          <cell r="Q289">
            <v>1</v>
          </cell>
          <cell r="R289">
            <v>1</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1">
          <cell r="F291">
            <v>0</v>
          </cell>
          <cell r="G291">
            <v>0</v>
          </cell>
          <cell r="H291">
            <v>0</v>
          </cell>
          <cell r="I291">
            <v>1</v>
          </cell>
          <cell r="J291">
            <v>1</v>
          </cell>
          <cell r="K291">
            <v>1</v>
          </cell>
          <cell r="L291">
            <v>1</v>
          </cell>
          <cell r="M291">
            <v>1</v>
          </cell>
          <cell r="N291">
            <v>1</v>
          </cell>
          <cell r="O291">
            <v>1</v>
          </cell>
          <cell r="P291">
            <v>1</v>
          </cell>
          <cell r="Q291">
            <v>1</v>
          </cell>
          <cell r="R291">
            <v>1</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3">
          <cell r="F293">
            <v>0</v>
          </cell>
          <cell r="G293">
            <v>0</v>
          </cell>
          <cell r="H293">
            <v>0</v>
          </cell>
          <cell r="I293">
            <v>1</v>
          </cell>
          <cell r="J293">
            <v>1</v>
          </cell>
          <cell r="K293">
            <v>1</v>
          </cell>
          <cell r="L293">
            <v>1</v>
          </cell>
          <cell r="M293">
            <v>1</v>
          </cell>
          <cell r="N293">
            <v>1</v>
          </cell>
          <cell r="O293">
            <v>1</v>
          </cell>
          <cell r="P293">
            <v>1</v>
          </cell>
          <cell r="Q293">
            <v>1</v>
          </cell>
          <cell r="R293">
            <v>1</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388">
          <cell r="F388">
            <v>0.19</v>
          </cell>
          <cell r="G388">
            <v>0.17</v>
          </cell>
          <cell r="H388">
            <v>0.17</v>
          </cell>
          <cell r="I388">
            <v>0.15</v>
          </cell>
          <cell r="J388">
            <v>0.15</v>
          </cell>
          <cell r="K388">
            <v>0.15</v>
          </cell>
          <cell r="L388">
            <v>0.15</v>
          </cell>
          <cell r="M388">
            <v>0.15</v>
          </cell>
          <cell r="N388">
            <v>0.15</v>
          </cell>
          <cell r="O388">
            <v>0.15</v>
          </cell>
          <cell r="P388">
            <v>0.15</v>
          </cell>
          <cell r="Q388">
            <v>0.15</v>
          </cell>
          <cell r="R388">
            <v>0.15</v>
          </cell>
          <cell r="S388">
            <v>0.15</v>
          </cell>
          <cell r="T388">
            <v>0.15</v>
          </cell>
          <cell r="U388">
            <v>0.15</v>
          </cell>
          <cell r="V388">
            <v>0.15</v>
          </cell>
          <cell r="W388">
            <v>0.15</v>
          </cell>
          <cell r="X388">
            <v>0.15</v>
          </cell>
          <cell r="Y388">
            <v>0.15</v>
          </cell>
          <cell r="Z388">
            <v>0.15</v>
          </cell>
          <cell r="AA388">
            <v>0.15</v>
          </cell>
          <cell r="AB388">
            <v>0.15</v>
          </cell>
          <cell r="AC388">
            <v>0.15</v>
          </cell>
          <cell r="AD388">
            <v>0.15</v>
          </cell>
          <cell r="AE388">
            <v>0.15</v>
          </cell>
          <cell r="AF388">
            <v>0.15</v>
          </cell>
          <cell r="AG388">
            <v>0.15</v>
          </cell>
          <cell r="AH388">
            <v>0.15</v>
          </cell>
          <cell r="AI388">
            <v>0.15</v>
          </cell>
          <cell r="AJ388">
            <v>0.15</v>
          </cell>
          <cell r="AK388">
            <v>0.15</v>
          </cell>
          <cell r="AL388">
            <v>0.15</v>
          </cell>
          <cell r="AM388">
            <v>0.15</v>
          </cell>
          <cell r="AN388">
            <v>0.15</v>
          </cell>
          <cell r="AO388">
            <v>0.15</v>
          </cell>
          <cell r="AP388">
            <v>0.15</v>
          </cell>
          <cell r="AQ388">
            <v>0.15</v>
          </cell>
          <cell r="AR388">
            <v>0.15</v>
          </cell>
          <cell r="AS388">
            <v>0.15</v>
          </cell>
          <cell r="AT388">
            <v>0.15</v>
          </cell>
          <cell r="AU388">
            <v>0.15</v>
          </cell>
          <cell r="AV388">
            <v>0.15</v>
          </cell>
          <cell r="AW388">
            <v>0.15</v>
          </cell>
          <cell r="AX388">
            <v>0.15</v>
          </cell>
          <cell r="AY388">
            <v>0.15</v>
          </cell>
          <cell r="AZ388">
            <v>0.15</v>
          </cell>
          <cell r="BA388">
            <v>0.15</v>
          </cell>
          <cell r="BB388">
            <v>0.15</v>
          </cell>
          <cell r="BC388">
            <v>0.15</v>
          </cell>
        </row>
        <row r="391">
          <cell r="F391">
            <v>0.16666666666666666</v>
          </cell>
          <cell r="G391">
            <v>0.16666666666666666</v>
          </cell>
          <cell r="H391">
            <v>0.16666666666666666</v>
          </cell>
          <cell r="I391">
            <v>0.16666666666666666</v>
          </cell>
          <cell r="J391">
            <v>0.16666666666666666</v>
          </cell>
          <cell r="K391">
            <v>0.16666666666666666</v>
          </cell>
          <cell r="L391">
            <v>0.16666666666666666</v>
          </cell>
          <cell r="M391">
            <v>0.16666666666666666</v>
          </cell>
          <cell r="N391">
            <v>0.16666666666666666</v>
          </cell>
          <cell r="O391">
            <v>0.16666666666666666</v>
          </cell>
          <cell r="P391">
            <v>0.16666666666666666</v>
          </cell>
          <cell r="Q391">
            <v>0.16666666666666666</v>
          </cell>
          <cell r="R391">
            <v>0.16666666666666666</v>
          </cell>
          <cell r="S391">
            <v>0.16666666666666666</v>
          </cell>
          <cell r="T391">
            <v>0.16666666666666666</v>
          </cell>
          <cell r="U391">
            <v>0.16666666666666666</v>
          </cell>
          <cell r="V391">
            <v>0.16666666666666666</v>
          </cell>
          <cell r="W391">
            <v>0.16666666666666666</v>
          </cell>
          <cell r="X391">
            <v>0.16666666666666666</v>
          </cell>
          <cell r="Y391">
            <v>0.16666666666666666</v>
          </cell>
          <cell r="Z391">
            <v>0.16666666666666666</v>
          </cell>
          <cell r="AA391">
            <v>0.16666666666666666</v>
          </cell>
          <cell r="AB391">
            <v>0.16666666666666666</v>
          </cell>
          <cell r="AC391">
            <v>0.16666666666666666</v>
          </cell>
          <cell r="AD391">
            <v>0.16666666666666666</v>
          </cell>
          <cell r="AE391">
            <v>0.16666666666666666</v>
          </cell>
          <cell r="AF391">
            <v>0.16666666666666666</v>
          </cell>
          <cell r="AG391">
            <v>0.16666666666666666</v>
          </cell>
          <cell r="AH391">
            <v>0.16666666666666666</v>
          </cell>
          <cell r="AI391">
            <v>0.16666666666666666</v>
          </cell>
          <cell r="AJ391">
            <v>0.16666666666666666</v>
          </cell>
          <cell r="AK391">
            <v>0.16666666666666666</v>
          </cell>
          <cell r="AL391">
            <v>0.16666666666666666</v>
          </cell>
          <cell r="AM391">
            <v>0.16666666666666666</v>
          </cell>
          <cell r="AN391">
            <v>0.16666666666666666</v>
          </cell>
          <cell r="AO391">
            <v>0.16666666666666666</v>
          </cell>
          <cell r="AP391">
            <v>0.16666666666666666</v>
          </cell>
          <cell r="AQ391">
            <v>0.16666666666666666</v>
          </cell>
          <cell r="AR391">
            <v>0.16666666666666666</v>
          </cell>
          <cell r="AS391">
            <v>0.16666666666666666</v>
          </cell>
          <cell r="AT391">
            <v>0.16666666666666666</v>
          </cell>
          <cell r="AU391">
            <v>0.16666666666666666</v>
          </cell>
          <cell r="AV391">
            <v>0.16666666666666666</v>
          </cell>
          <cell r="AW391">
            <v>0.16666666666666666</v>
          </cell>
          <cell r="AX391">
            <v>0.16666666666666666</v>
          </cell>
          <cell r="AY391">
            <v>0.16666666666666666</v>
          </cell>
          <cell r="AZ391">
            <v>0.16666666666666666</v>
          </cell>
          <cell r="BA391">
            <v>0.16666666666666666</v>
          </cell>
          <cell r="BB391">
            <v>0.16666666666666666</v>
          </cell>
          <cell r="BC391">
            <v>0.16666666666666666</v>
          </cell>
        </row>
        <row r="861">
          <cell r="F861">
            <v>1.3000000000000001E-2</v>
          </cell>
          <cell r="G861">
            <v>1.9E-2</v>
          </cell>
          <cell r="H861">
            <v>1.8000000000000002E-2</v>
          </cell>
          <cell r="I861">
            <v>1.9E-2</v>
          </cell>
          <cell r="J861">
            <v>1.9E-2</v>
          </cell>
          <cell r="K861">
            <v>0.02</v>
          </cell>
          <cell r="L861">
            <v>0.02</v>
          </cell>
          <cell r="M861">
            <v>0.02</v>
          </cell>
          <cell r="N861">
            <v>0.02</v>
          </cell>
          <cell r="O861">
            <v>0.02</v>
          </cell>
          <cell r="P861">
            <v>0.02</v>
          </cell>
          <cell r="Q861">
            <v>0.02</v>
          </cell>
          <cell r="R861">
            <v>0.02</v>
          </cell>
          <cell r="S861">
            <v>0.02</v>
          </cell>
          <cell r="T861">
            <v>0.02</v>
          </cell>
          <cell r="U861">
            <v>0.02</v>
          </cell>
          <cell r="V861">
            <v>0.02</v>
          </cell>
          <cell r="W861">
            <v>0.02</v>
          </cell>
          <cell r="X861">
            <v>0.02</v>
          </cell>
          <cell r="Y861">
            <v>0.02</v>
          </cell>
          <cell r="Z861">
            <v>0.02</v>
          </cell>
          <cell r="AA861">
            <v>0.02</v>
          </cell>
          <cell r="AB861">
            <v>0.02</v>
          </cell>
          <cell r="AC861">
            <v>0.02</v>
          </cell>
          <cell r="AD861">
            <v>0.02</v>
          </cell>
          <cell r="AE861">
            <v>0.02</v>
          </cell>
          <cell r="AF861">
            <v>0.02</v>
          </cell>
          <cell r="AG861">
            <v>0.02</v>
          </cell>
          <cell r="AH861">
            <v>0.02</v>
          </cell>
          <cell r="AI861">
            <v>0.02</v>
          </cell>
          <cell r="AJ861">
            <v>0.02</v>
          </cell>
          <cell r="AK861">
            <v>0.02</v>
          </cell>
          <cell r="AL861">
            <v>0.02</v>
          </cell>
          <cell r="AM861">
            <v>0.02</v>
          </cell>
          <cell r="AN861">
            <v>0.02</v>
          </cell>
          <cell r="AO861">
            <v>0.02</v>
          </cell>
          <cell r="AP861">
            <v>0.02</v>
          </cell>
          <cell r="AQ861">
            <v>0.02</v>
          </cell>
          <cell r="AR861">
            <v>0.02</v>
          </cell>
          <cell r="AS861">
            <v>0.02</v>
          </cell>
          <cell r="AT861">
            <v>0.02</v>
          </cell>
          <cell r="AU861">
            <v>0.02</v>
          </cell>
          <cell r="AV861">
            <v>0.02</v>
          </cell>
          <cell r="AW861">
            <v>0.02</v>
          </cell>
          <cell r="AX861">
            <v>0.02</v>
          </cell>
          <cell r="AY861">
            <v>0.02</v>
          </cell>
          <cell r="AZ861">
            <v>0.02</v>
          </cell>
          <cell r="BA861">
            <v>0.02</v>
          </cell>
          <cell r="BB861">
            <v>0.02</v>
          </cell>
          <cell r="BC861">
            <v>0.02</v>
          </cell>
        </row>
        <row r="862">
          <cell r="F862">
            <v>1.7000000000000001E-2</v>
          </cell>
          <cell r="G862">
            <v>1.7000000000000001E-2</v>
          </cell>
          <cell r="H862">
            <v>1.9E-2</v>
          </cell>
          <cell r="I862">
            <v>0.02</v>
          </cell>
          <cell r="J862">
            <v>0.02</v>
          </cell>
          <cell r="K862">
            <v>0.02</v>
          </cell>
          <cell r="L862">
            <v>0.02</v>
          </cell>
          <cell r="M862">
            <v>0.02</v>
          </cell>
          <cell r="N862">
            <v>0.02</v>
          </cell>
          <cell r="O862">
            <v>0.02</v>
          </cell>
          <cell r="P862">
            <v>0.02</v>
          </cell>
          <cell r="Q862">
            <v>0.02</v>
          </cell>
          <cell r="R862">
            <v>0.02</v>
          </cell>
          <cell r="S862">
            <v>0.02</v>
          </cell>
          <cell r="T862">
            <v>0.02</v>
          </cell>
          <cell r="U862">
            <v>0.02</v>
          </cell>
          <cell r="V862">
            <v>0.02</v>
          </cell>
          <cell r="W862">
            <v>0.02</v>
          </cell>
          <cell r="X862">
            <v>0.02</v>
          </cell>
          <cell r="Y862">
            <v>0.02</v>
          </cell>
          <cell r="Z862">
            <v>0.02</v>
          </cell>
          <cell r="AA862">
            <v>0.02</v>
          </cell>
          <cell r="AB862">
            <v>0.02</v>
          </cell>
          <cell r="AC862">
            <v>0.02</v>
          </cell>
          <cell r="AD862">
            <v>0.02</v>
          </cell>
          <cell r="AE862">
            <v>0.02</v>
          </cell>
          <cell r="AF862">
            <v>0.02</v>
          </cell>
          <cell r="AG862">
            <v>0.02</v>
          </cell>
          <cell r="AH862">
            <v>0.02</v>
          </cell>
          <cell r="AI862">
            <v>0.02</v>
          </cell>
          <cell r="AJ862">
            <v>0.02</v>
          </cell>
          <cell r="AK862">
            <v>0.02</v>
          </cell>
          <cell r="AL862">
            <v>0.02</v>
          </cell>
          <cell r="AM862">
            <v>0.02</v>
          </cell>
          <cell r="AN862">
            <v>0.02</v>
          </cell>
          <cell r="AO862">
            <v>0.02</v>
          </cell>
          <cell r="AP862">
            <v>0.02</v>
          </cell>
          <cell r="AQ862">
            <v>0.02</v>
          </cell>
          <cell r="AR862">
            <v>0.02</v>
          </cell>
          <cell r="AS862">
            <v>0.02</v>
          </cell>
          <cell r="AT862">
            <v>0.02</v>
          </cell>
          <cell r="AU862">
            <v>0.02</v>
          </cell>
          <cell r="AV862">
            <v>0.02</v>
          </cell>
          <cell r="AW862">
            <v>0.02</v>
          </cell>
          <cell r="AX862">
            <v>0.02</v>
          </cell>
          <cell r="AY862">
            <v>0.02</v>
          </cell>
          <cell r="AZ862">
            <v>0.02</v>
          </cell>
          <cell r="BA862">
            <v>0.02</v>
          </cell>
          <cell r="BB862">
            <v>0.02</v>
          </cell>
          <cell r="BC862">
            <v>0.02</v>
          </cell>
        </row>
        <row r="863">
          <cell r="F863">
            <v>2.7000000000000003E-2</v>
          </cell>
          <cell r="G863">
            <v>2.5000000000000001E-2</v>
          </cell>
          <cell r="H863">
            <v>2.6000000000000002E-2</v>
          </cell>
          <cell r="I863">
            <v>2.5000000000000001E-2</v>
          </cell>
          <cell r="J863">
            <v>2.6000000000000002E-2</v>
          </cell>
          <cell r="K863">
            <v>2.6000000000000002E-2</v>
          </cell>
          <cell r="L863">
            <v>2.4E-2</v>
          </cell>
          <cell r="M863">
            <v>2.4E-2</v>
          </cell>
          <cell r="N863">
            <v>2.4E-2</v>
          </cell>
          <cell r="O863">
            <v>2.4E-2</v>
          </cell>
          <cell r="P863">
            <v>2.2000000000000002E-2</v>
          </cell>
          <cell r="Q863">
            <v>0.02</v>
          </cell>
          <cell r="R863">
            <v>0.02</v>
          </cell>
          <cell r="S863">
            <v>0.02</v>
          </cell>
          <cell r="T863">
            <v>0.02</v>
          </cell>
          <cell r="U863">
            <v>0.02</v>
          </cell>
          <cell r="V863">
            <v>0.02</v>
          </cell>
          <cell r="W863">
            <v>0.02</v>
          </cell>
          <cell r="X863">
            <v>0.02</v>
          </cell>
          <cell r="Y863">
            <v>0.02</v>
          </cell>
          <cell r="Z863">
            <v>0.02</v>
          </cell>
          <cell r="AA863">
            <v>0.02</v>
          </cell>
          <cell r="AB863">
            <v>0.02</v>
          </cell>
          <cell r="AC863">
            <v>0.02</v>
          </cell>
          <cell r="AD863">
            <v>0.02</v>
          </cell>
          <cell r="AE863">
            <v>0.02</v>
          </cell>
          <cell r="AF863">
            <v>0.02</v>
          </cell>
          <cell r="AG863">
            <v>0.02</v>
          </cell>
          <cell r="AH863">
            <v>0.02</v>
          </cell>
          <cell r="AI863">
            <v>0.02</v>
          </cell>
          <cell r="AJ863">
            <v>0.02</v>
          </cell>
          <cell r="AK863">
            <v>0.02</v>
          </cell>
          <cell r="AL863">
            <v>0.02</v>
          </cell>
          <cell r="AM863">
            <v>0.02</v>
          </cell>
          <cell r="AN863">
            <v>0.02</v>
          </cell>
          <cell r="AO863">
            <v>0.02</v>
          </cell>
          <cell r="AP863">
            <v>0.02</v>
          </cell>
          <cell r="AQ863">
            <v>0.02</v>
          </cell>
          <cell r="AR863">
            <v>0.02</v>
          </cell>
          <cell r="AS863">
            <v>0.02</v>
          </cell>
          <cell r="AT863">
            <v>0.02</v>
          </cell>
          <cell r="AU863">
            <v>0.02</v>
          </cell>
          <cell r="AV863">
            <v>0.02</v>
          </cell>
          <cell r="AW863">
            <v>0.02</v>
          </cell>
          <cell r="AX863">
            <v>0.02</v>
          </cell>
          <cell r="AY863">
            <v>0.02</v>
          </cell>
          <cell r="AZ863">
            <v>0.02</v>
          </cell>
          <cell r="BA863">
            <v>0.02</v>
          </cell>
          <cell r="BB863">
            <v>0.02</v>
          </cell>
          <cell r="BC863">
            <v>0.02</v>
          </cell>
        </row>
        <row r="867">
          <cell r="E867" t="str">
            <v>USD</v>
          </cell>
          <cell r="F867">
            <v>1</v>
          </cell>
          <cell r="G867">
            <v>1.0189999999999999</v>
          </cell>
          <cell r="H867">
            <v>1.037342</v>
          </cell>
          <cell r="I867">
            <v>1.0570514979999999</v>
          </cell>
          <cell r="J867">
            <v>1.0771354764619998</v>
          </cell>
          <cell r="K867">
            <v>1.0986781859912398</v>
          </cell>
          <cell r="L867">
            <v>1.1206517497110646</v>
          </cell>
          <cell r="M867">
            <v>1.1430647847052859</v>
          </cell>
          <cell r="N867">
            <v>1.1659260803993916</v>
          </cell>
          <cell r="O867">
            <v>1.1892446020073795</v>
          </cell>
          <cell r="P867">
            <v>1.213029494047527</v>
          </cell>
          <cell r="Q867">
            <v>1.2372900839284775</v>
          </cell>
          <cell r="R867">
            <v>1.262035885607047</v>
          </cell>
          <cell r="S867">
            <v>1.287276603319188</v>
          </cell>
          <cell r="T867">
            <v>1.3130221353855718</v>
          </cell>
          <cell r="U867">
            <v>1.3392825780932833</v>
          </cell>
          <cell r="V867">
            <v>1.366068229655149</v>
          </cell>
          <cell r="W867">
            <v>1.3933895942482519</v>
          </cell>
          <cell r="X867">
            <v>1.4212573861332169</v>
          </cell>
          <cell r="Y867">
            <v>1.4496825338558814</v>
          </cell>
          <cell r="Z867">
            <v>1.478676184532999</v>
          </cell>
          <cell r="AA867">
            <v>1.508249708223659</v>
          </cell>
          <cell r="AB867">
            <v>1.5384147023881323</v>
          </cell>
          <cell r="AC867">
            <v>1.569182996435895</v>
          </cell>
          <cell r="AD867">
            <v>1.6005666563646128</v>
          </cell>
          <cell r="AE867">
            <v>1.632577989491905</v>
          </cell>
          <cell r="AF867">
            <v>1.665229549281743</v>
          </cell>
          <cell r="AG867">
            <v>1.6985341402673779</v>
          </cell>
          <cell r="AH867">
            <v>1.7325048230727256</v>
          </cell>
          <cell r="AI867">
            <v>1.76715491953418</v>
          </cell>
          <cell r="AJ867">
            <v>1.8024980179248637</v>
          </cell>
          <cell r="AK867">
            <v>1.8385479782833611</v>
          </cell>
          <cell r="AL867">
            <v>1.8753189378490285</v>
          </cell>
          <cell r="AM867">
            <v>1.9128253166060092</v>
          </cell>
          <cell r="AN867">
            <v>1.9510818229381295</v>
          </cell>
          <cell r="AO867">
            <v>1.990103459396892</v>
          </cell>
          <cell r="AP867">
            <v>2.02990552858483</v>
          </cell>
          <cell r="AQ867">
            <v>2.0705036391565268</v>
          </cell>
          <cell r="AR867">
            <v>2.1119137119396574</v>
          </cell>
          <cell r="AS867">
            <v>2.1541519861784506</v>
          </cell>
          <cell r="AT867">
            <v>2.1972350259020197</v>
          </cell>
          <cell r="AU867">
            <v>2.2411797264200599</v>
          </cell>
          <cell r="AV867">
            <v>2.2860033209484611</v>
          </cell>
          <cell r="AW867">
            <v>2.3317233873674303</v>
          </cell>
          <cell r="AX867">
            <v>2.3783578551147788</v>
          </cell>
          <cell r="AY867">
            <v>2.4259250122170744</v>
          </cell>
          <cell r="AZ867">
            <v>2.4744435124614159</v>
          </cell>
          <cell r="BA867">
            <v>2.5239323827106444</v>
          </cell>
          <cell r="BB867">
            <v>2.5744110303648573</v>
          </cell>
          <cell r="BC867">
            <v>2.6258992509721546</v>
          </cell>
        </row>
        <row r="868">
          <cell r="E868" t="str">
            <v>EUR</v>
          </cell>
          <cell r="F868">
            <v>1</v>
          </cell>
          <cell r="G868">
            <v>1.0149999999999999</v>
          </cell>
          <cell r="H868">
            <v>1.0332699999999999</v>
          </cell>
          <cell r="I868">
            <v>1.0529021299999999</v>
          </cell>
          <cell r="J868">
            <v>1.0729072704699998</v>
          </cell>
          <cell r="K868">
            <v>1.0943654158793998</v>
          </cell>
          <cell r="L868">
            <v>1.116252724196988</v>
          </cell>
          <cell r="M868">
            <v>1.1385777786809277</v>
          </cell>
          <cell r="N868">
            <v>1.1613493342545462</v>
          </cell>
          <cell r="O868">
            <v>1.1845763209396372</v>
          </cell>
          <cell r="P868">
            <v>1.2082678473584298</v>
          </cell>
          <cell r="Q868">
            <v>1.2324332043055986</v>
          </cell>
          <cell r="R868">
            <v>1.2570818683917104</v>
          </cell>
          <cell r="S868">
            <v>1.2822235057595446</v>
          </cell>
          <cell r="T868">
            <v>1.3078679758747356</v>
          </cell>
          <cell r="U868">
            <v>1.3340253353922302</v>
          </cell>
          <cell r="V868">
            <v>1.3607058421000748</v>
          </cell>
          <cell r="W868">
            <v>1.3879199589420763</v>
          </cell>
          <cell r="X868">
            <v>1.4156783581209178</v>
          </cell>
          <cell r="Y868">
            <v>1.4439919252833362</v>
          </cell>
          <cell r="Z868">
            <v>1.472871763789003</v>
          </cell>
          <cell r="AA868">
            <v>1.5023291990647831</v>
          </cell>
          <cell r="AB868">
            <v>1.5323757830460789</v>
          </cell>
          <cell r="AC868">
            <v>1.5630232987070005</v>
          </cell>
          <cell r="AD868">
            <v>1.5942837646811405</v>
          </cell>
          <cell r="AE868">
            <v>1.6261694399747633</v>
          </cell>
          <cell r="AF868">
            <v>1.6586928287742586</v>
          </cell>
          <cell r="AG868">
            <v>1.6918666853497437</v>
          </cell>
          <cell r="AH868">
            <v>1.7257040190567385</v>
          </cell>
          <cell r="AI868">
            <v>1.7602180994378733</v>
          </cell>
          <cell r="AJ868">
            <v>1.7954224614266308</v>
          </cell>
          <cell r="AK868">
            <v>1.8313309106551634</v>
          </cell>
          <cell r="AL868">
            <v>1.8679575288682666</v>
          </cell>
          <cell r="AM868">
            <v>1.905316679445632</v>
          </cell>
          <cell r="AN868">
            <v>1.9434230130345447</v>
          </cell>
          <cell r="AO868">
            <v>1.9822914732952357</v>
          </cell>
          <cell r="AP868">
            <v>2.0219373027611405</v>
          </cell>
          <cell r="AQ868">
            <v>2.0623760488163634</v>
          </cell>
          <cell r="AR868">
            <v>2.1036235697926906</v>
          </cell>
          <cell r="AS868">
            <v>2.1456960411885446</v>
          </cell>
          <cell r="AT868">
            <v>2.1886099620123156</v>
          </cell>
          <cell r="AU868">
            <v>2.2323821612525618</v>
          </cell>
          <cell r="AV868">
            <v>2.2770298044776132</v>
          </cell>
          <cell r="AW868">
            <v>2.3225704005671655</v>
          </cell>
          <cell r="AX868">
            <v>2.3690218085785086</v>
          </cell>
          <cell r="AY868">
            <v>2.416402244750079</v>
          </cell>
          <cell r="AZ868">
            <v>2.4647302896450807</v>
          </cell>
          <cell r="BA868">
            <v>2.5140248954379825</v>
          </cell>
          <cell r="BB868">
            <v>2.5643053933467423</v>
          </cell>
          <cell r="BC868">
            <v>2.6155915012136775</v>
          </cell>
        </row>
        <row r="869">
          <cell r="E869" t="str">
            <v>DKK</v>
          </cell>
          <cell r="F869">
            <v>1</v>
          </cell>
          <cell r="G869">
            <v>1.0189999999999999</v>
          </cell>
          <cell r="H869">
            <v>1.037342</v>
          </cell>
          <cell r="I869">
            <v>1.0570514979999999</v>
          </cell>
          <cell r="J869">
            <v>1.0771354764619998</v>
          </cell>
          <cell r="K869">
            <v>1.0986781859912398</v>
          </cell>
          <cell r="L869">
            <v>1.1206517497110646</v>
          </cell>
          <cell r="M869">
            <v>1.1430647847052859</v>
          </cell>
          <cell r="N869">
            <v>1.1659260803993916</v>
          </cell>
          <cell r="O869">
            <v>1.1892446020073795</v>
          </cell>
          <cell r="P869">
            <v>1.213029494047527</v>
          </cell>
          <cell r="Q869">
            <v>1.2372900839284775</v>
          </cell>
          <cell r="R869">
            <v>1.262035885607047</v>
          </cell>
          <cell r="S869">
            <v>1.287276603319188</v>
          </cell>
          <cell r="T869">
            <v>1.3130221353855718</v>
          </cell>
          <cell r="U869">
            <v>1.3392825780932833</v>
          </cell>
          <cell r="V869">
            <v>1.366068229655149</v>
          </cell>
          <cell r="W869">
            <v>1.3933895942482519</v>
          </cell>
          <cell r="X869">
            <v>1.4212573861332169</v>
          </cell>
          <cell r="Y869">
            <v>1.4496825338558814</v>
          </cell>
          <cell r="Z869">
            <v>1.478676184532999</v>
          </cell>
          <cell r="AA869">
            <v>1.508249708223659</v>
          </cell>
          <cell r="AB869">
            <v>1.5384147023881323</v>
          </cell>
          <cell r="AC869">
            <v>1.569182996435895</v>
          </cell>
          <cell r="AD869">
            <v>1.6005666563646128</v>
          </cell>
          <cell r="AE869">
            <v>1.632577989491905</v>
          </cell>
          <cell r="AF869">
            <v>1.665229549281743</v>
          </cell>
          <cell r="AG869">
            <v>1.6985341402673779</v>
          </cell>
          <cell r="AH869">
            <v>1.7325048230727256</v>
          </cell>
          <cell r="AI869">
            <v>1.76715491953418</v>
          </cell>
          <cell r="AJ869">
            <v>1.8024980179248637</v>
          </cell>
          <cell r="AK869">
            <v>1.8385479782833611</v>
          </cell>
          <cell r="AL869">
            <v>1.8753189378490285</v>
          </cell>
          <cell r="AM869">
            <v>1.9128253166060092</v>
          </cell>
          <cell r="AN869">
            <v>1.9510818229381295</v>
          </cell>
          <cell r="AO869">
            <v>1.990103459396892</v>
          </cell>
          <cell r="AP869">
            <v>2.02990552858483</v>
          </cell>
          <cell r="AQ869">
            <v>2.0705036391565268</v>
          </cell>
          <cell r="AR869">
            <v>2.1119137119396574</v>
          </cell>
          <cell r="AS869">
            <v>2.1541519861784506</v>
          </cell>
          <cell r="AT869">
            <v>2.1972350259020197</v>
          </cell>
          <cell r="AU869">
            <v>2.2411797264200599</v>
          </cell>
          <cell r="AV869">
            <v>2.2860033209484611</v>
          </cell>
          <cell r="AW869">
            <v>2.3317233873674303</v>
          </cell>
          <cell r="AX869">
            <v>2.3783578551147788</v>
          </cell>
          <cell r="AY869">
            <v>2.4259250122170744</v>
          </cell>
          <cell r="AZ869">
            <v>2.4744435124614159</v>
          </cell>
          <cell r="BA869">
            <v>2.5239323827106444</v>
          </cell>
          <cell r="BB869">
            <v>2.5744110303648573</v>
          </cell>
          <cell r="BC869">
            <v>2.6258992509721546</v>
          </cell>
        </row>
        <row r="870">
          <cell r="E870" t="str">
            <v>NOK</v>
          </cell>
          <cell r="F870">
            <v>1</v>
          </cell>
          <cell r="G870">
            <v>1.0169999999999999</v>
          </cell>
          <cell r="H870">
            <v>1.0363229999999999</v>
          </cell>
          <cell r="I870">
            <v>1.05704946</v>
          </cell>
          <cell r="J870">
            <v>1.0781904492000001</v>
          </cell>
          <cell r="K870">
            <v>1.0997542581840001</v>
          </cell>
          <cell r="L870">
            <v>1.1217493433476802</v>
          </cell>
          <cell r="M870">
            <v>1.1441843302146337</v>
          </cell>
          <cell r="N870">
            <v>1.1670680168189265</v>
          </cell>
          <cell r="O870">
            <v>1.190409377155305</v>
          </cell>
          <cell r="P870">
            <v>1.2142175646984112</v>
          </cell>
          <cell r="Q870">
            <v>1.2385019159923796</v>
          </cell>
          <cell r="R870">
            <v>1.2632719543122273</v>
          </cell>
          <cell r="S870">
            <v>1.2885373933984718</v>
          </cell>
          <cell r="T870">
            <v>1.3143081412664412</v>
          </cell>
          <cell r="U870">
            <v>1.3405943040917701</v>
          </cell>
          <cell r="V870">
            <v>1.3674061901736054</v>
          </cell>
          <cell r="W870">
            <v>1.3947543139770775</v>
          </cell>
          <cell r="X870">
            <v>1.422649400256619</v>
          </cell>
          <cell r="Y870">
            <v>1.4511023882617513</v>
          </cell>
          <cell r="Z870">
            <v>1.4801244360269863</v>
          </cell>
          <cell r="AA870">
            <v>1.509726924747526</v>
          </cell>
          <cell r="AB870">
            <v>1.5399214632424765</v>
          </cell>
          <cell r="AC870">
            <v>1.570719892507326</v>
          </cell>
          <cell r="AD870">
            <v>1.6021342903574727</v>
          </cell>
          <cell r="AE870">
            <v>1.6341769761646221</v>
          </cell>
          <cell r="AF870">
            <v>1.6668605156879146</v>
          </cell>
          <cell r="AG870">
            <v>1.700197726001673</v>
          </cell>
          <cell r="AH870">
            <v>1.7342016805217064</v>
          </cell>
          <cell r="AI870">
            <v>1.7688857141321406</v>
          </cell>
          <cell r="AJ870">
            <v>1.8042634284147834</v>
          </cell>
          <cell r="AK870">
            <v>1.8403486969830791</v>
          </cell>
          <cell r="AL870">
            <v>1.8771556709227408</v>
          </cell>
          <cell r="AM870">
            <v>1.9146987843411958</v>
          </cell>
          <cell r="AN870">
            <v>1.9529927600280197</v>
          </cell>
          <cell r="AO870">
            <v>1.99205261522858</v>
          </cell>
          <cell r="AP870">
            <v>2.0318936675331516</v>
          </cell>
          <cell r="AQ870">
            <v>2.0725315408838147</v>
          </cell>
          <cell r="AR870">
            <v>2.1139821717014913</v>
          </cell>
          <cell r="AS870">
            <v>2.1562618151355211</v>
          </cell>
          <cell r="AT870">
            <v>2.1993870514382317</v>
          </cell>
          <cell r="AU870">
            <v>2.2433747924669962</v>
          </cell>
          <cell r="AV870">
            <v>2.288242288316336</v>
          </cell>
          <cell r="AW870">
            <v>2.3340071340826629</v>
          </cell>
          <cell r="AX870">
            <v>2.3806872767643164</v>
          </cell>
          <cell r="AY870">
            <v>2.4283010222996029</v>
          </cell>
          <cell r="AZ870">
            <v>2.476867042745595</v>
          </cell>
          <cell r="BA870">
            <v>2.5264043836005068</v>
          </cell>
          <cell r="BB870">
            <v>2.5769324712725168</v>
          </cell>
          <cell r="BC870">
            <v>2.628471120697967</v>
          </cell>
        </row>
        <row r="871">
          <cell r="E871" t="str">
            <v>GBP</v>
          </cell>
          <cell r="F871">
            <v>1</v>
          </cell>
          <cell r="G871">
            <v>1.0249999999999999</v>
          </cell>
          <cell r="H871">
            <v>1.05165</v>
          </cell>
          <cell r="I871">
            <v>1.0779412499999999</v>
          </cell>
          <cell r="J871">
            <v>1.1059677225</v>
          </cell>
          <cell r="K871">
            <v>1.134722883285</v>
          </cell>
          <cell r="L871">
            <v>1.1619562324838402</v>
          </cell>
          <cell r="M871">
            <v>1.1898431820634523</v>
          </cell>
          <cell r="N871">
            <v>1.2183994184329752</v>
          </cell>
          <cell r="O871">
            <v>1.2476410044753665</v>
          </cell>
          <cell r="P871">
            <v>1.2750891065738246</v>
          </cell>
          <cell r="Q871">
            <v>1.300590888705301</v>
          </cell>
          <cell r="R871">
            <v>1.326602706479407</v>
          </cell>
          <cell r="S871">
            <v>1.3531347606089952</v>
          </cell>
          <cell r="T871">
            <v>1.3801974558211751</v>
          </cell>
          <cell r="U871">
            <v>1.4078014049375986</v>
          </cell>
          <cell r="V871">
            <v>1.4359574330363507</v>
          </cell>
          <cell r="W871">
            <v>1.4646765816970777</v>
          </cell>
          <cell r="X871">
            <v>1.4939701133310193</v>
          </cell>
          <cell r="Y871">
            <v>1.5238495155976397</v>
          </cell>
          <cell r="Z871">
            <v>1.5543265059095925</v>
          </cell>
          <cell r="AA871">
            <v>1.5854130360277845</v>
          </cell>
          <cell r="AB871">
            <v>1.6171212967483402</v>
          </cell>
          <cell r="AC871">
            <v>1.6494637226833069</v>
          </cell>
          <cell r="AD871">
            <v>1.682452997136973</v>
          </cell>
          <cell r="AE871">
            <v>1.7161020570797125</v>
          </cell>
          <cell r="AF871">
            <v>1.7504240982213068</v>
          </cell>
          <cell r="AG871">
            <v>1.7854325801857329</v>
          </cell>
          <cell r="AH871">
            <v>1.8211412317894475</v>
          </cell>
          <cell r="AI871">
            <v>1.8575640564252365</v>
          </cell>
          <cell r="AJ871">
            <v>1.8947153375537413</v>
          </cell>
          <cell r="AK871">
            <v>1.9326096443048162</v>
          </cell>
          <cell r="AL871">
            <v>1.9712618371909125</v>
          </cell>
          <cell r="AM871">
            <v>2.0106870739347307</v>
          </cell>
          <cell r="AN871">
            <v>2.0509008154134252</v>
          </cell>
          <cell r="AO871">
            <v>2.0919188317216939</v>
          </cell>
          <cell r="AP871">
            <v>2.133757208356128</v>
          </cell>
          <cell r="AQ871">
            <v>2.1764323525232507</v>
          </cell>
          <cell r="AR871">
            <v>2.2199609995737157</v>
          </cell>
          <cell r="AS871">
            <v>2.26436021956519</v>
          </cell>
          <cell r="AT871">
            <v>2.3096474239564939</v>
          </cell>
          <cell r="AU871">
            <v>2.3558403724356238</v>
          </cell>
          <cell r="AV871">
            <v>2.4029571798843365</v>
          </cell>
          <cell r="AW871">
            <v>2.4510163234820235</v>
          </cell>
          <cell r="AX871">
            <v>2.5000366499516642</v>
          </cell>
          <cell r="AY871">
            <v>2.5500373829506975</v>
          </cell>
          <cell r="AZ871">
            <v>2.6010381306097115</v>
          </cell>
          <cell r="BA871">
            <v>2.6530588932219059</v>
          </cell>
          <cell r="BB871">
            <v>2.7061200710863442</v>
          </cell>
          <cell r="BC871">
            <v>2.7602424725080712</v>
          </cell>
        </row>
        <row r="885">
          <cell r="F885">
            <v>4.4999999999999998E-2</v>
          </cell>
        </row>
        <row r="886">
          <cell r="F886">
            <v>4.4999999999999998E-2</v>
          </cell>
        </row>
        <row r="887">
          <cell r="F887">
            <v>1.4E-3</v>
          </cell>
          <cell r="G887">
            <v>1.4E-3</v>
          </cell>
          <cell r="H887">
            <v>1.4E-3</v>
          </cell>
          <cell r="I887">
            <v>1.4E-3</v>
          </cell>
          <cell r="J887">
            <v>1.4E-3</v>
          </cell>
          <cell r="K887">
            <v>1.4E-3</v>
          </cell>
          <cell r="L887">
            <v>1.4E-3</v>
          </cell>
          <cell r="M887">
            <v>1.4E-3</v>
          </cell>
          <cell r="N887">
            <v>1.4E-3</v>
          </cell>
          <cell r="O887">
            <v>1.4E-3</v>
          </cell>
          <cell r="P887">
            <v>1.4E-3</v>
          </cell>
          <cell r="Q887">
            <v>1.4E-3</v>
          </cell>
          <cell r="R887">
            <v>1.4E-3</v>
          </cell>
          <cell r="S887">
            <v>1.4E-3</v>
          </cell>
          <cell r="T887">
            <v>1.4E-3</v>
          </cell>
          <cell r="U887">
            <v>1.4E-3</v>
          </cell>
          <cell r="V887">
            <v>1.4E-3</v>
          </cell>
          <cell r="W887">
            <v>1.4E-3</v>
          </cell>
          <cell r="X887">
            <v>1.4E-3</v>
          </cell>
          <cell r="Y887">
            <v>1.4E-3</v>
          </cell>
          <cell r="Z887">
            <v>1.4E-3</v>
          </cell>
          <cell r="AA887">
            <v>1.4E-3</v>
          </cell>
          <cell r="AB887">
            <v>1.4E-3</v>
          </cell>
          <cell r="AC887">
            <v>1.4E-3</v>
          </cell>
          <cell r="AD887">
            <v>1.4E-3</v>
          </cell>
          <cell r="AE887">
            <v>1.4E-3</v>
          </cell>
          <cell r="AF887">
            <v>1.4E-3</v>
          </cell>
          <cell r="AG887">
            <v>1.4E-3</v>
          </cell>
          <cell r="AH887">
            <v>1.4E-3</v>
          </cell>
          <cell r="AI887">
            <v>1.4E-3</v>
          </cell>
          <cell r="AJ887">
            <v>1.4E-3</v>
          </cell>
          <cell r="AK887">
            <v>1.4E-3</v>
          </cell>
          <cell r="AL887">
            <v>1.4E-3</v>
          </cell>
          <cell r="AM887">
            <v>1.4E-3</v>
          </cell>
          <cell r="AN887">
            <v>1.4E-3</v>
          </cell>
          <cell r="AO887">
            <v>1.4E-3</v>
          </cell>
          <cell r="AP887">
            <v>1.4E-3</v>
          </cell>
          <cell r="AQ887">
            <v>1.4E-3</v>
          </cell>
          <cell r="AR887">
            <v>1.4E-3</v>
          </cell>
          <cell r="AS887">
            <v>1.4E-3</v>
          </cell>
          <cell r="AT887">
            <v>1.4E-3</v>
          </cell>
          <cell r="AU887">
            <v>1.4E-3</v>
          </cell>
          <cell r="AV887">
            <v>1.4E-3</v>
          </cell>
          <cell r="AW887">
            <v>1.4E-3</v>
          </cell>
          <cell r="AX887">
            <v>1.4E-3</v>
          </cell>
          <cell r="AY887">
            <v>1.4E-3</v>
          </cell>
          <cell r="AZ887">
            <v>1.4E-3</v>
          </cell>
          <cell r="BA887">
            <v>1.4E-3</v>
          </cell>
          <cell r="BB887">
            <v>1.4E-3</v>
          </cell>
          <cell r="BC887">
            <v>1.4E-3</v>
          </cell>
        </row>
        <row r="972">
          <cell r="D972" t="str">
            <v>USD</v>
          </cell>
          <cell r="F972">
            <v>5.62</v>
          </cell>
          <cell r="G972">
            <v>5.6</v>
          </cell>
          <cell r="H972">
            <v>5.58</v>
          </cell>
          <cell r="I972">
            <v>5.55</v>
          </cell>
          <cell r="J972">
            <v>5.49</v>
          </cell>
          <cell r="K972">
            <v>5.42</v>
          </cell>
          <cell r="L972">
            <v>5.42</v>
          </cell>
          <cell r="M972">
            <v>5.42</v>
          </cell>
          <cell r="N972">
            <v>5.42</v>
          </cell>
          <cell r="O972">
            <v>5.42</v>
          </cell>
          <cell r="P972">
            <v>5.42</v>
          </cell>
          <cell r="Q972">
            <v>5.42</v>
          </cell>
          <cell r="R972">
            <v>5.42</v>
          </cell>
          <cell r="S972">
            <v>5.42</v>
          </cell>
          <cell r="T972">
            <v>5.42</v>
          </cell>
          <cell r="U972">
            <v>5.42</v>
          </cell>
          <cell r="V972">
            <v>5.42</v>
          </cell>
          <cell r="W972">
            <v>5.42</v>
          </cell>
          <cell r="X972">
            <v>5.42</v>
          </cell>
          <cell r="Y972">
            <v>5.42</v>
          </cell>
          <cell r="Z972">
            <v>5.42</v>
          </cell>
          <cell r="AA972">
            <v>5.42</v>
          </cell>
          <cell r="AB972">
            <v>5.42</v>
          </cell>
          <cell r="AC972">
            <v>5.42</v>
          </cell>
          <cell r="AD972">
            <v>5.42</v>
          </cell>
          <cell r="AE972">
            <v>5.42</v>
          </cell>
          <cell r="AF972">
            <v>5.42</v>
          </cell>
          <cell r="AG972">
            <v>5.42</v>
          </cell>
          <cell r="AH972">
            <v>5.42</v>
          </cell>
          <cell r="AI972">
            <v>5.42</v>
          </cell>
          <cell r="AJ972">
            <v>5.42</v>
          </cell>
          <cell r="AK972">
            <v>5.42</v>
          </cell>
          <cell r="AL972">
            <v>5.42</v>
          </cell>
          <cell r="AM972">
            <v>5.42</v>
          </cell>
          <cell r="AN972">
            <v>5.42</v>
          </cell>
          <cell r="AO972">
            <v>5.42</v>
          </cell>
          <cell r="AP972">
            <v>5.42</v>
          </cell>
          <cell r="AQ972">
            <v>5.42</v>
          </cell>
          <cell r="AR972">
            <v>5.42</v>
          </cell>
          <cell r="AS972">
            <v>5.42</v>
          </cell>
          <cell r="AT972">
            <v>5.42</v>
          </cell>
          <cell r="AU972">
            <v>5.42</v>
          </cell>
          <cell r="AV972">
            <v>5.42</v>
          </cell>
          <cell r="AW972">
            <v>5.42</v>
          </cell>
          <cell r="AX972">
            <v>5.42</v>
          </cell>
          <cell r="AY972">
            <v>5.42</v>
          </cell>
          <cell r="AZ972">
            <v>5.42</v>
          </cell>
          <cell r="BA972">
            <v>5.42</v>
          </cell>
          <cell r="BB972">
            <v>5.42</v>
          </cell>
          <cell r="BC972">
            <v>5.42</v>
          </cell>
        </row>
        <row r="973">
          <cell r="D973" t="str">
            <v>NOK</v>
          </cell>
          <cell r="F973">
            <v>0.94</v>
          </cell>
          <cell r="G973">
            <v>0.93</v>
          </cell>
          <cell r="H973">
            <v>0.92</v>
          </cell>
          <cell r="I973">
            <v>0.9</v>
          </cell>
          <cell r="J973">
            <v>0.89</v>
          </cell>
          <cell r="K973">
            <v>0.88</v>
          </cell>
          <cell r="L973">
            <v>0.88</v>
          </cell>
          <cell r="M973">
            <v>0.88</v>
          </cell>
          <cell r="N973">
            <v>0.88</v>
          </cell>
          <cell r="O973">
            <v>0.88</v>
          </cell>
          <cell r="P973">
            <v>0.88</v>
          </cell>
          <cell r="Q973">
            <v>0.88</v>
          </cell>
          <cell r="R973">
            <v>0.88</v>
          </cell>
          <cell r="S973">
            <v>0.88</v>
          </cell>
          <cell r="T973">
            <v>0.88</v>
          </cell>
          <cell r="U973">
            <v>0.88</v>
          </cell>
          <cell r="V973">
            <v>0.88</v>
          </cell>
          <cell r="W973">
            <v>0.88</v>
          </cell>
          <cell r="X973">
            <v>0.88</v>
          </cell>
          <cell r="Y973">
            <v>0.88</v>
          </cell>
          <cell r="Z973">
            <v>0.88</v>
          </cell>
          <cell r="AA973">
            <v>0.88</v>
          </cell>
          <cell r="AB973">
            <v>0.88</v>
          </cell>
          <cell r="AC973">
            <v>0.88</v>
          </cell>
          <cell r="AD973">
            <v>0.88</v>
          </cell>
          <cell r="AE973">
            <v>0.88</v>
          </cell>
          <cell r="AF973">
            <v>0.88</v>
          </cell>
          <cell r="AG973">
            <v>0.88</v>
          </cell>
          <cell r="AH973">
            <v>0.88</v>
          </cell>
          <cell r="AI973">
            <v>0.88</v>
          </cell>
          <cell r="AJ973">
            <v>0.88</v>
          </cell>
          <cell r="AK973">
            <v>0.88</v>
          </cell>
          <cell r="AL973">
            <v>0.88</v>
          </cell>
          <cell r="AM973">
            <v>0.88</v>
          </cell>
          <cell r="AN973">
            <v>0.88</v>
          </cell>
          <cell r="AO973">
            <v>0.88</v>
          </cell>
          <cell r="AP973">
            <v>0.88</v>
          </cell>
          <cell r="AQ973">
            <v>0.88</v>
          </cell>
          <cell r="AR973">
            <v>0.88</v>
          </cell>
          <cell r="AS973">
            <v>0.88</v>
          </cell>
          <cell r="AT973">
            <v>0.88</v>
          </cell>
          <cell r="AU973">
            <v>0.88</v>
          </cell>
          <cell r="AV973">
            <v>0.88</v>
          </cell>
          <cell r="AW973">
            <v>0.88</v>
          </cell>
          <cell r="AX973">
            <v>0.88</v>
          </cell>
          <cell r="AY973">
            <v>0.88</v>
          </cell>
          <cell r="AZ973">
            <v>0.88</v>
          </cell>
          <cell r="BA973">
            <v>0.88</v>
          </cell>
          <cell r="BB973">
            <v>0.88</v>
          </cell>
          <cell r="BC973">
            <v>0.88</v>
          </cell>
        </row>
        <row r="974">
          <cell r="D974" t="str">
            <v>GBP</v>
          </cell>
          <cell r="F974">
            <v>8.5399999999999991</v>
          </cell>
          <cell r="G974">
            <v>8.51</v>
          </cell>
          <cell r="H974">
            <v>8.48</v>
          </cell>
          <cell r="I974">
            <v>8.4600000000000009</v>
          </cell>
          <cell r="J974">
            <v>8.44</v>
          </cell>
          <cell r="K974">
            <v>8.4</v>
          </cell>
          <cell r="L974">
            <v>8.4</v>
          </cell>
          <cell r="M974">
            <v>8.4</v>
          </cell>
          <cell r="N974">
            <v>8.4</v>
          </cell>
          <cell r="O974">
            <v>8.4</v>
          </cell>
          <cell r="P974">
            <v>8.4</v>
          </cell>
          <cell r="Q974">
            <v>8.4</v>
          </cell>
          <cell r="R974">
            <v>8.4</v>
          </cell>
          <cell r="S974">
            <v>8.4</v>
          </cell>
          <cell r="T974">
            <v>8.4</v>
          </cell>
          <cell r="U974">
            <v>8.4</v>
          </cell>
          <cell r="V974">
            <v>8.4</v>
          </cell>
          <cell r="W974">
            <v>8.4</v>
          </cell>
          <cell r="X974">
            <v>8.4</v>
          </cell>
          <cell r="Y974">
            <v>8.4</v>
          </cell>
          <cell r="Z974">
            <v>8.4</v>
          </cell>
          <cell r="AA974">
            <v>8.4</v>
          </cell>
          <cell r="AB974">
            <v>8.4</v>
          </cell>
          <cell r="AC974">
            <v>8.4</v>
          </cell>
          <cell r="AD974">
            <v>8.4</v>
          </cell>
          <cell r="AE974">
            <v>8.4</v>
          </cell>
          <cell r="AF974">
            <v>8.4</v>
          </cell>
          <cell r="AG974">
            <v>8.4</v>
          </cell>
          <cell r="AH974">
            <v>8.4</v>
          </cell>
          <cell r="AI974">
            <v>8.4</v>
          </cell>
          <cell r="AJ974">
            <v>8.4</v>
          </cell>
          <cell r="AK974">
            <v>8.4</v>
          </cell>
          <cell r="AL974">
            <v>8.4</v>
          </cell>
          <cell r="AM974">
            <v>8.4</v>
          </cell>
          <cell r="AN974">
            <v>8.4</v>
          </cell>
          <cell r="AO974">
            <v>8.4</v>
          </cell>
          <cell r="AP974">
            <v>8.4</v>
          </cell>
          <cell r="AQ974">
            <v>8.4</v>
          </cell>
          <cell r="AR974">
            <v>8.4</v>
          </cell>
          <cell r="AS974">
            <v>8.4</v>
          </cell>
          <cell r="AT974">
            <v>8.4</v>
          </cell>
          <cell r="AU974">
            <v>8.4</v>
          </cell>
          <cell r="AV974">
            <v>8.4</v>
          </cell>
          <cell r="AW974">
            <v>8.4</v>
          </cell>
          <cell r="AX974">
            <v>8.4</v>
          </cell>
          <cell r="AY974">
            <v>8.4</v>
          </cell>
          <cell r="AZ974">
            <v>8.4</v>
          </cell>
          <cell r="BA974">
            <v>8.4</v>
          </cell>
          <cell r="BB974">
            <v>8.4</v>
          </cell>
          <cell r="BC974">
            <v>8.4</v>
          </cell>
        </row>
        <row r="975">
          <cell r="D975" t="str">
            <v>EUR</v>
          </cell>
          <cell r="F975">
            <v>7.45</v>
          </cell>
          <cell r="G975">
            <v>7.44</v>
          </cell>
          <cell r="H975">
            <v>7.44</v>
          </cell>
          <cell r="I975">
            <v>7.45</v>
          </cell>
          <cell r="J975">
            <v>7.45</v>
          </cell>
          <cell r="K975">
            <v>7.46</v>
          </cell>
          <cell r="L975">
            <v>7.46</v>
          </cell>
          <cell r="M975">
            <v>7.46</v>
          </cell>
          <cell r="N975">
            <v>7.46</v>
          </cell>
          <cell r="O975">
            <v>7.46</v>
          </cell>
          <cell r="P975">
            <v>7.46</v>
          </cell>
          <cell r="Q975">
            <v>7.46</v>
          </cell>
          <cell r="R975">
            <v>7.46</v>
          </cell>
          <cell r="S975">
            <v>7.46</v>
          </cell>
          <cell r="T975">
            <v>7.46</v>
          </cell>
          <cell r="U975">
            <v>7.46</v>
          </cell>
          <cell r="V975">
            <v>7.46</v>
          </cell>
          <cell r="W975">
            <v>7.46</v>
          </cell>
          <cell r="X975">
            <v>7.46</v>
          </cell>
          <cell r="Y975">
            <v>7.46</v>
          </cell>
          <cell r="Z975">
            <v>7.46</v>
          </cell>
          <cell r="AA975">
            <v>7.46</v>
          </cell>
          <cell r="AB975">
            <v>7.46</v>
          </cell>
          <cell r="AC975">
            <v>7.46</v>
          </cell>
          <cell r="AD975">
            <v>7.46</v>
          </cell>
          <cell r="AE975">
            <v>7.46</v>
          </cell>
          <cell r="AF975">
            <v>7.46</v>
          </cell>
          <cell r="AG975">
            <v>7.46</v>
          </cell>
          <cell r="AH975">
            <v>7.46</v>
          </cell>
          <cell r="AI975">
            <v>7.46</v>
          </cell>
          <cell r="AJ975">
            <v>7.46</v>
          </cell>
          <cell r="AK975">
            <v>7.46</v>
          </cell>
          <cell r="AL975">
            <v>7.46</v>
          </cell>
          <cell r="AM975">
            <v>7.46</v>
          </cell>
          <cell r="AN975">
            <v>7.46</v>
          </cell>
          <cell r="AO975">
            <v>7.46</v>
          </cell>
          <cell r="AP975">
            <v>7.46</v>
          </cell>
          <cell r="AQ975">
            <v>7.46</v>
          </cell>
          <cell r="AR975">
            <v>7.46</v>
          </cell>
          <cell r="AS975">
            <v>7.46</v>
          </cell>
          <cell r="AT975">
            <v>7.46</v>
          </cell>
          <cell r="AU975">
            <v>7.46</v>
          </cell>
          <cell r="AV975">
            <v>7.46</v>
          </cell>
          <cell r="AW975">
            <v>7.46</v>
          </cell>
          <cell r="AX975">
            <v>7.46</v>
          </cell>
          <cell r="AY975">
            <v>7.46</v>
          </cell>
          <cell r="AZ975">
            <v>7.46</v>
          </cell>
          <cell r="BA975">
            <v>7.46</v>
          </cell>
          <cell r="BB975">
            <v>7.46</v>
          </cell>
          <cell r="BC975">
            <v>7.46</v>
          </cell>
        </row>
        <row r="976">
          <cell r="D976" t="str">
            <v>DKK</v>
          </cell>
          <cell r="F976">
            <v>1</v>
          </cell>
          <cell r="G976">
            <v>1</v>
          </cell>
          <cell r="H976">
            <v>1</v>
          </cell>
          <cell r="I976">
            <v>1</v>
          </cell>
          <cell r="J976">
            <v>1</v>
          </cell>
          <cell r="K976">
            <v>1</v>
          </cell>
          <cell r="L976">
            <v>1</v>
          </cell>
          <cell r="M976">
            <v>1</v>
          </cell>
          <cell r="N976">
            <v>1</v>
          </cell>
          <cell r="O976">
            <v>1</v>
          </cell>
          <cell r="P976">
            <v>1</v>
          </cell>
          <cell r="Q976">
            <v>1</v>
          </cell>
          <cell r="R976">
            <v>1</v>
          </cell>
          <cell r="S976">
            <v>1</v>
          </cell>
          <cell r="T976">
            <v>1</v>
          </cell>
          <cell r="U976">
            <v>1</v>
          </cell>
          <cell r="V976">
            <v>1</v>
          </cell>
          <cell r="W976">
            <v>1</v>
          </cell>
          <cell r="X976">
            <v>1</v>
          </cell>
          <cell r="Y976">
            <v>1</v>
          </cell>
          <cell r="Z976">
            <v>1</v>
          </cell>
          <cell r="AA976">
            <v>1</v>
          </cell>
          <cell r="AB976">
            <v>1</v>
          </cell>
          <cell r="AC976">
            <v>1</v>
          </cell>
          <cell r="AD976">
            <v>1</v>
          </cell>
          <cell r="AE976">
            <v>1</v>
          </cell>
          <cell r="AF976">
            <v>1</v>
          </cell>
          <cell r="AG976">
            <v>1</v>
          </cell>
          <cell r="AH976">
            <v>1</v>
          </cell>
          <cell r="AI976">
            <v>1</v>
          </cell>
          <cell r="AJ976">
            <v>1</v>
          </cell>
          <cell r="AK976">
            <v>1</v>
          </cell>
          <cell r="AL976">
            <v>1</v>
          </cell>
          <cell r="AM976">
            <v>1</v>
          </cell>
          <cell r="AN976">
            <v>1</v>
          </cell>
          <cell r="AO976">
            <v>1</v>
          </cell>
          <cell r="AP976">
            <v>1</v>
          </cell>
          <cell r="AQ976">
            <v>1</v>
          </cell>
          <cell r="AR976">
            <v>1</v>
          </cell>
          <cell r="AS976">
            <v>1</v>
          </cell>
          <cell r="AT976">
            <v>1</v>
          </cell>
          <cell r="AU976">
            <v>1</v>
          </cell>
          <cell r="AV976">
            <v>1</v>
          </cell>
          <cell r="AW976">
            <v>1</v>
          </cell>
          <cell r="AX976">
            <v>1</v>
          </cell>
          <cell r="AY976">
            <v>1</v>
          </cell>
          <cell r="AZ976">
            <v>1</v>
          </cell>
          <cell r="BA976">
            <v>1</v>
          </cell>
          <cell r="BB976">
            <v>1</v>
          </cell>
          <cell r="BC976">
            <v>1</v>
          </cell>
        </row>
        <row r="1144">
          <cell r="B1144" t="str">
            <v>Syd Arne</v>
          </cell>
          <cell r="C1144">
            <v>0</v>
          </cell>
          <cell r="D1144">
            <v>0</v>
          </cell>
          <cell r="F1144">
            <v>106.4</v>
          </cell>
          <cell r="G1144">
            <v>102.1</v>
          </cell>
          <cell r="H1144">
            <v>97.19</v>
          </cell>
          <cell r="I1144">
            <v>93.45</v>
          </cell>
          <cell r="J1144">
            <v>91.13</v>
          </cell>
          <cell r="K1144">
            <v>89.89</v>
          </cell>
          <cell r="L1144">
            <v>96.1</v>
          </cell>
          <cell r="M1144">
            <v>104.74</v>
          </cell>
          <cell r="N1144">
            <v>108.96</v>
          </cell>
          <cell r="O1144">
            <v>111.13</v>
          </cell>
          <cell r="P1144">
            <v>113.36</v>
          </cell>
          <cell r="Q1144">
            <v>115.62</v>
          </cell>
          <cell r="R1144">
            <v>117.94</v>
          </cell>
          <cell r="S1144">
            <v>120.3</v>
          </cell>
          <cell r="T1144">
            <v>122.7</v>
          </cell>
          <cell r="U1144">
            <v>125.16</v>
          </cell>
          <cell r="V1144">
            <v>127.66</v>
          </cell>
          <cell r="W1144">
            <v>130.21</v>
          </cell>
          <cell r="X1144">
            <v>132.82</v>
          </cell>
          <cell r="Y1144">
            <v>135.47</v>
          </cell>
          <cell r="Z1144">
            <v>138.18</v>
          </cell>
          <cell r="AA1144">
            <v>140.94999999999999</v>
          </cell>
          <cell r="AB1144">
            <v>143.76</v>
          </cell>
          <cell r="AC1144">
            <v>146.63999999999999</v>
          </cell>
          <cell r="AD1144">
            <v>149.57</v>
          </cell>
          <cell r="AE1144">
            <v>152.56</v>
          </cell>
          <cell r="AF1144">
            <v>155.61000000000001</v>
          </cell>
          <cell r="AG1144">
            <v>158.72999999999999</v>
          </cell>
          <cell r="AH1144">
            <v>161.9</v>
          </cell>
          <cell r="AI1144">
            <v>165.14</v>
          </cell>
          <cell r="AJ1144">
            <v>168.44</v>
          </cell>
          <cell r="AK1144">
            <v>171.81</v>
          </cell>
          <cell r="AL1144">
            <v>175.25</v>
          </cell>
          <cell r="AM1144">
            <v>178.75</v>
          </cell>
          <cell r="AN1144">
            <v>182.33</v>
          </cell>
          <cell r="AO1144">
            <v>185.97</v>
          </cell>
          <cell r="AP1144">
            <v>189.69</v>
          </cell>
          <cell r="AQ1144">
            <v>193.49</v>
          </cell>
          <cell r="AR1144">
            <v>197.35980000000001</v>
          </cell>
          <cell r="AS1144">
            <v>201.306996</v>
          </cell>
          <cell r="AT1144">
            <v>205.33313591999999</v>
          </cell>
          <cell r="AU1144">
            <v>209.43979863839999</v>
          </cell>
          <cell r="AV1144">
            <v>213.62859461116798</v>
          </cell>
          <cell r="AW1144">
            <v>217.90116650339135</v>
          </cell>
          <cell r="AX1144">
            <v>222.25918983345917</v>
          </cell>
          <cell r="AY1144">
            <v>226.70437363012837</v>
          </cell>
          <cell r="AZ1144">
            <v>231.23846110273095</v>
          </cell>
          <cell r="BA1144">
            <v>235.86323032478558</v>
          </cell>
          <cell r="BB1144">
            <v>240.58049493128129</v>
          </cell>
          <cell r="BC1144">
            <v>245.39210482990691</v>
          </cell>
        </row>
        <row r="1145">
          <cell r="B1145" t="str">
            <v>Lulita</v>
          </cell>
          <cell r="C1145">
            <v>0</v>
          </cell>
          <cell r="D1145">
            <v>0</v>
          </cell>
          <cell r="F1145">
            <v>106.4</v>
          </cell>
          <cell r="G1145">
            <v>102.1</v>
          </cell>
          <cell r="H1145">
            <v>97.19</v>
          </cell>
          <cell r="I1145">
            <v>93.45</v>
          </cell>
          <cell r="J1145">
            <v>91.13</v>
          </cell>
          <cell r="K1145">
            <v>89.89</v>
          </cell>
          <cell r="L1145">
            <v>96.1</v>
          </cell>
          <cell r="M1145">
            <v>104.74</v>
          </cell>
          <cell r="N1145">
            <v>108.96</v>
          </cell>
          <cell r="O1145">
            <v>111.13</v>
          </cell>
          <cell r="P1145">
            <v>113.36</v>
          </cell>
          <cell r="Q1145">
            <v>115.62</v>
          </cell>
          <cell r="R1145">
            <v>117.94</v>
          </cell>
          <cell r="S1145">
            <v>120.3</v>
          </cell>
          <cell r="T1145">
            <v>122.7</v>
          </cell>
          <cell r="U1145">
            <v>125.16</v>
          </cell>
          <cell r="V1145">
            <v>127.66</v>
          </cell>
          <cell r="W1145">
            <v>130.21</v>
          </cell>
          <cell r="X1145">
            <v>132.82</v>
          </cell>
          <cell r="Y1145">
            <v>135.47</v>
          </cell>
          <cell r="Z1145">
            <v>138.18</v>
          </cell>
          <cell r="AA1145">
            <v>140.94999999999999</v>
          </cell>
          <cell r="AB1145">
            <v>143.76</v>
          </cell>
          <cell r="AC1145">
            <v>146.63999999999999</v>
          </cell>
          <cell r="AD1145">
            <v>149.57</v>
          </cell>
          <cell r="AE1145">
            <v>152.56</v>
          </cell>
          <cell r="AF1145">
            <v>155.61000000000001</v>
          </cell>
          <cell r="AG1145">
            <v>158.72999999999999</v>
          </cell>
          <cell r="AH1145">
            <v>161.9</v>
          </cell>
          <cell r="AI1145">
            <v>165.14</v>
          </cell>
          <cell r="AJ1145">
            <v>168.44</v>
          </cell>
          <cell r="AK1145">
            <v>171.81</v>
          </cell>
          <cell r="AL1145">
            <v>175.25</v>
          </cell>
          <cell r="AM1145">
            <v>178.75</v>
          </cell>
          <cell r="AN1145">
            <v>182.33</v>
          </cell>
          <cell r="AO1145">
            <v>185.97</v>
          </cell>
          <cell r="AP1145">
            <v>189.69</v>
          </cell>
          <cell r="AQ1145">
            <v>193.49</v>
          </cell>
          <cell r="AR1145">
            <v>197.35980000000001</v>
          </cell>
          <cell r="AS1145">
            <v>201.306996</v>
          </cell>
          <cell r="AT1145">
            <v>205.33313591999999</v>
          </cell>
          <cell r="AU1145">
            <v>209.43979863839999</v>
          </cell>
          <cell r="AV1145">
            <v>213.62859461116798</v>
          </cell>
          <cell r="AW1145">
            <v>217.90116650339135</v>
          </cell>
          <cell r="AX1145">
            <v>222.25918983345917</v>
          </cell>
          <cell r="AY1145">
            <v>226.70437363012837</v>
          </cell>
          <cell r="AZ1145">
            <v>231.23846110273095</v>
          </cell>
          <cell r="BA1145">
            <v>235.86323032478558</v>
          </cell>
          <cell r="BB1145">
            <v>240.58049493128129</v>
          </cell>
          <cell r="BC1145">
            <v>245.39210482990691</v>
          </cell>
        </row>
        <row r="1146">
          <cell r="B1146" t="str">
            <v>Siri</v>
          </cell>
          <cell r="C1146">
            <v>0</v>
          </cell>
          <cell r="D1146">
            <v>0</v>
          </cell>
          <cell r="F1146">
            <v>106.4</v>
          </cell>
          <cell r="G1146">
            <v>102.1</v>
          </cell>
          <cell r="H1146">
            <v>97.19</v>
          </cell>
          <cell r="I1146">
            <v>93.45</v>
          </cell>
          <cell r="J1146">
            <v>91.13</v>
          </cell>
          <cell r="K1146">
            <v>89.89</v>
          </cell>
          <cell r="L1146">
            <v>96.1</v>
          </cell>
          <cell r="M1146">
            <v>104.74</v>
          </cell>
          <cell r="N1146">
            <v>108.96</v>
          </cell>
          <cell r="O1146">
            <v>111.13</v>
          </cell>
          <cell r="P1146">
            <v>113.36</v>
          </cell>
          <cell r="Q1146">
            <v>115.62</v>
          </cell>
          <cell r="R1146">
            <v>117.94</v>
          </cell>
          <cell r="S1146">
            <v>120.3</v>
          </cell>
          <cell r="T1146">
            <v>122.7</v>
          </cell>
          <cell r="U1146">
            <v>125.16</v>
          </cell>
          <cell r="V1146">
            <v>127.66</v>
          </cell>
          <cell r="W1146">
            <v>130.21</v>
          </cell>
          <cell r="X1146">
            <v>132.82</v>
          </cell>
          <cell r="Y1146">
            <v>135.47</v>
          </cell>
          <cell r="Z1146">
            <v>138.18</v>
          </cell>
          <cell r="AA1146">
            <v>140.94999999999999</v>
          </cell>
          <cell r="AB1146">
            <v>143.76</v>
          </cell>
          <cell r="AC1146">
            <v>146.63999999999999</v>
          </cell>
          <cell r="AD1146">
            <v>149.57</v>
          </cell>
          <cell r="AE1146">
            <v>152.56</v>
          </cell>
          <cell r="AF1146">
            <v>155.61000000000001</v>
          </cell>
          <cell r="AG1146">
            <v>158.72999999999999</v>
          </cell>
          <cell r="AH1146">
            <v>161.9</v>
          </cell>
          <cell r="AI1146">
            <v>165.14</v>
          </cell>
          <cell r="AJ1146">
            <v>168.44</v>
          </cell>
          <cell r="AK1146">
            <v>171.81</v>
          </cell>
          <cell r="AL1146">
            <v>175.25</v>
          </cell>
          <cell r="AM1146">
            <v>178.75</v>
          </cell>
          <cell r="AN1146">
            <v>182.33</v>
          </cell>
          <cell r="AO1146">
            <v>185.97</v>
          </cell>
          <cell r="AP1146">
            <v>189.69</v>
          </cell>
          <cell r="AQ1146">
            <v>193.49</v>
          </cell>
          <cell r="AR1146">
            <v>197.35980000000001</v>
          </cell>
          <cell r="AS1146">
            <v>201.306996</v>
          </cell>
          <cell r="AT1146">
            <v>205.33313591999999</v>
          </cell>
          <cell r="AU1146">
            <v>209.43979863839999</v>
          </cell>
          <cell r="AV1146">
            <v>213.62859461116798</v>
          </cell>
          <cell r="AW1146">
            <v>217.90116650339135</v>
          </cell>
          <cell r="AX1146">
            <v>222.25918983345917</v>
          </cell>
          <cell r="AY1146">
            <v>226.70437363012837</v>
          </cell>
          <cell r="AZ1146">
            <v>231.23846110273095</v>
          </cell>
          <cell r="BA1146">
            <v>235.86323032478558</v>
          </cell>
          <cell r="BB1146">
            <v>240.58049493128129</v>
          </cell>
          <cell r="BC1146">
            <v>245.39210482990691</v>
          </cell>
        </row>
        <row r="1147">
          <cell r="B1147" t="str">
            <v>Nini</v>
          </cell>
          <cell r="C1147">
            <v>0</v>
          </cell>
          <cell r="D1147">
            <v>0</v>
          </cell>
          <cell r="F1147">
            <v>106.4</v>
          </cell>
          <cell r="G1147">
            <v>102.1</v>
          </cell>
          <cell r="H1147">
            <v>97.19</v>
          </cell>
          <cell r="I1147">
            <v>93.45</v>
          </cell>
          <cell r="J1147">
            <v>91.13</v>
          </cell>
          <cell r="K1147">
            <v>89.89</v>
          </cell>
          <cell r="L1147">
            <v>96.1</v>
          </cell>
          <cell r="M1147">
            <v>104.74</v>
          </cell>
          <cell r="N1147">
            <v>108.96</v>
          </cell>
          <cell r="O1147">
            <v>111.13</v>
          </cell>
          <cell r="P1147">
            <v>113.36</v>
          </cell>
          <cell r="Q1147">
            <v>115.62</v>
          </cell>
          <cell r="R1147">
            <v>117.94</v>
          </cell>
          <cell r="S1147">
            <v>120.3</v>
          </cell>
          <cell r="T1147">
            <v>122.7</v>
          </cell>
          <cell r="U1147">
            <v>125.16</v>
          </cell>
          <cell r="V1147">
            <v>127.66</v>
          </cell>
          <cell r="W1147">
            <v>130.21</v>
          </cell>
          <cell r="X1147">
            <v>132.82</v>
          </cell>
          <cell r="Y1147">
            <v>135.47</v>
          </cell>
          <cell r="Z1147">
            <v>138.18</v>
          </cell>
          <cell r="AA1147">
            <v>140.94999999999999</v>
          </cell>
          <cell r="AB1147">
            <v>143.76</v>
          </cell>
          <cell r="AC1147">
            <v>146.63999999999999</v>
          </cell>
          <cell r="AD1147">
            <v>149.57</v>
          </cell>
          <cell r="AE1147">
            <v>152.56</v>
          </cell>
          <cell r="AF1147">
            <v>155.61000000000001</v>
          </cell>
          <cell r="AG1147">
            <v>158.72999999999999</v>
          </cell>
          <cell r="AH1147">
            <v>161.9</v>
          </cell>
          <cell r="AI1147">
            <v>165.14</v>
          </cell>
          <cell r="AJ1147">
            <v>168.44</v>
          </cell>
          <cell r="AK1147">
            <v>171.81</v>
          </cell>
          <cell r="AL1147">
            <v>175.25</v>
          </cell>
          <cell r="AM1147">
            <v>178.75</v>
          </cell>
          <cell r="AN1147">
            <v>182.33</v>
          </cell>
          <cell r="AO1147">
            <v>185.97</v>
          </cell>
          <cell r="AP1147">
            <v>189.69</v>
          </cell>
          <cell r="AQ1147">
            <v>193.49</v>
          </cell>
          <cell r="AR1147">
            <v>197.35980000000001</v>
          </cell>
          <cell r="AS1147">
            <v>201.306996</v>
          </cell>
          <cell r="AT1147">
            <v>205.33313591999999</v>
          </cell>
          <cell r="AU1147">
            <v>209.43979863839999</v>
          </cell>
          <cell r="AV1147">
            <v>213.62859461116798</v>
          </cell>
          <cell r="AW1147">
            <v>217.90116650339135</v>
          </cell>
          <cell r="AX1147">
            <v>222.25918983345917</v>
          </cell>
          <cell r="AY1147">
            <v>226.70437363012837</v>
          </cell>
          <cell r="AZ1147">
            <v>231.23846110273095</v>
          </cell>
          <cell r="BA1147">
            <v>235.86323032478558</v>
          </cell>
          <cell r="BB1147">
            <v>240.58049493128129</v>
          </cell>
          <cell r="BC1147">
            <v>245.39210482990691</v>
          </cell>
        </row>
        <row r="1148">
          <cell r="B1148" t="str">
            <v>Cecilie</v>
          </cell>
          <cell r="C1148">
            <v>0</v>
          </cell>
          <cell r="D1148">
            <v>0</v>
          </cell>
          <cell r="F1148">
            <v>106.4</v>
          </cell>
          <cell r="G1148">
            <v>102.1</v>
          </cell>
          <cell r="H1148">
            <v>97.19</v>
          </cell>
          <cell r="I1148">
            <v>93.45</v>
          </cell>
          <cell r="J1148">
            <v>91.13</v>
          </cell>
          <cell r="K1148">
            <v>89.89</v>
          </cell>
          <cell r="L1148">
            <v>96.1</v>
          </cell>
          <cell r="M1148">
            <v>104.74</v>
          </cell>
          <cell r="N1148">
            <v>108.96</v>
          </cell>
          <cell r="O1148">
            <v>111.13</v>
          </cell>
          <cell r="P1148">
            <v>113.36</v>
          </cell>
          <cell r="Q1148">
            <v>115.62</v>
          </cell>
          <cell r="R1148">
            <v>117.94</v>
          </cell>
          <cell r="S1148">
            <v>120.3</v>
          </cell>
          <cell r="T1148">
            <v>122.7</v>
          </cell>
          <cell r="U1148">
            <v>125.16</v>
          </cell>
          <cell r="V1148">
            <v>127.66</v>
          </cell>
          <cell r="W1148">
            <v>130.21</v>
          </cell>
          <cell r="X1148">
            <v>132.82</v>
          </cell>
          <cell r="Y1148">
            <v>135.47</v>
          </cell>
          <cell r="Z1148">
            <v>138.18</v>
          </cell>
          <cell r="AA1148">
            <v>140.94999999999999</v>
          </cell>
          <cell r="AB1148">
            <v>143.76</v>
          </cell>
          <cell r="AC1148">
            <v>146.63999999999999</v>
          </cell>
          <cell r="AD1148">
            <v>149.57</v>
          </cell>
          <cell r="AE1148">
            <v>152.56</v>
          </cell>
          <cell r="AF1148">
            <v>155.61000000000001</v>
          </cell>
          <cell r="AG1148">
            <v>158.72999999999999</v>
          </cell>
          <cell r="AH1148">
            <v>161.9</v>
          </cell>
          <cell r="AI1148">
            <v>165.14</v>
          </cell>
          <cell r="AJ1148">
            <v>168.44</v>
          </cell>
          <cell r="AK1148">
            <v>171.81</v>
          </cell>
          <cell r="AL1148">
            <v>175.25</v>
          </cell>
          <cell r="AM1148">
            <v>178.75</v>
          </cell>
          <cell r="AN1148">
            <v>182.33</v>
          </cell>
          <cell r="AO1148">
            <v>185.97</v>
          </cell>
          <cell r="AP1148">
            <v>189.69</v>
          </cell>
          <cell r="AQ1148">
            <v>193.49</v>
          </cell>
          <cell r="AR1148">
            <v>197.35980000000001</v>
          </cell>
          <cell r="AS1148">
            <v>201.306996</v>
          </cell>
          <cell r="AT1148">
            <v>205.33313591999999</v>
          </cell>
          <cell r="AU1148">
            <v>209.43979863839999</v>
          </cell>
          <cell r="AV1148">
            <v>213.62859461116798</v>
          </cell>
          <cell r="AW1148">
            <v>217.90116650339135</v>
          </cell>
          <cell r="AX1148">
            <v>222.25918983345917</v>
          </cell>
          <cell r="AY1148">
            <v>226.70437363012837</v>
          </cell>
          <cell r="AZ1148">
            <v>231.23846110273095</v>
          </cell>
          <cell r="BA1148">
            <v>235.86323032478558</v>
          </cell>
          <cell r="BB1148">
            <v>240.58049493128129</v>
          </cell>
          <cell r="BC1148">
            <v>245.39210482990691</v>
          </cell>
        </row>
        <row r="1149">
          <cell r="B1149" t="str">
            <v>Ula</v>
          </cell>
          <cell r="C1149">
            <v>1.5</v>
          </cell>
          <cell r="D1149">
            <v>0</v>
          </cell>
          <cell r="F1149">
            <v>107.9</v>
          </cell>
          <cell r="G1149">
            <v>103.6</v>
          </cell>
          <cell r="H1149">
            <v>98.69</v>
          </cell>
          <cell r="I1149">
            <v>94.95</v>
          </cell>
          <cell r="J1149">
            <v>92.63</v>
          </cell>
          <cell r="K1149">
            <v>91.39</v>
          </cell>
          <cell r="L1149">
            <v>97.6</v>
          </cell>
          <cell r="M1149">
            <v>106.24</v>
          </cell>
          <cell r="N1149">
            <v>110.46</v>
          </cell>
          <cell r="O1149">
            <v>112.63</v>
          </cell>
          <cell r="P1149">
            <v>114.86</v>
          </cell>
          <cell r="Q1149">
            <v>117.12</v>
          </cell>
          <cell r="R1149">
            <v>119.44</v>
          </cell>
          <cell r="S1149">
            <v>121.8</v>
          </cell>
          <cell r="T1149">
            <v>124.2</v>
          </cell>
          <cell r="U1149">
            <v>126.66</v>
          </cell>
          <cell r="V1149">
            <v>129.16</v>
          </cell>
          <cell r="W1149">
            <v>131.71</v>
          </cell>
          <cell r="X1149">
            <v>134.32</v>
          </cell>
          <cell r="Y1149">
            <v>136.97</v>
          </cell>
          <cell r="Z1149">
            <v>139.68</v>
          </cell>
          <cell r="AA1149">
            <v>142.44999999999999</v>
          </cell>
          <cell r="AB1149">
            <v>145.26</v>
          </cell>
          <cell r="AC1149">
            <v>148.13999999999999</v>
          </cell>
          <cell r="AD1149">
            <v>151.07</v>
          </cell>
          <cell r="AE1149">
            <v>154.06</v>
          </cell>
          <cell r="AF1149">
            <v>157.11000000000001</v>
          </cell>
          <cell r="AG1149">
            <v>160.22999999999999</v>
          </cell>
          <cell r="AH1149">
            <v>163.4</v>
          </cell>
          <cell r="AI1149">
            <v>166.64</v>
          </cell>
          <cell r="AJ1149">
            <v>169.94</v>
          </cell>
          <cell r="AK1149">
            <v>173.31</v>
          </cell>
          <cell r="AL1149">
            <v>176.75</v>
          </cell>
          <cell r="AM1149">
            <v>180.25</v>
          </cell>
          <cell r="AN1149">
            <v>183.83</v>
          </cell>
          <cell r="AO1149">
            <v>187.47</v>
          </cell>
          <cell r="AP1149">
            <v>191.19</v>
          </cell>
          <cell r="AQ1149">
            <v>194.99</v>
          </cell>
          <cell r="AR1149">
            <v>198.85980000000001</v>
          </cell>
          <cell r="AS1149">
            <v>202.806996</v>
          </cell>
          <cell r="AT1149">
            <v>206.83313591999999</v>
          </cell>
          <cell r="AU1149">
            <v>210.93979863839999</v>
          </cell>
          <cell r="AV1149">
            <v>215.12859461116798</v>
          </cell>
          <cell r="AW1149">
            <v>219.40116650339135</v>
          </cell>
          <cell r="AX1149">
            <v>223.75918983345917</v>
          </cell>
          <cell r="AY1149">
            <v>228.20437363012837</v>
          </cell>
          <cell r="AZ1149">
            <v>232.73846110273095</v>
          </cell>
          <cell r="BA1149">
            <v>237.36323032478558</v>
          </cell>
          <cell r="BB1149">
            <v>242.08049493128129</v>
          </cell>
          <cell r="BC1149">
            <v>246.89210482990691</v>
          </cell>
        </row>
        <row r="1150">
          <cell r="B1150" t="str">
            <v>Gyda</v>
          </cell>
          <cell r="C1150">
            <v>1.5</v>
          </cell>
          <cell r="D1150">
            <v>0</v>
          </cell>
          <cell r="F1150">
            <v>107.9</v>
          </cell>
          <cell r="G1150">
            <v>103.6</v>
          </cell>
          <cell r="H1150">
            <v>98.69</v>
          </cell>
          <cell r="I1150">
            <v>94.95</v>
          </cell>
          <cell r="J1150">
            <v>92.63</v>
          </cell>
          <cell r="K1150">
            <v>91.39</v>
          </cell>
          <cell r="L1150">
            <v>97.6</v>
          </cell>
          <cell r="M1150">
            <v>106.24</v>
          </cell>
          <cell r="N1150">
            <v>110.46</v>
          </cell>
          <cell r="O1150">
            <v>112.63</v>
          </cell>
          <cell r="P1150">
            <v>114.86</v>
          </cell>
          <cell r="Q1150">
            <v>117.12</v>
          </cell>
          <cell r="R1150">
            <v>119.44</v>
          </cell>
          <cell r="S1150">
            <v>121.8</v>
          </cell>
          <cell r="T1150">
            <v>124.2</v>
          </cell>
          <cell r="U1150">
            <v>126.66</v>
          </cell>
          <cell r="V1150">
            <v>129.16</v>
          </cell>
          <cell r="W1150">
            <v>131.71</v>
          </cell>
          <cell r="X1150">
            <v>134.32</v>
          </cell>
          <cell r="Y1150">
            <v>136.97</v>
          </cell>
          <cell r="Z1150">
            <v>139.68</v>
          </cell>
          <cell r="AA1150">
            <v>142.44999999999999</v>
          </cell>
          <cell r="AB1150">
            <v>145.26</v>
          </cell>
          <cell r="AC1150">
            <v>148.13999999999999</v>
          </cell>
          <cell r="AD1150">
            <v>151.07</v>
          </cell>
          <cell r="AE1150">
            <v>154.06</v>
          </cell>
          <cell r="AF1150">
            <v>157.11000000000001</v>
          </cell>
          <cell r="AG1150">
            <v>160.22999999999999</v>
          </cell>
          <cell r="AH1150">
            <v>163.4</v>
          </cell>
          <cell r="AI1150">
            <v>166.64</v>
          </cell>
          <cell r="AJ1150">
            <v>169.94</v>
          </cell>
          <cell r="AK1150">
            <v>173.31</v>
          </cell>
          <cell r="AL1150">
            <v>176.75</v>
          </cell>
          <cell r="AM1150">
            <v>180.25</v>
          </cell>
          <cell r="AN1150">
            <v>183.83</v>
          </cell>
          <cell r="AO1150">
            <v>187.47</v>
          </cell>
          <cell r="AP1150">
            <v>191.19</v>
          </cell>
          <cell r="AQ1150">
            <v>194.99</v>
          </cell>
          <cell r="AR1150">
            <v>198.85980000000001</v>
          </cell>
          <cell r="AS1150">
            <v>202.806996</v>
          </cell>
          <cell r="AT1150">
            <v>206.83313591999999</v>
          </cell>
          <cell r="AU1150">
            <v>210.93979863839999</v>
          </cell>
          <cell r="AV1150">
            <v>215.12859461116798</v>
          </cell>
          <cell r="AW1150">
            <v>219.40116650339135</v>
          </cell>
          <cell r="AX1150">
            <v>223.75918983345917</v>
          </cell>
          <cell r="AY1150">
            <v>228.20437363012837</v>
          </cell>
          <cell r="AZ1150">
            <v>232.73846110273095</v>
          </cell>
          <cell r="BA1150">
            <v>237.36323032478558</v>
          </cell>
          <cell r="BB1150">
            <v>242.08049493128129</v>
          </cell>
          <cell r="BC1150">
            <v>246.89210482990691</v>
          </cell>
        </row>
        <row r="1151">
          <cell r="B1151" t="str">
            <v>Tambar</v>
          </cell>
          <cell r="C1151">
            <v>1.5</v>
          </cell>
          <cell r="D1151">
            <v>0</v>
          </cell>
          <cell r="F1151">
            <v>107.9</v>
          </cell>
          <cell r="G1151">
            <v>103.6</v>
          </cell>
          <cell r="H1151">
            <v>98.69</v>
          </cell>
          <cell r="I1151">
            <v>94.95</v>
          </cell>
          <cell r="J1151">
            <v>92.63</v>
          </cell>
          <cell r="K1151">
            <v>91.39</v>
          </cell>
          <cell r="L1151">
            <v>97.6</v>
          </cell>
          <cell r="M1151">
            <v>106.24</v>
          </cell>
          <cell r="N1151">
            <v>110.46</v>
          </cell>
          <cell r="O1151">
            <v>112.63</v>
          </cell>
          <cell r="P1151">
            <v>114.86</v>
          </cell>
          <cell r="Q1151">
            <v>117.12</v>
          </cell>
          <cell r="R1151">
            <v>119.44</v>
          </cell>
          <cell r="S1151">
            <v>121.8</v>
          </cell>
          <cell r="T1151">
            <v>124.2</v>
          </cell>
          <cell r="U1151">
            <v>126.66</v>
          </cell>
          <cell r="V1151">
            <v>129.16</v>
          </cell>
          <cell r="W1151">
            <v>131.71</v>
          </cell>
          <cell r="X1151">
            <v>134.32</v>
          </cell>
          <cell r="Y1151">
            <v>136.97</v>
          </cell>
          <cell r="Z1151">
            <v>139.68</v>
          </cell>
          <cell r="AA1151">
            <v>142.44999999999999</v>
          </cell>
          <cell r="AB1151">
            <v>145.26</v>
          </cell>
          <cell r="AC1151">
            <v>148.13999999999999</v>
          </cell>
          <cell r="AD1151">
            <v>151.07</v>
          </cell>
          <cell r="AE1151">
            <v>154.06</v>
          </cell>
          <cell r="AF1151">
            <v>157.11000000000001</v>
          </cell>
          <cell r="AG1151">
            <v>160.22999999999999</v>
          </cell>
          <cell r="AH1151">
            <v>163.4</v>
          </cell>
          <cell r="AI1151">
            <v>166.64</v>
          </cell>
          <cell r="AJ1151">
            <v>169.94</v>
          </cell>
          <cell r="AK1151">
            <v>173.31</v>
          </cell>
          <cell r="AL1151">
            <v>176.75</v>
          </cell>
          <cell r="AM1151">
            <v>180.25</v>
          </cell>
          <cell r="AN1151">
            <v>183.83</v>
          </cell>
          <cell r="AO1151">
            <v>187.47</v>
          </cell>
          <cell r="AP1151">
            <v>191.19</v>
          </cell>
          <cell r="AQ1151">
            <v>194.99</v>
          </cell>
          <cell r="AR1151">
            <v>198.85980000000001</v>
          </cell>
          <cell r="AS1151">
            <v>202.806996</v>
          </cell>
          <cell r="AT1151">
            <v>206.83313591999999</v>
          </cell>
          <cell r="AU1151">
            <v>210.93979863839999</v>
          </cell>
          <cell r="AV1151">
            <v>215.12859461116798</v>
          </cell>
          <cell r="AW1151">
            <v>219.40116650339135</v>
          </cell>
          <cell r="AX1151">
            <v>223.75918983345917</v>
          </cell>
          <cell r="AY1151">
            <v>228.20437363012837</v>
          </cell>
          <cell r="AZ1151">
            <v>232.73846110273095</v>
          </cell>
          <cell r="BA1151">
            <v>237.36323032478558</v>
          </cell>
          <cell r="BB1151">
            <v>242.08049493128129</v>
          </cell>
          <cell r="BC1151">
            <v>246.89210482990691</v>
          </cell>
        </row>
        <row r="1152">
          <cell r="B1152">
            <v>0</v>
          </cell>
          <cell r="C1152" t="str">
            <v/>
          </cell>
          <cell r="D1152" t="str">
            <v/>
          </cell>
          <cell r="F1152" t="str">
            <v/>
          </cell>
          <cell r="G1152" t="str">
            <v/>
          </cell>
          <cell r="H1152" t="str">
            <v/>
          </cell>
          <cell r="I1152" t="str">
            <v/>
          </cell>
          <cell r="J1152" t="str">
            <v/>
          </cell>
          <cell r="K1152" t="str">
            <v/>
          </cell>
          <cell r="L1152" t="str">
            <v/>
          </cell>
          <cell r="M1152" t="str">
            <v/>
          </cell>
          <cell r="N1152" t="str">
            <v/>
          </cell>
          <cell r="O1152" t="str">
            <v/>
          </cell>
          <cell r="P1152" t="str">
            <v/>
          </cell>
          <cell r="Q1152" t="str">
            <v/>
          </cell>
          <cell r="R1152" t="str">
            <v/>
          </cell>
          <cell r="S1152" t="str">
            <v/>
          </cell>
          <cell r="T1152" t="str">
            <v/>
          </cell>
          <cell r="U1152" t="str">
            <v/>
          </cell>
          <cell r="V1152" t="str">
            <v/>
          </cell>
          <cell r="W1152" t="str">
            <v/>
          </cell>
          <cell r="X1152" t="str">
            <v/>
          </cell>
          <cell r="Y1152" t="str">
            <v/>
          </cell>
          <cell r="Z1152" t="str">
            <v/>
          </cell>
          <cell r="AA1152" t="str">
            <v/>
          </cell>
          <cell r="AB1152" t="str">
            <v/>
          </cell>
          <cell r="AC1152" t="str">
            <v/>
          </cell>
          <cell r="AD1152" t="str">
            <v/>
          </cell>
          <cell r="AE1152" t="str">
            <v/>
          </cell>
          <cell r="AF1152" t="str">
            <v/>
          </cell>
          <cell r="AG1152" t="str">
            <v/>
          </cell>
          <cell r="AH1152" t="str">
            <v/>
          </cell>
          <cell r="AI1152" t="str">
            <v/>
          </cell>
          <cell r="AJ1152" t="str">
            <v/>
          </cell>
          <cell r="AK1152" t="str">
            <v/>
          </cell>
          <cell r="AL1152" t="str">
            <v/>
          </cell>
          <cell r="AM1152" t="str">
            <v/>
          </cell>
          <cell r="AN1152" t="str">
            <v/>
          </cell>
          <cell r="AO1152" t="str">
            <v/>
          </cell>
          <cell r="AP1152" t="str">
            <v/>
          </cell>
          <cell r="AQ1152" t="str">
            <v/>
          </cell>
          <cell r="AR1152" t="str">
            <v/>
          </cell>
          <cell r="AS1152" t="str">
            <v/>
          </cell>
          <cell r="AT1152" t="str">
            <v/>
          </cell>
          <cell r="AU1152" t="str">
            <v/>
          </cell>
          <cell r="AV1152" t="str">
            <v/>
          </cell>
          <cell r="AW1152" t="str">
            <v/>
          </cell>
          <cell r="AX1152" t="str">
            <v/>
          </cell>
          <cell r="AY1152" t="str">
            <v/>
          </cell>
          <cell r="AZ1152" t="str">
            <v/>
          </cell>
          <cell r="BA1152" t="str">
            <v/>
          </cell>
          <cell r="BB1152" t="str">
            <v/>
          </cell>
          <cell r="BC1152" t="str">
            <v/>
          </cell>
        </row>
        <row r="1153">
          <cell r="B1153" t="str">
            <v>Ormen Lange</v>
          </cell>
          <cell r="C1153">
            <v>-4</v>
          </cell>
          <cell r="D1153">
            <v>0</v>
          </cell>
          <cell r="F1153">
            <v>102.4</v>
          </cell>
          <cell r="G1153">
            <v>98.1</v>
          </cell>
          <cell r="H1153">
            <v>93.19</v>
          </cell>
          <cell r="I1153">
            <v>89.45</v>
          </cell>
          <cell r="J1153">
            <v>87.13</v>
          </cell>
          <cell r="K1153">
            <v>85.89</v>
          </cell>
          <cell r="L1153">
            <v>92.1</v>
          </cell>
          <cell r="M1153">
            <v>100.74</v>
          </cell>
          <cell r="N1153">
            <v>104.96</v>
          </cell>
          <cell r="O1153">
            <v>107.13</v>
          </cell>
          <cell r="P1153">
            <v>109.36</v>
          </cell>
          <cell r="Q1153">
            <v>111.62</v>
          </cell>
          <cell r="R1153">
            <v>113.94</v>
          </cell>
          <cell r="S1153">
            <v>116.3</v>
          </cell>
          <cell r="T1153">
            <v>118.7</v>
          </cell>
          <cell r="U1153">
            <v>121.16</v>
          </cell>
          <cell r="V1153">
            <v>123.66</v>
          </cell>
          <cell r="W1153">
            <v>126.21000000000001</v>
          </cell>
          <cell r="X1153">
            <v>128.82</v>
          </cell>
          <cell r="Y1153">
            <v>131.47</v>
          </cell>
          <cell r="Z1153">
            <v>134.18</v>
          </cell>
          <cell r="AA1153">
            <v>136.94999999999999</v>
          </cell>
          <cell r="AB1153">
            <v>139.76</v>
          </cell>
          <cell r="AC1153">
            <v>142.63999999999999</v>
          </cell>
          <cell r="AD1153">
            <v>145.57</v>
          </cell>
          <cell r="AE1153">
            <v>148.56</v>
          </cell>
          <cell r="AF1153">
            <v>151.61000000000001</v>
          </cell>
          <cell r="AG1153">
            <v>154.72999999999999</v>
          </cell>
          <cell r="AH1153">
            <v>157.9</v>
          </cell>
          <cell r="AI1153">
            <v>161.13999999999999</v>
          </cell>
          <cell r="AJ1153">
            <v>164.44</v>
          </cell>
          <cell r="AK1153">
            <v>167.81</v>
          </cell>
          <cell r="AL1153">
            <v>171.25</v>
          </cell>
          <cell r="AM1153">
            <v>174.75</v>
          </cell>
          <cell r="AN1153">
            <v>178.33</v>
          </cell>
          <cell r="AO1153">
            <v>181.97</v>
          </cell>
          <cell r="AP1153">
            <v>185.69</v>
          </cell>
          <cell r="AQ1153">
            <v>189.49</v>
          </cell>
          <cell r="AR1153">
            <v>193.35980000000001</v>
          </cell>
          <cell r="AS1153">
            <v>197.306996</v>
          </cell>
          <cell r="AT1153">
            <v>201.33313591999999</v>
          </cell>
          <cell r="AU1153">
            <v>205.43979863839999</v>
          </cell>
          <cell r="AV1153">
            <v>209.62859461116798</v>
          </cell>
          <cell r="AW1153">
            <v>213.90116650339135</v>
          </cell>
          <cell r="AX1153">
            <v>218.25918983345917</v>
          </cell>
          <cell r="AY1153">
            <v>222.70437363012837</v>
          </cell>
          <cell r="AZ1153">
            <v>227.23846110273095</v>
          </cell>
          <cell r="BA1153">
            <v>231.86323032478558</v>
          </cell>
          <cell r="BB1153">
            <v>236.58049493128129</v>
          </cell>
          <cell r="BC1153">
            <v>241.39210482990691</v>
          </cell>
        </row>
        <row r="1154">
          <cell r="B1154" t="str">
            <v>Alve</v>
          </cell>
          <cell r="C1154">
            <v>0</v>
          </cell>
          <cell r="D1154">
            <v>0.03</v>
          </cell>
          <cell r="F1154">
            <v>109.59200000000001</v>
          </cell>
          <cell r="G1154">
            <v>105.163</v>
          </cell>
          <cell r="H1154">
            <v>100.1057</v>
          </cell>
          <cell r="I1154">
            <v>96.253500000000003</v>
          </cell>
          <cell r="J1154">
            <v>93.863900000000001</v>
          </cell>
          <cell r="K1154">
            <v>92.586700000000008</v>
          </cell>
          <cell r="L1154">
            <v>98.98299999999999</v>
          </cell>
          <cell r="M1154">
            <v>107.8822</v>
          </cell>
          <cell r="N1154">
            <v>112.22879999999999</v>
          </cell>
          <cell r="O1154">
            <v>114.4639</v>
          </cell>
          <cell r="P1154">
            <v>116.7608</v>
          </cell>
          <cell r="Q1154">
            <v>119.08860000000001</v>
          </cell>
          <cell r="R1154">
            <v>121.4782</v>
          </cell>
          <cell r="S1154">
            <v>123.90900000000001</v>
          </cell>
          <cell r="T1154">
            <v>126.381</v>
          </cell>
          <cell r="U1154">
            <v>128.91480000000001</v>
          </cell>
          <cell r="V1154">
            <v>131.4898</v>
          </cell>
          <cell r="W1154">
            <v>134.11630000000002</v>
          </cell>
          <cell r="X1154">
            <v>136.80459999999999</v>
          </cell>
          <cell r="Y1154">
            <v>139.5341</v>
          </cell>
          <cell r="Z1154">
            <v>142.3254</v>
          </cell>
          <cell r="AA1154">
            <v>145.17849999999999</v>
          </cell>
          <cell r="AB1154">
            <v>148.0728</v>
          </cell>
          <cell r="AC1154">
            <v>151.03919999999999</v>
          </cell>
          <cell r="AD1154">
            <v>154.05709999999999</v>
          </cell>
          <cell r="AE1154">
            <v>157.13679999999999</v>
          </cell>
          <cell r="AF1154">
            <v>160.27830000000003</v>
          </cell>
          <cell r="AG1154">
            <v>163.49189999999999</v>
          </cell>
          <cell r="AH1154">
            <v>166.75700000000001</v>
          </cell>
          <cell r="AI1154">
            <v>170.0942</v>
          </cell>
          <cell r="AJ1154">
            <v>173.4932</v>
          </cell>
          <cell r="AK1154">
            <v>176.96430000000001</v>
          </cell>
          <cell r="AL1154">
            <v>180.50749999999999</v>
          </cell>
          <cell r="AM1154">
            <v>184.11250000000001</v>
          </cell>
          <cell r="AN1154">
            <v>187.79990000000001</v>
          </cell>
          <cell r="AO1154">
            <v>191.54910000000001</v>
          </cell>
          <cell r="AP1154">
            <v>195.38069999999999</v>
          </cell>
          <cell r="AQ1154">
            <v>199.29470000000001</v>
          </cell>
          <cell r="AR1154">
            <v>203.28059400000001</v>
          </cell>
          <cell r="AS1154">
            <v>207.34620588000001</v>
          </cell>
          <cell r="AT1154">
            <v>211.49312999759999</v>
          </cell>
          <cell r="AU1154">
            <v>215.72299259755201</v>
          </cell>
          <cell r="AV1154">
            <v>220.03745244950304</v>
          </cell>
          <cell r="AW1154">
            <v>224.4382014984931</v>
          </cell>
          <cell r="AX1154">
            <v>228.92696552846294</v>
          </cell>
          <cell r="AY1154">
            <v>233.50550483903223</v>
          </cell>
          <cell r="AZ1154">
            <v>238.17561493581289</v>
          </cell>
          <cell r="BA1154">
            <v>242.93912723452914</v>
          </cell>
          <cell r="BB1154">
            <v>247.79790977921974</v>
          </cell>
          <cell r="BC1154">
            <v>252.75386797480414</v>
          </cell>
        </row>
        <row r="1155">
          <cell r="B1155" t="str">
            <v>Hejre</v>
          </cell>
          <cell r="C1155">
            <v>0</v>
          </cell>
          <cell r="D1155">
            <v>0</v>
          </cell>
          <cell r="F1155">
            <v>106.4</v>
          </cell>
          <cell r="G1155">
            <v>102.1</v>
          </cell>
          <cell r="H1155">
            <v>97.19</v>
          </cell>
          <cell r="I1155">
            <v>93.45</v>
          </cell>
          <cell r="J1155">
            <v>91.13</v>
          </cell>
          <cell r="K1155">
            <v>89.89</v>
          </cell>
          <cell r="L1155">
            <v>96.1</v>
          </cell>
          <cell r="M1155">
            <v>104.74</v>
          </cell>
          <cell r="N1155">
            <v>108.96</v>
          </cell>
          <cell r="O1155">
            <v>111.13</v>
          </cell>
          <cell r="P1155">
            <v>113.36</v>
          </cell>
          <cell r="Q1155">
            <v>115.62</v>
          </cell>
          <cell r="R1155">
            <v>117.94</v>
          </cell>
          <cell r="S1155">
            <v>120.3</v>
          </cell>
          <cell r="T1155">
            <v>122.7</v>
          </cell>
          <cell r="U1155">
            <v>125.16</v>
          </cell>
          <cell r="V1155">
            <v>127.66</v>
          </cell>
          <cell r="W1155">
            <v>130.21</v>
          </cell>
          <cell r="X1155">
            <v>132.82</v>
          </cell>
          <cell r="Y1155">
            <v>135.47</v>
          </cell>
          <cell r="Z1155">
            <v>138.18</v>
          </cell>
          <cell r="AA1155">
            <v>140.94999999999999</v>
          </cell>
          <cell r="AB1155">
            <v>143.76</v>
          </cell>
          <cell r="AC1155">
            <v>146.63999999999999</v>
          </cell>
          <cell r="AD1155">
            <v>149.57</v>
          </cell>
          <cell r="AE1155">
            <v>152.56</v>
          </cell>
          <cell r="AF1155">
            <v>155.61000000000001</v>
          </cell>
          <cell r="AG1155">
            <v>158.72999999999999</v>
          </cell>
          <cell r="AH1155">
            <v>161.9</v>
          </cell>
          <cell r="AI1155">
            <v>165.14</v>
          </cell>
          <cell r="AJ1155">
            <v>168.44</v>
          </cell>
          <cell r="AK1155">
            <v>171.81</v>
          </cell>
          <cell r="AL1155">
            <v>175.25</v>
          </cell>
          <cell r="AM1155">
            <v>178.75</v>
          </cell>
          <cell r="AN1155">
            <v>182.33</v>
          </cell>
          <cell r="AO1155">
            <v>185.97</v>
          </cell>
          <cell r="AP1155">
            <v>189.69</v>
          </cell>
          <cell r="AQ1155">
            <v>193.49</v>
          </cell>
          <cell r="AR1155">
            <v>197.35980000000001</v>
          </cell>
          <cell r="AS1155">
            <v>201.306996</v>
          </cell>
          <cell r="AT1155">
            <v>205.33313591999999</v>
          </cell>
          <cell r="AU1155">
            <v>209.43979863839999</v>
          </cell>
          <cell r="AV1155">
            <v>213.62859461116798</v>
          </cell>
          <cell r="AW1155">
            <v>217.90116650339135</v>
          </cell>
          <cell r="AX1155">
            <v>222.25918983345917</v>
          </cell>
          <cell r="AY1155">
            <v>226.70437363012837</v>
          </cell>
          <cell r="AZ1155">
            <v>231.23846110273095</v>
          </cell>
          <cell r="BA1155">
            <v>235.86323032478558</v>
          </cell>
          <cell r="BB1155">
            <v>240.58049493128129</v>
          </cell>
          <cell r="BC1155">
            <v>245.39210482990691</v>
          </cell>
        </row>
        <row r="1156">
          <cell r="B1156" t="str">
            <v>Oselvar</v>
          </cell>
          <cell r="C1156">
            <v>1.5</v>
          </cell>
          <cell r="D1156">
            <v>0</v>
          </cell>
          <cell r="F1156">
            <v>107.9</v>
          </cell>
          <cell r="G1156">
            <v>103.6</v>
          </cell>
          <cell r="H1156">
            <v>98.69</v>
          </cell>
          <cell r="I1156">
            <v>94.95</v>
          </cell>
          <cell r="J1156">
            <v>92.63</v>
          </cell>
          <cell r="K1156">
            <v>91.39</v>
          </cell>
          <cell r="L1156">
            <v>97.6</v>
          </cell>
          <cell r="M1156">
            <v>106.24</v>
          </cell>
          <cell r="N1156">
            <v>110.46</v>
          </cell>
          <cell r="O1156">
            <v>112.63</v>
          </cell>
          <cell r="P1156">
            <v>114.86</v>
          </cell>
          <cell r="Q1156">
            <v>117.12</v>
          </cell>
          <cell r="R1156">
            <v>119.44</v>
          </cell>
          <cell r="S1156">
            <v>121.8</v>
          </cell>
          <cell r="T1156">
            <v>124.2</v>
          </cell>
          <cell r="U1156">
            <v>126.66</v>
          </cell>
          <cell r="V1156">
            <v>129.16</v>
          </cell>
          <cell r="W1156">
            <v>131.71</v>
          </cell>
          <cell r="X1156">
            <v>134.32</v>
          </cell>
          <cell r="Y1156">
            <v>136.97</v>
          </cell>
          <cell r="Z1156">
            <v>139.68</v>
          </cell>
          <cell r="AA1156">
            <v>142.44999999999999</v>
          </cell>
          <cell r="AB1156">
            <v>145.26</v>
          </cell>
          <cell r="AC1156">
            <v>148.13999999999999</v>
          </cell>
          <cell r="AD1156">
            <v>151.07</v>
          </cell>
          <cell r="AE1156">
            <v>154.06</v>
          </cell>
          <cell r="AF1156">
            <v>157.11000000000001</v>
          </cell>
          <cell r="AG1156">
            <v>160.22999999999999</v>
          </cell>
          <cell r="AH1156">
            <v>163.4</v>
          </cell>
          <cell r="AI1156">
            <v>166.64</v>
          </cell>
          <cell r="AJ1156">
            <v>169.94</v>
          </cell>
          <cell r="AK1156">
            <v>173.31</v>
          </cell>
          <cell r="AL1156">
            <v>176.75</v>
          </cell>
          <cell r="AM1156">
            <v>180.25</v>
          </cell>
          <cell r="AN1156">
            <v>183.83</v>
          </cell>
          <cell r="AO1156">
            <v>187.47</v>
          </cell>
          <cell r="AP1156">
            <v>191.19</v>
          </cell>
          <cell r="AQ1156">
            <v>194.99</v>
          </cell>
          <cell r="AR1156">
            <v>198.85980000000001</v>
          </cell>
          <cell r="AS1156">
            <v>202.806996</v>
          </cell>
          <cell r="AT1156">
            <v>206.83313591999999</v>
          </cell>
          <cell r="AU1156">
            <v>210.93979863839999</v>
          </cell>
          <cell r="AV1156">
            <v>215.12859461116798</v>
          </cell>
          <cell r="AW1156">
            <v>219.40116650339135</v>
          </cell>
          <cell r="AX1156">
            <v>223.75918983345917</v>
          </cell>
          <cell r="AY1156">
            <v>228.20437363012837</v>
          </cell>
          <cell r="AZ1156">
            <v>232.73846110273095</v>
          </cell>
          <cell r="BA1156">
            <v>237.36323032478558</v>
          </cell>
          <cell r="BB1156">
            <v>242.08049493128129</v>
          </cell>
          <cell r="BC1156">
            <v>246.89210482990691</v>
          </cell>
        </row>
        <row r="1157">
          <cell r="B1157" t="str">
            <v>Mjølner</v>
          </cell>
          <cell r="C1157">
            <v>0</v>
          </cell>
          <cell r="D1157">
            <v>0</v>
          </cell>
          <cell r="F1157">
            <v>106.4</v>
          </cell>
          <cell r="G1157">
            <v>102.1</v>
          </cell>
          <cell r="H1157">
            <v>97.19</v>
          </cell>
          <cell r="I1157">
            <v>93.45</v>
          </cell>
          <cell r="J1157">
            <v>91.13</v>
          </cell>
          <cell r="K1157">
            <v>89.89</v>
          </cell>
          <cell r="L1157">
            <v>96.1</v>
          </cell>
          <cell r="M1157">
            <v>104.74</v>
          </cell>
          <cell r="N1157">
            <v>108.96</v>
          </cell>
          <cell r="O1157">
            <v>111.13</v>
          </cell>
          <cell r="P1157">
            <v>113.36</v>
          </cell>
          <cell r="Q1157">
            <v>115.62</v>
          </cell>
          <cell r="R1157">
            <v>117.94</v>
          </cell>
          <cell r="S1157">
            <v>120.3</v>
          </cell>
          <cell r="T1157">
            <v>122.7</v>
          </cell>
          <cell r="U1157">
            <v>125.16</v>
          </cell>
          <cell r="V1157">
            <v>127.66</v>
          </cell>
          <cell r="W1157">
            <v>130.21</v>
          </cell>
          <cell r="X1157">
            <v>132.82</v>
          </cell>
          <cell r="Y1157">
            <v>135.47</v>
          </cell>
          <cell r="Z1157">
            <v>138.18</v>
          </cell>
          <cell r="AA1157">
            <v>140.94999999999999</v>
          </cell>
          <cell r="AB1157">
            <v>143.76</v>
          </cell>
          <cell r="AC1157">
            <v>146.63999999999999</v>
          </cell>
          <cell r="AD1157">
            <v>149.57</v>
          </cell>
          <cell r="AE1157">
            <v>152.56</v>
          </cell>
          <cell r="AF1157">
            <v>155.61000000000001</v>
          </cell>
          <cell r="AG1157">
            <v>158.72999999999999</v>
          </cell>
          <cell r="AH1157">
            <v>161.9</v>
          </cell>
          <cell r="AI1157">
            <v>165.14</v>
          </cell>
          <cell r="AJ1157">
            <v>168.44</v>
          </cell>
          <cell r="AK1157">
            <v>171.81</v>
          </cell>
          <cell r="AL1157">
            <v>175.25</v>
          </cell>
          <cell r="AM1157">
            <v>178.75</v>
          </cell>
          <cell r="AN1157">
            <v>182.33</v>
          </cell>
          <cell r="AO1157">
            <v>185.97</v>
          </cell>
          <cell r="AP1157">
            <v>189.69</v>
          </cell>
          <cell r="AQ1157">
            <v>193.49</v>
          </cell>
          <cell r="AR1157">
            <v>197.35980000000001</v>
          </cell>
          <cell r="AS1157">
            <v>201.306996</v>
          </cell>
          <cell r="AT1157">
            <v>205.33313591999999</v>
          </cell>
          <cell r="AU1157">
            <v>209.43979863839999</v>
          </cell>
          <cell r="AV1157">
            <v>213.62859461116798</v>
          </cell>
          <cell r="AW1157">
            <v>217.90116650339135</v>
          </cell>
          <cell r="AX1157">
            <v>222.25918983345917</v>
          </cell>
          <cell r="AY1157">
            <v>226.70437363012837</v>
          </cell>
          <cell r="AZ1157">
            <v>231.23846110273095</v>
          </cell>
          <cell r="BA1157">
            <v>235.86323032478558</v>
          </cell>
          <cell r="BB1157">
            <v>240.58049493128129</v>
          </cell>
          <cell r="BC1157">
            <v>245.39210482990691</v>
          </cell>
        </row>
        <row r="1158">
          <cell r="B1158" t="str">
            <v>Trym</v>
          </cell>
          <cell r="C1158">
            <v>0</v>
          </cell>
          <cell r="D1158">
            <v>-7.0000000000000007E-2</v>
          </cell>
          <cell r="F1158">
            <v>98.951999999999998</v>
          </cell>
          <cell r="G1158">
            <v>94.952999999999989</v>
          </cell>
          <cell r="H1158">
            <v>90.38669999999999</v>
          </cell>
          <cell r="I1158">
            <v>86.908500000000004</v>
          </cell>
          <cell r="J1158">
            <v>84.750899999999987</v>
          </cell>
          <cell r="K1158">
            <v>83.597699999999989</v>
          </cell>
          <cell r="L1158">
            <v>89.37299999999999</v>
          </cell>
          <cell r="M1158">
            <v>97.408199999999994</v>
          </cell>
          <cell r="N1158">
            <v>101.33279999999999</v>
          </cell>
          <cell r="O1158">
            <v>103.3509</v>
          </cell>
          <cell r="P1158">
            <v>105.42479999999999</v>
          </cell>
          <cell r="Q1158">
            <v>107.5266</v>
          </cell>
          <cell r="R1158">
            <v>109.68419999999999</v>
          </cell>
          <cell r="S1158">
            <v>111.87899999999999</v>
          </cell>
          <cell r="T1158">
            <v>114.11099999999999</v>
          </cell>
          <cell r="U1158">
            <v>116.39879999999999</v>
          </cell>
          <cell r="V1158">
            <v>118.72379999999998</v>
          </cell>
          <cell r="W1158">
            <v>121.09529999999999</v>
          </cell>
          <cell r="X1158">
            <v>123.52259999999998</v>
          </cell>
          <cell r="Y1158">
            <v>125.98709999999998</v>
          </cell>
          <cell r="Z1158">
            <v>128.50739999999999</v>
          </cell>
          <cell r="AA1158">
            <v>131.08349999999999</v>
          </cell>
          <cell r="AB1158">
            <v>133.6968</v>
          </cell>
          <cell r="AC1158">
            <v>136.37519999999998</v>
          </cell>
          <cell r="AD1158">
            <v>139.1001</v>
          </cell>
          <cell r="AE1158">
            <v>141.88079999999999</v>
          </cell>
          <cell r="AF1158">
            <v>144.71729999999999</v>
          </cell>
          <cell r="AG1158">
            <v>147.61889999999997</v>
          </cell>
          <cell r="AH1158">
            <v>150.56700000000001</v>
          </cell>
          <cell r="AI1158">
            <v>153.58019999999999</v>
          </cell>
          <cell r="AJ1158">
            <v>156.64919999999998</v>
          </cell>
          <cell r="AK1158">
            <v>159.7833</v>
          </cell>
          <cell r="AL1158">
            <v>162.98249999999999</v>
          </cell>
          <cell r="AM1158">
            <v>166.23749999999998</v>
          </cell>
          <cell r="AN1158">
            <v>169.5669</v>
          </cell>
          <cell r="AO1158">
            <v>172.9521</v>
          </cell>
          <cell r="AP1158">
            <v>176.4117</v>
          </cell>
          <cell r="AQ1158">
            <v>179.94569999999999</v>
          </cell>
          <cell r="AR1158">
            <v>183.544614</v>
          </cell>
          <cell r="AS1158">
            <v>187.21550628</v>
          </cell>
          <cell r="AT1158">
            <v>190.95981640559998</v>
          </cell>
          <cell r="AU1158">
            <v>194.77901273371197</v>
          </cell>
          <cell r="AV1158">
            <v>198.67459298838622</v>
          </cell>
          <cell r="AW1158">
            <v>202.64808484815396</v>
          </cell>
          <cell r="AX1158">
            <v>206.70104654511701</v>
          </cell>
          <cell r="AY1158">
            <v>210.83506747601936</v>
          </cell>
          <cell r="AZ1158">
            <v>215.05176882553977</v>
          </cell>
          <cell r="BA1158">
            <v>219.35280420205058</v>
          </cell>
          <cell r="BB1158">
            <v>223.73986028609158</v>
          </cell>
          <cell r="BC1158">
            <v>228.21465749181343</v>
          </cell>
        </row>
        <row r="1159">
          <cell r="B1159" t="str">
            <v>Marulk</v>
          </cell>
          <cell r="C1159">
            <v>0</v>
          </cell>
          <cell r="D1159">
            <v>0.03</v>
          </cell>
          <cell r="F1159">
            <v>109.59200000000001</v>
          </cell>
          <cell r="G1159">
            <v>105.163</v>
          </cell>
          <cell r="H1159">
            <v>100.1057</v>
          </cell>
          <cell r="I1159">
            <v>96.253500000000003</v>
          </cell>
          <cell r="J1159">
            <v>93.863900000000001</v>
          </cell>
          <cell r="K1159">
            <v>92.586700000000008</v>
          </cell>
          <cell r="L1159">
            <v>98.98299999999999</v>
          </cell>
          <cell r="M1159">
            <v>107.8822</v>
          </cell>
          <cell r="N1159">
            <v>112.22879999999999</v>
          </cell>
          <cell r="O1159">
            <v>114.4639</v>
          </cell>
          <cell r="P1159">
            <v>116.7608</v>
          </cell>
          <cell r="Q1159">
            <v>119.08860000000001</v>
          </cell>
          <cell r="R1159">
            <v>121.4782</v>
          </cell>
          <cell r="S1159">
            <v>123.90900000000001</v>
          </cell>
          <cell r="T1159">
            <v>126.381</v>
          </cell>
          <cell r="U1159">
            <v>128.91480000000001</v>
          </cell>
          <cell r="V1159">
            <v>131.4898</v>
          </cell>
          <cell r="W1159">
            <v>134.11630000000002</v>
          </cell>
          <cell r="X1159">
            <v>136.80459999999999</v>
          </cell>
          <cell r="Y1159">
            <v>139.5341</v>
          </cell>
          <cell r="Z1159">
            <v>142.3254</v>
          </cell>
          <cell r="AA1159">
            <v>145.17849999999999</v>
          </cell>
          <cell r="AB1159">
            <v>148.0728</v>
          </cell>
          <cell r="AC1159">
            <v>151.03919999999999</v>
          </cell>
          <cell r="AD1159">
            <v>154.05709999999999</v>
          </cell>
          <cell r="AE1159">
            <v>157.13679999999999</v>
          </cell>
          <cell r="AF1159">
            <v>160.27830000000003</v>
          </cell>
          <cell r="AG1159">
            <v>163.49189999999999</v>
          </cell>
          <cell r="AH1159">
            <v>166.75700000000001</v>
          </cell>
          <cell r="AI1159">
            <v>170.0942</v>
          </cell>
          <cell r="AJ1159">
            <v>173.4932</v>
          </cell>
          <cell r="AK1159">
            <v>176.96430000000001</v>
          </cell>
          <cell r="AL1159">
            <v>180.50749999999999</v>
          </cell>
          <cell r="AM1159">
            <v>184.11250000000001</v>
          </cell>
          <cell r="AN1159">
            <v>187.79990000000001</v>
          </cell>
          <cell r="AO1159">
            <v>191.54910000000001</v>
          </cell>
          <cell r="AP1159">
            <v>195.38069999999999</v>
          </cell>
          <cell r="AQ1159">
            <v>199.29470000000001</v>
          </cell>
          <cell r="AR1159">
            <v>203.28059400000001</v>
          </cell>
          <cell r="AS1159">
            <v>207.34620588000001</v>
          </cell>
          <cell r="AT1159">
            <v>211.49312999759999</v>
          </cell>
          <cell r="AU1159">
            <v>215.72299259755201</v>
          </cell>
          <cell r="AV1159">
            <v>220.03745244950304</v>
          </cell>
          <cell r="AW1159">
            <v>224.4382014984931</v>
          </cell>
          <cell r="AX1159">
            <v>228.92696552846294</v>
          </cell>
          <cell r="AY1159">
            <v>233.50550483903223</v>
          </cell>
          <cell r="AZ1159">
            <v>238.17561493581289</v>
          </cell>
          <cell r="BA1159">
            <v>242.93912723452914</v>
          </cell>
          <cell r="BB1159">
            <v>247.79790977921974</v>
          </cell>
          <cell r="BC1159">
            <v>252.75386797480414</v>
          </cell>
        </row>
        <row r="1160">
          <cell r="B1160" t="str">
            <v>Laggan-Tormore</v>
          </cell>
          <cell r="C1160">
            <v>0</v>
          </cell>
          <cell r="D1160">
            <v>0</v>
          </cell>
          <cell r="F1160">
            <v>106.4</v>
          </cell>
          <cell r="G1160">
            <v>102.1</v>
          </cell>
          <cell r="H1160">
            <v>97.19</v>
          </cell>
          <cell r="I1160">
            <v>93.45</v>
          </cell>
          <cell r="J1160">
            <v>91.13</v>
          </cell>
          <cell r="K1160">
            <v>89.89</v>
          </cell>
          <cell r="L1160">
            <v>96.1</v>
          </cell>
          <cell r="M1160">
            <v>104.74</v>
          </cell>
          <cell r="N1160">
            <v>108.96</v>
          </cell>
          <cell r="O1160">
            <v>111.13</v>
          </cell>
          <cell r="P1160">
            <v>113.36</v>
          </cell>
          <cell r="Q1160">
            <v>115.62</v>
          </cell>
          <cell r="R1160">
            <v>117.94</v>
          </cell>
          <cell r="S1160">
            <v>120.3</v>
          </cell>
          <cell r="T1160">
            <v>122.7</v>
          </cell>
          <cell r="U1160">
            <v>125.16</v>
          </cell>
          <cell r="V1160">
            <v>127.66</v>
          </cell>
          <cell r="W1160">
            <v>130.21</v>
          </cell>
          <cell r="X1160">
            <v>132.82</v>
          </cell>
          <cell r="Y1160">
            <v>135.47</v>
          </cell>
          <cell r="Z1160">
            <v>138.18</v>
          </cell>
          <cell r="AA1160">
            <v>140.94999999999999</v>
          </cell>
          <cell r="AB1160">
            <v>143.76</v>
          </cell>
          <cell r="AC1160">
            <v>146.63999999999999</v>
          </cell>
          <cell r="AD1160">
            <v>149.57</v>
          </cell>
          <cell r="AE1160">
            <v>152.56</v>
          </cell>
          <cell r="AF1160">
            <v>155.61000000000001</v>
          </cell>
          <cell r="AG1160">
            <v>158.72999999999999</v>
          </cell>
          <cell r="AH1160">
            <v>161.9</v>
          </cell>
          <cell r="AI1160">
            <v>165.14</v>
          </cell>
          <cell r="AJ1160">
            <v>168.44</v>
          </cell>
          <cell r="AK1160">
            <v>171.81</v>
          </cell>
          <cell r="AL1160">
            <v>175.25</v>
          </cell>
          <cell r="AM1160">
            <v>178.75</v>
          </cell>
          <cell r="AN1160">
            <v>182.33</v>
          </cell>
          <cell r="AO1160">
            <v>185.97</v>
          </cell>
          <cell r="AP1160">
            <v>189.69</v>
          </cell>
          <cell r="AQ1160">
            <v>193.49</v>
          </cell>
          <cell r="AR1160">
            <v>197.35980000000001</v>
          </cell>
          <cell r="AS1160">
            <v>201.306996</v>
          </cell>
          <cell r="AT1160">
            <v>205.33313591999999</v>
          </cell>
          <cell r="AU1160">
            <v>209.43979863839999</v>
          </cell>
          <cell r="AV1160">
            <v>213.62859461116798</v>
          </cell>
          <cell r="AW1160">
            <v>217.90116650339135</v>
          </cell>
          <cell r="AX1160">
            <v>222.25918983345917</v>
          </cell>
          <cell r="AY1160">
            <v>226.70437363012837</v>
          </cell>
          <cell r="AZ1160">
            <v>231.23846110273095</v>
          </cell>
          <cell r="BA1160">
            <v>235.86323032478558</v>
          </cell>
          <cell r="BB1160">
            <v>240.58049493128129</v>
          </cell>
          <cell r="BC1160">
            <v>245.39210482990691</v>
          </cell>
        </row>
        <row r="1161">
          <cell r="B1161" t="str">
            <v>Rosebank</v>
          </cell>
          <cell r="C1161">
            <v>3.2195121951219514</v>
          </cell>
          <cell r="D1161">
            <v>0</v>
          </cell>
          <cell r="F1161">
            <v>109.61951219512196</v>
          </cell>
          <cell r="G1161">
            <v>105.31951219512194</v>
          </cell>
          <cell r="H1161">
            <v>100.40951219512195</v>
          </cell>
          <cell r="I1161">
            <v>96.669512195121953</v>
          </cell>
          <cell r="J1161">
            <v>94.349512195121946</v>
          </cell>
          <cell r="K1161">
            <v>93.109512195121951</v>
          </cell>
          <cell r="L1161">
            <v>99.319512195121945</v>
          </cell>
          <cell r="M1161">
            <v>107.95951219512195</v>
          </cell>
          <cell r="N1161">
            <v>112.17951219512194</v>
          </cell>
          <cell r="O1161">
            <v>114.34951219512195</v>
          </cell>
          <cell r="P1161">
            <v>116.57951219512195</v>
          </cell>
          <cell r="Q1161">
            <v>118.83951219512196</v>
          </cell>
          <cell r="R1161">
            <v>121.15951219512195</v>
          </cell>
          <cell r="S1161">
            <v>123.51951219512195</v>
          </cell>
          <cell r="T1161">
            <v>125.91951219512195</v>
          </cell>
          <cell r="U1161">
            <v>128.37951219512195</v>
          </cell>
          <cell r="V1161">
            <v>130.87951219512195</v>
          </cell>
          <cell r="W1161">
            <v>133.42951219512196</v>
          </cell>
          <cell r="X1161">
            <v>136.03951219512194</v>
          </cell>
          <cell r="Y1161">
            <v>138.68951219512195</v>
          </cell>
          <cell r="Z1161">
            <v>141.39951219512196</v>
          </cell>
          <cell r="AA1161">
            <v>144.16951219512194</v>
          </cell>
          <cell r="AB1161">
            <v>146.97951219512194</v>
          </cell>
          <cell r="AC1161">
            <v>149.85951219512194</v>
          </cell>
          <cell r="AD1161">
            <v>152.78951219512194</v>
          </cell>
          <cell r="AE1161">
            <v>155.77951219512195</v>
          </cell>
          <cell r="AF1161">
            <v>158.82951219512196</v>
          </cell>
          <cell r="AG1161">
            <v>161.94951219512194</v>
          </cell>
          <cell r="AH1161">
            <v>165.11951219512196</v>
          </cell>
          <cell r="AI1161">
            <v>168.35951219512194</v>
          </cell>
          <cell r="AJ1161">
            <v>171.65951219512195</v>
          </cell>
          <cell r="AK1161">
            <v>175.02951219512195</v>
          </cell>
          <cell r="AL1161">
            <v>178.46951219512195</v>
          </cell>
          <cell r="AM1161">
            <v>181.96951219512195</v>
          </cell>
          <cell r="AN1161">
            <v>185.54951219512196</v>
          </cell>
          <cell r="AO1161">
            <v>189.18951219512195</v>
          </cell>
          <cell r="AP1161">
            <v>192.90951219512195</v>
          </cell>
          <cell r="AQ1161">
            <v>196.70951219512196</v>
          </cell>
          <cell r="AR1161">
            <v>200.57931219512196</v>
          </cell>
          <cell r="AS1161">
            <v>204.52650819512195</v>
          </cell>
          <cell r="AT1161">
            <v>208.55264811512194</v>
          </cell>
          <cell r="AU1161">
            <v>212.65931083352194</v>
          </cell>
          <cell r="AV1161">
            <v>216.84810680628993</v>
          </cell>
          <cell r="AW1161">
            <v>221.1206786985133</v>
          </cell>
          <cell r="AX1161">
            <v>225.47870202858113</v>
          </cell>
          <cell r="AY1161">
            <v>229.92388582525032</v>
          </cell>
          <cell r="AZ1161">
            <v>234.4579732978529</v>
          </cell>
          <cell r="BA1161">
            <v>239.08274251990753</v>
          </cell>
          <cell r="BB1161">
            <v>243.80000712640324</v>
          </cell>
          <cell r="BC1161">
            <v>248.61161702502886</v>
          </cell>
        </row>
        <row r="1162">
          <cell r="B1162" t="str">
            <v>Cambo/Tornado</v>
          </cell>
          <cell r="C1162">
            <v>-2</v>
          </cell>
          <cell r="D1162">
            <v>0</v>
          </cell>
          <cell r="F1162">
            <v>104.4</v>
          </cell>
          <cell r="G1162">
            <v>100.1</v>
          </cell>
          <cell r="H1162">
            <v>95.19</v>
          </cell>
          <cell r="I1162">
            <v>91.45</v>
          </cell>
          <cell r="J1162">
            <v>89.13</v>
          </cell>
          <cell r="K1162">
            <v>87.89</v>
          </cell>
          <cell r="L1162">
            <v>94.1</v>
          </cell>
          <cell r="M1162">
            <v>102.74</v>
          </cell>
          <cell r="N1162">
            <v>106.96</v>
          </cell>
          <cell r="O1162">
            <v>109.13</v>
          </cell>
          <cell r="P1162">
            <v>111.36</v>
          </cell>
          <cell r="Q1162">
            <v>113.62</v>
          </cell>
          <cell r="R1162">
            <v>115.94</v>
          </cell>
          <cell r="S1162">
            <v>118.3</v>
          </cell>
          <cell r="T1162">
            <v>120.7</v>
          </cell>
          <cell r="U1162">
            <v>123.16</v>
          </cell>
          <cell r="V1162">
            <v>125.66</v>
          </cell>
          <cell r="W1162">
            <v>128.21</v>
          </cell>
          <cell r="X1162">
            <v>130.82</v>
          </cell>
          <cell r="Y1162">
            <v>133.47</v>
          </cell>
          <cell r="Z1162">
            <v>136.18</v>
          </cell>
          <cell r="AA1162">
            <v>138.94999999999999</v>
          </cell>
          <cell r="AB1162">
            <v>141.76</v>
          </cell>
          <cell r="AC1162">
            <v>144.63999999999999</v>
          </cell>
          <cell r="AD1162">
            <v>147.57</v>
          </cell>
          <cell r="AE1162">
            <v>150.56</v>
          </cell>
          <cell r="AF1162">
            <v>153.61000000000001</v>
          </cell>
          <cell r="AG1162">
            <v>156.72999999999999</v>
          </cell>
          <cell r="AH1162">
            <v>159.9</v>
          </cell>
          <cell r="AI1162">
            <v>163.13999999999999</v>
          </cell>
          <cell r="AJ1162">
            <v>166.44</v>
          </cell>
          <cell r="AK1162">
            <v>169.81</v>
          </cell>
          <cell r="AL1162">
            <v>173.25</v>
          </cell>
          <cell r="AM1162">
            <v>176.75</v>
          </cell>
          <cell r="AN1162">
            <v>180.33</v>
          </cell>
          <cell r="AO1162">
            <v>183.97</v>
          </cell>
          <cell r="AP1162">
            <v>187.69</v>
          </cell>
          <cell r="AQ1162">
            <v>191.49</v>
          </cell>
          <cell r="AR1162">
            <v>195.35980000000001</v>
          </cell>
          <cell r="AS1162">
            <v>199.306996</v>
          </cell>
          <cell r="AT1162">
            <v>203.33313591999999</v>
          </cell>
          <cell r="AU1162">
            <v>207.43979863839999</v>
          </cell>
          <cell r="AV1162">
            <v>211.62859461116798</v>
          </cell>
          <cell r="AW1162">
            <v>215.90116650339135</v>
          </cell>
          <cell r="AX1162">
            <v>220.25918983345917</v>
          </cell>
          <cell r="AY1162">
            <v>224.70437363012837</v>
          </cell>
          <cell r="AZ1162">
            <v>229.23846110273095</v>
          </cell>
          <cell r="BA1162">
            <v>233.86323032478558</v>
          </cell>
          <cell r="BB1162">
            <v>238.58049493128129</v>
          </cell>
          <cell r="BC1162">
            <v>243.39210482990691</v>
          </cell>
        </row>
        <row r="1163">
          <cell r="B1163" t="str">
            <v>Acq. Norway 3</v>
          </cell>
          <cell r="C1163">
            <v>0</v>
          </cell>
          <cell r="D1163">
            <v>0</v>
          </cell>
          <cell r="F1163">
            <v>106.4</v>
          </cell>
          <cell r="G1163">
            <v>102.1</v>
          </cell>
          <cell r="H1163">
            <v>97.19</v>
          </cell>
          <cell r="I1163">
            <v>93.45</v>
          </cell>
          <cell r="J1163">
            <v>91.13</v>
          </cell>
          <cell r="K1163">
            <v>89.89</v>
          </cell>
          <cell r="L1163">
            <v>96.1</v>
          </cell>
          <cell r="M1163">
            <v>104.74</v>
          </cell>
          <cell r="N1163">
            <v>108.96</v>
          </cell>
          <cell r="O1163">
            <v>111.13</v>
          </cell>
          <cell r="P1163">
            <v>113.36</v>
          </cell>
          <cell r="Q1163">
            <v>115.62</v>
          </cell>
          <cell r="R1163">
            <v>117.94</v>
          </cell>
          <cell r="S1163">
            <v>120.3</v>
          </cell>
          <cell r="T1163">
            <v>122.7</v>
          </cell>
          <cell r="U1163">
            <v>125.16</v>
          </cell>
          <cell r="V1163">
            <v>127.66</v>
          </cell>
          <cell r="W1163">
            <v>130.21</v>
          </cell>
          <cell r="X1163">
            <v>132.82</v>
          </cell>
          <cell r="Y1163">
            <v>135.47</v>
          </cell>
          <cell r="Z1163">
            <v>138.18</v>
          </cell>
          <cell r="AA1163">
            <v>140.94999999999999</v>
          </cell>
          <cell r="AB1163">
            <v>143.76</v>
          </cell>
          <cell r="AC1163">
            <v>146.63999999999999</v>
          </cell>
          <cell r="AD1163">
            <v>149.57</v>
          </cell>
          <cell r="AE1163">
            <v>152.56</v>
          </cell>
          <cell r="AF1163">
            <v>155.61000000000001</v>
          </cell>
          <cell r="AG1163">
            <v>158.72999999999999</v>
          </cell>
          <cell r="AH1163">
            <v>161.9</v>
          </cell>
          <cell r="AI1163">
            <v>165.14</v>
          </cell>
          <cell r="AJ1163">
            <v>168.44</v>
          </cell>
          <cell r="AK1163">
            <v>171.81</v>
          </cell>
          <cell r="AL1163">
            <v>175.25</v>
          </cell>
          <cell r="AM1163">
            <v>178.75</v>
          </cell>
          <cell r="AN1163">
            <v>182.33</v>
          </cell>
          <cell r="AO1163">
            <v>185.97</v>
          </cell>
          <cell r="AP1163">
            <v>189.69</v>
          </cell>
          <cell r="AQ1163">
            <v>193.49</v>
          </cell>
          <cell r="AR1163">
            <v>197.35980000000001</v>
          </cell>
          <cell r="AS1163">
            <v>201.306996</v>
          </cell>
          <cell r="AT1163">
            <v>205.33313591999999</v>
          </cell>
          <cell r="AU1163">
            <v>209.43979863839999</v>
          </cell>
          <cell r="AV1163">
            <v>213.62859461116798</v>
          </cell>
          <cell r="AW1163">
            <v>217.90116650339135</v>
          </cell>
          <cell r="AX1163">
            <v>222.25918983345917</v>
          </cell>
          <cell r="AY1163">
            <v>226.70437363012837</v>
          </cell>
          <cell r="AZ1163">
            <v>231.23846110273095</v>
          </cell>
          <cell r="BA1163">
            <v>235.86323032478558</v>
          </cell>
          <cell r="BB1163">
            <v>240.58049493128129</v>
          </cell>
          <cell r="BC1163">
            <v>245.39210482990691</v>
          </cell>
        </row>
        <row r="1164">
          <cell r="B1164" t="str">
            <v>Svane</v>
          </cell>
          <cell r="C1164">
            <v>0</v>
          </cell>
          <cell r="D1164">
            <v>0</v>
          </cell>
          <cell r="F1164">
            <v>106.4</v>
          </cell>
          <cell r="G1164">
            <v>102.1</v>
          </cell>
          <cell r="H1164">
            <v>97.19</v>
          </cell>
          <cell r="I1164">
            <v>93.45</v>
          </cell>
          <cell r="J1164">
            <v>91.13</v>
          </cell>
          <cell r="K1164">
            <v>89.89</v>
          </cell>
          <cell r="L1164">
            <v>96.1</v>
          </cell>
          <cell r="M1164">
            <v>104.74</v>
          </cell>
          <cell r="N1164">
            <v>108.96</v>
          </cell>
          <cell r="O1164">
            <v>111.13</v>
          </cell>
          <cell r="P1164">
            <v>113.36</v>
          </cell>
          <cell r="Q1164">
            <v>115.62</v>
          </cell>
          <cell r="R1164">
            <v>117.94</v>
          </cell>
          <cell r="S1164">
            <v>120.3</v>
          </cell>
          <cell r="T1164">
            <v>122.7</v>
          </cell>
          <cell r="U1164">
            <v>125.16</v>
          </cell>
          <cell r="V1164">
            <v>127.66</v>
          </cell>
          <cell r="W1164">
            <v>130.21</v>
          </cell>
          <cell r="X1164">
            <v>132.82</v>
          </cell>
          <cell r="Y1164">
            <v>135.47</v>
          </cell>
          <cell r="Z1164">
            <v>138.18</v>
          </cell>
          <cell r="AA1164">
            <v>140.94999999999999</v>
          </cell>
          <cell r="AB1164">
            <v>143.76</v>
          </cell>
          <cell r="AC1164">
            <v>146.63999999999999</v>
          </cell>
          <cell r="AD1164">
            <v>149.57</v>
          </cell>
          <cell r="AE1164">
            <v>152.56</v>
          </cell>
          <cell r="AF1164">
            <v>155.61000000000001</v>
          </cell>
          <cell r="AG1164">
            <v>158.72999999999999</v>
          </cell>
          <cell r="AH1164">
            <v>161.9</v>
          </cell>
          <cell r="AI1164">
            <v>165.14</v>
          </cell>
          <cell r="AJ1164">
            <v>168.44</v>
          </cell>
          <cell r="AK1164">
            <v>171.81</v>
          </cell>
          <cell r="AL1164">
            <v>175.25</v>
          </cell>
          <cell r="AM1164">
            <v>178.75</v>
          </cell>
          <cell r="AN1164">
            <v>182.33</v>
          </cell>
          <cell r="AO1164">
            <v>185.97</v>
          </cell>
          <cell r="AP1164">
            <v>189.69</v>
          </cell>
          <cell r="AQ1164">
            <v>193.49</v>
          </cell>
          <cell r="AR1164">
            <v>197.35980000000001</v>
          </cell>
          <cell r="AS1164">
            <v>201.306996</v>
          </cell>
          <cell r="AT1164">
            <v>205.33313591999999</v>
          </cell>
          <cell r="AU1164">
            <v>209.43979863839999</v>
          </cell>
          <cell r="AV1164">
            <v>213.62859461116798</v>
          </cell>
          <cell r="AW1164">
            <v>217.90116650339135</v>
          </cell>
          <cell r="AX1164">
            <v>222.25918983345917</v>
          </cell>
          <cell r="AY1164">
            <v>226.70437363012837</v>
          </cell>
          <cell r="AZ1164">
            <v>231.23846110273095</v>
          </cell>
          <cell r="BA1164">
            <v>235.86323032478558</v>
          </cell>
          <cell r="BB1164">
            <v>240.58049493128129</v>
          </cell>
          <cell r="BC1164">
            <v>245.39210482990691</v>
          </cell>
        </row>
        <row r="1165">
          <cell r="B1165" t="str">
            <v>Acq. Denmark 2</v>
          </cell>
          <cell r="C1165">
            <v>0</v>
          </cell>
          <cell r="D1165">
            <v>0</v>
          </cell>
          <cell r="F1165">
            <v>106.4</v>
          </cell>
          <cell r="G1165">
            <v>102.1</v>
          </cell>
          <cell r="H1165">
            <v>97.19</v>
          </cell>
          <cell r="I1165">
            <v>93.45</v>
          </cell>
          <cell r="J1165">
            <v>91.13</v>
          </cell>
          <cell r="K1165">
            <v>89.89</v>
          </cell>
          <cell r="L1165">
            <v>96.1</v>
          </cell>
          <cell r="M1165">
            <v>104.74</v>
          </cell>
          <cell r="N1165">
            <v>108.96</v>
          </cell>
          <cell r="O1165">
            <v>111.13</v>
          </cell>
          <cell r="P1165">
            <v>113.36</v>
          </cell>
          <cell r="Q1165">
            <v>115.62</v>
          </cell>
          <cell r="R1165">
            <v>117.94</v>
          </cell>
          <cell r="S1165">
            <v>120.3</v>
          </cell>
          <cell r="T1165">
            <v>122.7</v>
          </cell>
          <cell r="U1165">
            <v>125.16</v>
          </cell>
          <cell r="V1165">
            <v>127.66</v>
          </cell>
          <cell r="W1165">
            <v>130.21</v>
          </cell>
          <cell r="X1165">
            <v>132.82</v>
          </cell>
          <cell r="Y1165">
            <v>135.47</v>
          </cell>
          <cell r="Z1165">
            <v>138.18</v>
          </cell>
          <cell r="AA1165">
            <v>140.94999999999999</v>
          </cell>
          <cell r="AB1165">
            <v>143.76</v>
          </cell>
          <cell r="AC1165">
            <v>146.63999999999999</v>
          </cell>
          <cell r="AD1165">
            <v>149.57</v>
          </cell>
          <cell r="AE1165">
            <v>152.56</v>
          </cell>
          <cell r="AF1165">
            <v>155.61000000000001</v>
          </cell>
          <cell r="AG1165">
            <v>158.72999999999999</v>
          </cell>
          <cell r="AH1165">
            <v>161.9</v>
          </cell>
          <cell r="AI1165">
            <v>165.14</v>
          </cell>
          <cell r="AJ1165">
            <v>168.44</v>
          </cell>
          <cell r="AK1165">
            <v>171.81</v>
          </cell>
          <cell r="AL1165">
            <v>175.25</v>
          </cell>
          <cell r="AM1165">
            <v>178.75</v>
          </cell>
          <cell r="AN1165">
            <v>182.33</v>
          </cell>
          <cell r="AO1165">
            <v>185.97</v>
          </cell>
          <cell r="AP1165">
            <v>189.69</v>
          </cell>
          <cell r="AQ1165">
            <v>193.49</v>
          </cell>
          <cell r="AR1165">
            <v>197.35980000000001</v>
          </cell>
          <cell r="AS1165">
            <v>201.306996</v>
          </cell>
          <cell r="AT1165">
            <v>205.33313591999999</v>
          </cell>
          <cell r="AU1165">
            <v>209.43979863839999</v>
          </cell>
          <cell r="AV1165">
            <v>213.62859461116798</v>
          </cell>
          <cell r="AW1165">
            <v>217.90116650339135</v>
          </cell>
          <cell r="AX1165">
            <v>222.25918983345917</v>
          </cell>
          <cell r="AY1165">
            <v>226.70437363012837</v>
          </cell>
          <cell r="AZ1165">
            <v>231.23846110273095</v>
          </cell>
          <cell r="BA1165">
            <v>235.86323032478558</v>
          </cell>
          <cell r="BB1165">
            <v>240.58049493128129</v>
          </cell>
          <cell r="BC1165">
            <v>245.39210482990691</v>
          </cell>
        </row>
        <row r="1166">
          <cell r="B1166" t="str">
            <v>Acq. Norway 1</v>
          </cell>
          <cell r="C1166">
            <v>0</v>
          </cell>
          <cell r="D1166">
            <v>0</v>
          </cell>
          <cell r="F1166">
            <v>106.4</v>
          </cell>
          <cell r="G1166">
            <v>102.1</v>
          </cell>
          <cell r="H1166">
            <v>97.19</v>
          </cell>
          <cell r="I1166">
            <v>93.45</v>
          </cell>
          <cell r="J1166">
            <v>91.13</v>
          </cell>
          <cell r="K1166">
            <v>89.89</v>
          </cell>
          <cell r="L1166">
            <v>96.1</v>
          </cell>
          <cell r="M1166">
            <v>104.74</v>
          </cell>
          <cell r="N1166">
            <v>108.96</v>
          </cell>
          <cell r="O1166">
            <v>111.13</v>
          </cell>
          <cell r="P1166">
            <v>113.36</v>
          </cell>
          <cell r="Q1166">
            <v>115.62</v>
          </cell>
          <cell r="R1166">
            <v>117.94</v>
          </cell>
          <cell r="S1166">
            <v>120.3</v>
          </cell>
          <cell r="T1166">
            <v>122.7</v>
          </cell>
          <cell r="U1166">
            <v>125.16</v>
          </cell>
          <cell r="V1166">
            <v>127.66</v>
          </cell>
          <cell r="W1166">
            <v>130.21</v>
          </cell>
          <cell r="X1166">
            <v>132.82</v>
          </cell>
          <cell r="Y1166">
            <v>135.47</v>
          </cell>
          <cell r="Z1166">
            <v>138.18</v>
          </cell>
          <cell r="AA1166">
            <v>140.94999999999999</v>
          </cell>
          <cell r="AB1166">
            <v>143.76</v>
          </cell>
          <cell r="AC1166">
            <v>146.63999999999999</v>
          </cell>
          <cell r="AD1166">
            <v>149.57</v>
          </cell>
          <cell r="AE1166">
            <v>152.56</v>
          </cell>
          <cell r="AF1166">
            <v>155.61000000000001</v>
          </cell>
          <cell r="AG1166">
            <v>158.72999999999999</v>
          </cell>
          <cell r="AH1166">
            <v>161.9</v>
          </cell>
          <cell r="AI1166">
            <v>165.14</v>
          </cell>
          <cell r="AJ1166">
            <v>168.44</v>
          </cell>
          <cell r="AK1166">
            <v>171.81</v>
          </cell>
          <cell r="AL1166">
            <v>175.25</v>
          </cell>
          <cell r="AM1166">
            <v>178.75</v>
          </cell>
          <cell r="AN1166">
            <v>182.33</v>
          </cell>
          <cell r="AO1166">
            <v>185.97</v>
          </cell>
          <cell r="AP1166">
            <v>189.69</v>
          </cell>
          <cell r="AQ1166">
            <v>193.49</v>
          </cell>
          <cell r="AR1166">
            <v>197.35980000000001</v>
          </cell>
          <cell r="AS1166">
            <v>201.306996</v>
          </cell>
          <cell r="AT1166">
            <v>205.33313591999999</v>
          </cell>
          <cell r="AU1166">
            <v>209.43979863839999</v>
          </cell>
          <cell r="AV1166">
            <v>213.62859461116798</v>
          </cell>
          <cell r="AW1166">
            <v>217.90116650339135</v>
          </cell>
          <cell r="AX1166">
            <v>222.25918983345917</v>
          </cell>
          <cell r="AY1166">
            <v>226.70437363012837</v>
          </cell>
          <cell r="AZ1166">
            <v>231.23846110273095</v>
          </cell>
          <cell r="BA1166">
            <v>235.86323032478558</v>
          </cell>
          <cell r="BB1166">
            <v>240.58049493128129</v>
          </cell>
          <cell r="BC1166">
            <v>245.39210482990691</v>
          </cell>
        </row>
        <row r="1167">
          <cell r="B1167" t="str">
            <v>Acq. Norway 2</v>
          </cell>
          <cell r="C1167">
            <v>0</v>
          </cell>
          <cell r="D1167">
            <v>0</v>
          </cell>
          <cell r="F1167">
            <v>106.4</v>
          </cell>
          <cell r="G1167">
            <v>102.1</v>
          </cell>
          <cell r="H1167">
            <v>97.19</v>
          </cell>
          <cell r="I1167">
            <v>93.45</v>
          </cell>
          <cell r="J1167">
            <v>91.13</v>
          </cell>
          <cell r="K1167">
            <v>89.89</v>
          </cell>
          <cell r="L1167">
            <v>96.1</v>
          </cell>
          <cell r="M1167">
            <v>104.74</v>
          </cell>
          <cell r="N1167">
            <v>108.96</v>
          </cell>
          <cell r="O1167">
            <v>111.13</v>
          </cell>
          <cell r="P1167">
            <v>113.36</v>
          </cell>
          <cell r="Q1167">
            <v>115.62</v>
          </cell>
          <cell r="R1167">
            <v>117.94</v>
          </cell>
          <cell r="S1167">
            <v>120.3</v>
          </cell>
          <cell r="T1167">
            <v>122.7</v>
          </cell>
          <cell r="U1167">
            <v>125.16</v>
          </cell>
          <cell r="V1167">
            <v>127.66</v>
          </cell>
          <cell r="W1167">
            <v>130.21</v>
          </cell>
          <cell r="X1167">
            <v>132.82</v>
          </cell>
          <cell r="Y1167">
            <v>135.47</v>
          </cell>
          <cell r="Z1167">
            <v>138.18</v>
          </cell>
          <cell r="AA1167">
            <v>140.94999999999999</v>
          </cell>
          <cell r="AB1167">
            <v>143.76</v>
          </cell>
          <cell r="AC1167">
            <v>146.63999999999999</v>
          </cell>
          <cell r="AD1167">
            <v>149.57</v>
          </cell>
          <cell r="AE1167">
            <v>152.56</v>
          </cell>
          <cell r="AF1167">
            <v>155.61000000000001</v>
          </cell>
          <cell r="AG1167">
            <v>158.72999999999999</v>
          </cell>
          <cell r="AH1167">
            <v>161.9</v>
          </cell>
          <cell r="AI1167">
            <v>165.14</v>
          </cell>
          <cell r="AJ1167">
            <v>168.44</v>
          </cell>
          <cell r="AK1167">
            <v>171.81</v>
          </cell>
          <cell r="AL1167">
            <v>175.25</v>
          </cell>
          <cell r="AM1167">
            <v>178.75</v>
          </cell>
          <cell r="AN1167">
            <v>182.33</v>
          </cell>
          <cell r="AO1167">
            <v>185.97</v>
          </cell>
          <cell r="AP1167">
            <v>189.69</v>
          </cell>
          <cell r="AQ1167">
            <v>193.49</v>
          </cell>
          <cell r="AR1167">
            <v>197.35980000000001</v>
          </cell>
          <cell r="AS1167">
            <v>201.306996</v>
          </cell>
          <cell r="AT1167">
            <v>205.33313591999999</v>
          </cell>
          <cell r="AU1167">
            <v>209.43979863839999</v>
          </cell>
          <cell r="AV1167">
            <v>213.62859461116798</v>
          </cell>
          <cell r="AW1167">
            <v>217.90116650339135</v>
          </cell>
          <cell r="AX1167">
            <v>222.25918983345917</v>
          </cell>
          <cell r="AY1167">
            <v>226.70437363012837</v>
          </cell>
          <cell r="AZ1167">
            <v>231.23846110273095</v>
          </cell>
          <cell r="BA1167">
            <v>235.86323032478558</v>
          </cell>
          <cell r="BB1167">
            <v>240.58049493128129</v>
          </cell>
          <cell r="BC1167">
            <v>245.39210482990691</v>
          </cell>
        </row>
        <row r="1168">
          <cell r="B1168">
            <v>0</v>
          </cell>
          <cell r="C1168" t="str">
            <v/>
          </cell>
          <cell r="D1168" t="str">
            <v/>
          </cell>
          <cell r="F1168" t="str">
            <v/>
          </cell>
          <cell r="G1168" t="str">
            <v/>
          </cell>
          <cell r="H1168" t="str">
            <v/>
          </cell>
          <cell r="I1168" t="str">
            <v/>
          </cell>
          <cell r="J1168" t="str">
            <v/>
          </cell>
          <cell r="K1168" t="str">
            <v/>
          </cell>
          <cell r="L1168" t="str">
            <v/>
          </cell>
          <cell r="M1168" t="str">
            <v/>
          </cell>
          <cell r="N1168" t="str">
            <v/>
          </cell>
          <cell r="O1168" t="str">
            <v/>
          </cell>
          <cell r="P1168" t="str">
            <v/>
          </cell>
          <cell r="Q1168" t="str">
            <v/>
          </cell>
          <cell r="R1168" t="str">
            <v/>
          </cell>
          <cell r="S1168" t="str">
            <v/>
          </cell>
          <cell r="T1168" t="str">
            <v/>
          </cell>
          <cell r="U1168" t="str">
            <v/>
          </cell>
          <cell r="V1168" t="str">
            <v/>
          </cell>
          <cell r="W1168" t="str">
            <v/>
          </cell>
          <cell r="X1168" t="str">
            <v/>
          </cell>
          <cell r="Y1168" t="str">
            <v/>
          </cell>
          <cell r="Z1168" t="str">
            <v/>
          </cell>
          <cell r="AA1168" t="str">
            <v/>
          </cell>
          <cell r="AB1168" t="str">
            <v/>
          </cell>
          <cell r="AC1168" t="str">
            <v/>
          </cell>
          <cell r="AD1168" t="str">
            <v/>
          </cell>
          <cell r="AE1168" t="str">
            <v/>
          </cell>
          <cell r="AF1168" t="str">
            <v/>
          </cell>
          <cell r="AG1168" t="str">
            <v/>
          </cell>
          <cell r="AH1168" t="str">
            <v/>
          </cell>
          <cell r="AI1168" t="str">
            <v/>
          </cell>
          <cell r="AJ1168" t="str">
            <v/>
          </cell>
          <cell r="AK1168" t="str">
            <v/>
          </cell>
          <cell r="AL1168" t="str">
            <v/>
          </cell>
          <cell r="AM1168" t="str">
            <v/>
          </cell>
          <cell r="AN1168" t="str">
            <v/>
          </cell>
          <cell r="AO1168" t="str">
            <v/>
          </cell>
          <cell r="AP1168" t="str">
            <v/>
          </cell>
          <cell r="AQ1168" t="str">
            <v/>
          </cell>
          <cell r="AR1168" t="str">
            <v/>
          </cell>
          <cell r="AS1168" t="str">
            <v/>
          </cell>
          <cell r="AT1168" t="str">
            <v/>
          </cell>
          <cell r="AU1168" t="str">
            <v/>
          </cell>
          <cell r="AV1168" t="str">
            <v/>
          </cell>
          <cell r="AW1168" t="str">
            <v/>
          </cell>
          <cell r="AX1168" t="str">
            <v/>
          </cell>
          <cell r="AY1168" t="str">
            <v/>
          </cell>
          <cell r="AZ1168" t="str">
            <v/>
          </cell>
          <cell r="BA1168" t="str">
            <v/>
          </cell>
          <cell r="BB1168" t="str">
            <v/>
          </cell>
          <cell r="BC1168" t="str">
            <v/>
          </cell>
        </row>
        <row r="1169">
          <cell r="B1169" t="str">
            <v>Solsort</v>
          </cell>
          <cell r="C1169">
            <v>0</v>
          </cell>
          <cell r="D1169">
            <v>0</v>
          </cell>
          <cell r="F1169">
            <v>106.4</v>
          </cell>
          <cell r="G1169">
            <v>102.1</v>
          </cell>
          <cell r="H1169">
            <v>97.19</v>
          </cell>
          <cell r="I1169">
            <v>93.45</v>
          </cell>
          <cell r="J1169">
            <v>91.13</v>
          </cell>
          <cell r="K1169">
            <v>89.89</v>
          </cell>
          <cell r="L1169">
            <v>96.1</v>
          </cell>
          <cell r="M1169">
            <v>104.74</v>
          </cell>
          <cell r="N1169">
            <v>108.96</v>
          </cell>
          <cell r="O1169">
            <v>111.13</v>
          </cell>
          <cell r="P1169">
            <v>113.36</v>
          </cell>
          <cell r="Q1169">
            <v>115.62</v>
          </cell>
          <cell r="R1169">
            <v>117.94</v>
          </cell>
          <cell r="S1169">
            <v>120.3</v>
          </cell>
          <cell r="T1169">
            <v>122.7</v>
          </cell>
          <cell r="U1169">
            <v>125.16</v>
          </cell>
          <cell r="V1169">
            <v>127.66</v>
          </cell>
          <cell r="W1169">
            <v>130.21</v>
          </cell>
          <cell r="X1169">
            <v>132.82</v>
          </cell>
          <cell r="Y1169">
            <v>135.47</v>
          </cell>
          <cell r="Z1169">
            <v>138.18</v>
          </cell>
          <cell r="AA1169">
            <v>140.94999999999999</v>
          </cell>
          <cell r="AB1169">
            <v>143.76</v>
          </cell>
          <cell r="AC1169">
            <v>146.63999999999999</v>
          </cell>
          <cell r="AD1169">
            <v>149.57</v>
          </cell>
          <cell r="AE1169">
            <v>152.56</v>
          </cell>
          <cell r="AF1169">
            <v>155.61000000000001</v>
          </cell>
          <cell r="AG1169">
            <v>158.72999999999999</v>
          </cell>
          <cell r="AH1169">
            <v>161.9</v>
          </cell>
          <cell r="AI1169">
            <v>165.14</v>
          </cell>
          <cell r="AJ1169">
            <v>168.44</v>
          </cell>
          <cell r="AK1169">
            <v>171.81</v>
          </cell>
          <cell r="AL1169">
            <v>175.25</v>
          </cell>
          <cell r="AM1169">
            <v>178.75</v>
          </cell>
          <cell r="AN1169">
            <v>182.33</v>
          </cell>
          <cell r="AO1169">
            <v>185.97</v>
          </cell>
          <cell r="AP1169">
            <v>189.69</v>
          </cell>
          <cell r="AQ1169">
            <v>193.49</v>
          </cell>
          <cell r="AR1169">
            <v>197.35980000000001</v>
          </cell>
          <cell r="AS1169">
            <v>201.306996</v>
          </cell>
          <cell r="AT1169">
            <v>205.33313591999999</v>
          </cell>
          <cell r="AU1169">
            <v>209.43979863839999</v>
          </cell>
          <cell r="AV1169">
            <v>213.62859461116798</v>
          </cell>
          <cell r="AW1169">
            <v>217.90116650339135</v>
          </cell>
          <cell r="AX1169">
            <v>222.25918983345917</v>
          </cell>
          <cell r="AY1169">
            <v>226.70437363012837</v>
          </cell>
          <cell r="AZ1169">
            <v>231.23846110273095</v>
          </cell>
          <cell r="BA1169">
            <v>235.86323032478558</v>
          </cell>
          <cell r="BB1169">
            <v>240.58049493128129</v>
          </cell>
          <cell r="BC1169">
            <v>245.39210482990691</v>
          </cell>
        </row>
        <row r="1170">
          <cell r="B1170" t="str">
            <v>Expl., Denmark</v>
          </cell>
          <cell r="C1170">
            <v>0</v>
          </cell>
          <cell r="D1170">
            <v>0</v>
          </cell>
          <cell r="F1170">
            <v>106.4</v>
          </cell>
          <cell r="G1170">
            <v>102.1</v>
          </cell>
          <cell r="H1170">
            <v>97.19</v>
          </cell>
          <cell r="I1170">
            <v>93.45</v>
          </cell>
          <cell r="J1170">
            <v>91.13</v>
          </cell>
          <cell r="K1170">
            <v>89.89</v>
          </cell>
          <cell r="L1170">
            <v>96.1</v>
          </cell>
          <cell r="M1170">
            <v>104.74</v>
          </cell>
          <cell r="N1170">
            <v>108.96</v>
          </cell>
          <cell r="O1170">
            <v>111.13</v>
          </cell>
          <cell r="P1170">
            <v>113.36</v>
          </cell>
          <cell r="Q1170">
            <v>115.62</v>
          </cell>
          <cell r="R1170">
            <v>117.94</v>
          </cell>
          <cell r="S1170">
            <v>120.3</v>
          </cell>
          <cell r="T1170">
            <v>122.7</v>
          </cell>
          <cell r="U1170">
            <v>125.16</v>
          </cell>
          <cell r="V1170">
            <v>127.66</v>
          </cell>
          <cell r="W1170">
            <v>130.21</v>
          </cell>
          <cell r="X1170">
            <v>132.82</v>
          </cell>
          <cell r="Y1170">
            <v>135.47</v>
          </cell>
          <cell r="Z1170">
            <v>138.18</v>
          </cell>
          <cell r="AA1170">
            <v>140.94999999999999</v>
          </cell>
          <cell r="AB1170">
            <v>143.76</v>
          </cell>
          <cell r="AC1170">
            <v>146.63999999999999</v>
          </cell>
          <cell r="AD1170">
            <v>149.57</v>
          </cell>
          <cell r="AE1170">
            <v>152.56</v>
          </cell>
          <cell r="AF1170">
            <v>155.61000000000001</v>
          </cell>
          <cell r="AG1170">
            <v>158.72999999999999</v>
          </cell>
          <cell r="AH1170">
            <v>161.9</v>
          </cell>
          <cell r="AI1170">
            <v>165.14</v>
          </cell>
          <cell r="AJ1170">
            <v>168.44</v>
          </cell>
          <cell r="AK1170">
            <v>171.81</v>
          </cell>
          <cell r="AL1170">
            <v>175.25</v>
          </cell>
          <cell r="AM1170">
            <v>178.75</v>
          </cell>
          <cell r="AN1170">
            <v>182.33</v>
          </cell>
          <cell r="AO1170">
            <v>185.97</v>
          </cell>
          <cell r="AP1170">
            <v>189.69</v>
          </cell>
          <cell r="AQ1170">
            <v>193.49</v>
          </cell>
          <cell r="AR1170">
            <v>197.35980000000001</v>
          </cell>
          <cell r="AS1170">
            <v>201.306996</v>
          </cell>
          <cell r="AT1170">
            <v>205.33313591999999</v>
          </cell>
          <cell r="AU1170">
            <v>209.43979863839999</v>
          </cell>
          <cell r="AV1170">
            <v>213.62859461116798</v>
          </cell>
          <cell r="AW1170">
            <v>217.90116650339135</v>
          </cell>
          <cell r="AX1170">
            <v>222.25918983345917</v>
          </cell>
          <cell r="AY1170">
            <v>226.70437363012837</v>
          </cell>
          <cell r="AZ1170">
            <v>231.23846110273095</v>
          </cell>
          <cell r="BA1170">
            <v>235.86323032478558</v>
          </cell>
          <cell r="BB1170">
            <v>240.58049493128129</v>
          </cell>
          <cell r="BC1170">
            <v>245.39210482990691</v>
          </cell>
        </row>
        <row r="1171">
          <cell r="B1171" t="str">
            <v>Expl., Norway</v>
          </cell>
          <cell r="C1171">
            <v>0</v>
          </cell>
          <cell r="D1171">
            <v>0</v>
          </cell>
          <cell r="F1171">
            <v>106.4</v>
          </cell>
          <cell r="G1171">
            <v>102.1</v>
          </cell>
          <cell r="H1171">
            <v>97.19</v>
          </cell>
          <cell r="I1171">
            <v>93.45</v>
          </cell>
          <cell r="J1171">
            <v>91.13</v>
          </cell>
          <cell r="K1171">
            <v>89.89</v>
          </cell>
          <cell r="L1171">
            <v>96.1</v>
          </cell>
          <cell r="M1171">
            <v>104.74</v>
          </cell>
          <cell r="N1171">
            <v>108.96</v>
          </cell>
          <cell r="O1171">
            <v>111.13</v>
          </cell>
          <cell r="P1171">
            <v>113.36</v>
          </cell>
          <cell r="Q1171">
            <v>115.62</v>
          </cell>
          <cell r="R1171">
            <v>117.94</v>
          </cell>
          <cell r="S1171">
            <v>120.3</v>
          </cell>
          <cell r="T1171">
            <v>122.7</v>
          </cell>
          <cell r="U1171">
            <v>125.16</v>
          </cell>
          <cell r="V1171">
            <v>127.66</v>
          </cell>
          <cell r="W1171">
            <v>130.21</v>
          </cell>
          <cell r="X1171">
            <v>132.82</v>
          </cell>
          <cell r="Y1171">
            <v>135.47</v>
          </cell>
          <cell r="Z1171">
            <v>138.18</v>
          </cell>
          <cell r="AA1171">
            <v>140.94999999999999</v>
          </cell>
          <cell r="AB1171">
            <v>143.76</v>
          </cell>
          <cell r="AC1171">
            <v>146.63999999999999</v>
          </cell>
          <cell r="AD1171">
            <v>149.57</v>
          </cell>
          <cell r="AE1171">
            <v>152.56</v>
          </cell>
          <cell r="AF1171">
            <v>155.61000000000001</v>
          </cell>
          <cell r="AG1171">
            <v>158.72999999999999</v>
          </cell>
          <cell r="AH1171">
            <v>161.9</v>
          </cell>
          <cell r="AI1171">
            <v>165.14</v>
          </cell>
          <cell r="AJ1171">
            <v>168.44</v>
          </cell>
          <cell r="AK1171">
            <v>171.81</v>
          </cell>
          <cell r="AL1171">
            <v>175.25</v>
          </cell>
          <cell r="AM1171">
            <v>178.75</v>
          </cell>
          <cell r="AN1171">
            <v>182.33</v>
          </cell>
          <cell r="AO1171">
            <v>185.97</v>
          </cell>
          <cell r="AP1171">
            <v>189.69</v>
          </cell>
          <cell r="AQ1171">
            <v>193.49</v>
          </cell>
          <cell r="AR1171">
            <v>197.35980000000001</v>
          </cell>
          <cell r="AS1171">
            <v>201.306996</v>
          </cell>
          <cell r="AT1171">
            <v>205.33313591999999</v>
          </cell>
          <cell r="AU1171">
            <v>209.43979863839999</v>
          </cell>
          <cell r="AV1171">
            <v>213.62859461116798</v>
          </cell>
          <cell r="AW1171">
            <v>217.90116650339135</v>
          </cell>
          <cell r="AX1171">
            <v>222.25918983345917</v>
          </cell>
          <cell r="AY1171">
            <v>226.70437363012837</v>
          </cell>
          <cell r="AZ1171">
            <v>231.23846110273095</v>
          </cell>
          <cell r="BA1171">
            <v>235.86323032478558</v>
          </cell>
          <cell r="BB1171">
            <v>240.58049493128129</v>
          </cell>
          <cell r="BC1171">
            <v>245.39210482990691</v>
          </cell>
        </row>
        <row r="1172">
          <cell r="B1172" t="str">
            <v>Expl., UK</v>
          </cell>
          <cell r="C1172">
            <v>0</v>
          </cell>
          <cell r="D1172">
            <v>0</v>
          </cell>
          <cell r="F1172">
            <v>106.4</v>
          </cell>
          <cell r="G1172">
            <v>102.1</v>
          </cell>
          <cell r="H1172">
            <v>97.19</v>
          </cell>
          <cell r="I1172">
            <v>93.45</v>
          </cell>
          <cell r="J1172">
            <v>91.13</v>
          </cell>
          <cell r="K1172">
            <v>89.89</v>
          </cell>
          <cell r="L1172">
            <v>96.1</v>
          </cell>
          <cell r="M1172">
            <v>104.74</v>
          </cell>
          <cell r="N1172">
            <v>108.96</v>
          </cell>
          <cell r="O1172">
            <v>111.13</v>
          </cell>
          <cell r="P1172">
            <v>113.36</v>
          </cell>
          <cell r="Q1172">
            <v>115.62</v>
          </cell>
          <cell r="R1172">
            <v>117.94</v>
          </cell>
          <cell r="S1172">
            <v>120.3</v>
          </cell>
          <cell r="T1172">
            <v>122.7</v>
          </cell>
          <cell r="U1172">
            <v>125.16</v>
          </cell>
          <cell r="V1172">
            <v>127.66</v>
          </cell>
          <cell r="W1172">
            <v>130.21</v>
          </cell>
          <cell r="X1172">
            <v>132.82</v>
          </cell>
          <cell r="Y1172">
            <v>135.47</v>
          </cell>
          <cell r="Z1172">
            <v>138.18</v>
          </cell>
          <cell r="AA1172">
            <v>140.94999999999999</v>
          </cell>
          <cell r="AB1172">
            <v>143.76</v>
          </cell>
          <cell r="AC1172">
            <v>146.63999999999999</v>
          </cell>
          <cell r="AD1172">
            <v>149.57</v>
          </cell>
          <cell r="AE1172">
            <v>152.56</v>
          </cell>
          <cell r="AF1172">
            <v>155.61000000000001</v>
          </cell>
          <cell r="AG1172">
            <v>158.72999999999999</v>
          </cell>
          <cell r="AH1172">
            <v>161.9</v>
          </cell>
          <cell r="AI1172">
            <v>165.14</v>
          </cell>
          <cell r="AJ1172">
            <v>168.44</v>
          </cell>
          <cell r="AK1172">
            <v>171.81</v>
          </cell>
          <cell r="AL1172">
            <v>175.25</v>
          </cell>
          <cell r="AM1172">
            <v>178.75</v>
          </cell>
          <cell r="AN1172">
            <v>182.33</v>
          </cell>
          <cell r="AO1172">
            <v>185.97</v>
          </cell>
          <cell r="AP1172">
            <v>189.69</v>
          </cell>
          <cell r="AQ1172">
            <v>193.49</v>
          </cell>
          <cell r="AR1172">
            <v>197.35980000000001</v>
          </cell>
          <cell r="AS1172">
            <v>201.306996</v>
          </cell>
          <cell r="AT1172">
            <v>205.33313591999999</v>
          </cell>
          <cell r="AU1172">
            <v>209.43979863839999</v>
          </cell>
          <cell r="AV1172">
            <v>213.62859461116798</v>
          </cell>
          <cell r="AW1172">
            <v>217.90116650339135</v>
          </cell>
          <cell r="AX1172">
            <v>222.25918983345917</v>
          </cell>
          <cell r="AY1172">
            <v>226.70437363012837</v>
          </cell>
          <cell r="AZ1172">
            <v>231.23846110273095</v>
          </cell>
          <cell r="BA1172">
            <v>235.86323032478558</v>
          </cell>
          <cell r="BB1172">
            <v>240.58049493128129</v>
          </cell>
          <cell r="BC1172">
            <v>245.39210482990691</v>
          </cell>
        </row>
        <row r="1173">
          <cell r="B1173" t="str">
            <v>Expl., Faroe Islands</v>
          </cell>
          <cell r="C1173">
            <v>0</v>
          </cell>
          <cell r="D1173">
            <v>0</v>
          </cell>
          <cell r="F1173">
            <v>106.4</v>
          </cell>
          <cell r="G1173">
            <v>102.1</v>
          </cell>
          <cell r="H1173">
            <v>97.19</v>
          </cell>
          <cell r="I1173">
            <v>93.45</v>
          </cell>
          <cell r="J1173">
            <v>91.13</v>
          </cell>
          <cell r="K1173">
            <v>89.89</v>
          </cell>
          <cell r="L1173">
            <v>96.1</v>
          </cell>
          <cell r="M1173">
            <v>104.74</v>
          </cell>
          <cell r="N1173">
            <v>108.96</v>
          </cell>
          <cell r="O1173">
            <v>111.13</v>
          </cell>
          <cell r="P1173">
            <v>113.36</v>
          </cell>
          <cell r="Q1173">
            <v>115.62</v>
          </cell>
          <cell r="R1173">
            <v>117.94</v>
          </cell>
          <cell r="S1173">
            <v>120.3</v>
          </cell>
          <cell r="T1173">
            <v>122.7</v>
          </cell>
          <cell r="U1173">
            <v>125.16</v>
          </cell>
          <cell r="V1173">
            <v>127.66</v>
          </cell>
          <cell r="W1173">
            <v>130.21</v>
          </cell>
          <cell r="X1173">
            <v>132.82</v>
          </cell>
          <cell r="Y1173">
            <v>135.47</v>
          </cell>
          <cell r="Z1173">
            <v>138.18</v>
          </cell>
          <cell r="AA1173">
            <v>140.94999999999999</v>
          </cell>
          <cell r="AB1173">
            <v>143.76</v>
          </cell>
          <cell r="AC1173">
            <v>146.63999999999999</v>
          </cell>
          <cell r="AD1173">
            <v>149.57</v>
          </cell>
          <cell r="AE1173">
            <v>152.56</v>
          </cell>
          <cell r="AF1173">
            <v>155.61000000000001</v>
          </cell>
          <cell r="AG1173">
            <v>158.72999999999999</v>
          </cell>
          <cell r="AH1173">
            <v>161.9</v>
          </cell>
          <cell r="AI1173">
            <v>165.14</v>
          </cell>
          <cell r="AJ1173">
            <v>168.44</v>
          </cell>
          <cell r="AK1173">
            <v>171.81</v>
          </cell>
          <cell r="AL1173">
            <v>175.25</v>
          </cell>
          <cell r="AM1173">
            <v>178.75</v>
          </cell>
          <cell r="AN1173">
            <v>182.33</v>
          </cell>
          <cell r="AO1173">
            <v>185.97</v>
          </cell>
          <cell r="AP1173">
            <v>189.69</v>
          </cell>
          <cell r="AQ1173">
            <v>193.49</v>
          </cell>
          <cell r="AR1173">
            <v>197.35980000000001</v>
          </cell>
          <cell r="AS1173">
            <v>201.306996</v>
          </cell>
          <cell r="AT1173">
            <v>205.33313591999999</v>
          </cell>
          <cell r="AU1173">
            <v>209.43979863839999</v>
          </cell>
          <cell r="AV1173">
            <v>213.62859461116798</v>
          </cell>
          <cell r="AW1173">
            <v>217.90116650339135</v>
          </cell>
          <cell r="AX1173">
            <v>222.25918983345917</v>
          </cell>
          <cell r="AY1173">
            <v>226.70437363012837</v>
          </cell>
          <cell r="AZ1173">
            <v>231.23846110273095</v>
          </cell>
          <cell r="BA1173">
            <v>235.86323032478558</v>
          </cell>
          <cell r="BB1173">
            <v>240.58049493128129</v>
          </cell>
          <cell r="BC1173">
            <v>245.39210482990691</v>
          </cell>
        </row>
        <row r="1174">
          <cell r="B1174" t="str">
            <v>Portfolio Adj. DK</v>
          </cell>
          <cell r="C1174">
            <v>0</v>
          </cell>
          <cell r="D1174">
            <v>0</v>
          </cell>
          <cell r="F1174">
            <v>106.4</v>
          </cell>
          <cell r="G1174">
            <v>102.1</v>
          </cell>
          <cell r="H1174">
            <v>97.19</v>
          </cell>
          <cell r="I1174">
            <v>93.45</v>
          </cell>
          <cell r="J1174">
            <v>91.13</v>
          </cell>
          <cell r="K1174">
            <v>89.89</v>
          </cell>
          <cell r="L1174">
            <v>96.1</v>
          </cell>
          <cell r="M1174">
            <v>104.74</v>
          </cell>
          <cell r="N1174">
            <v>108.96</v>
          </cell>
          <cell r="O1174">
            <v>111.13</v>
          </cell>
          <cell r="P1174">
            <v>113.36</v>
          </cell>
          <cell r="Q1174">
            <v>115.62</v>
          </cell>
          <cell r="R1174">
            <v>117.94</v>
          </cell>
          <cell r="S1174">
            <v>120.3</v>
          </cell>
          <cell r="T1174">
            <v>122.7</v>
          </cell>
          <cell r="U1174">
            <v>125.16</v>
          </cell>
          <cell r="V1174">
            <v>127.66</v>
          </cell>
          <cell r="W1174">
            <v>130.21</v>
          </cell>
          <cell r="X1174">
            <v>132.82</v>
          </cell>
          <cell r="Y1174">
            <v>135.47</v>
          </cell>
          <cell r="Z1174">
            <v>138.18</v>
          </cell>
          <cell r="AA1174">
            <v>140.94999999999999</v>
          </cell>
          <cell r="AB1174">
            <v>143.76</v>
          </cell>
          <cell r="AC1174">
            <v>146.63999999999999</v>
          </cell>
          <cell r="AD1174">
            <v>149.57</v>
          </cell>
          <cell r="AE1174">
            <v>152.56</v>
          </cell>
          <cell r="AF1174">
            <v>155.61000000000001</v>
          </cell>
          <cell r="AG1174">
            <v>158.72999999999999</v>
          </cell>
          <cell r="AH1174">
            <v>161.9</v>
          </cell>
          <cell r="AI1174">
            <v>165.14</v>
          </cell>
          <cell r="AJ1174">
            <v>168.44</v>
          </cell>
          <cell r="AK1174">
            <v>171.81</v>
          </cell>
          <cell r="AL1174">
            <v>175.25</v>
          </cell>
          <cell r="AM1174">
            <v>178.75</v>
          </cell>
          <cell r="AN1174">
            <v>182.33</v>
          </cell>
          <cell r="AO1174">
            <v>185.97</v>
          </cell>
          <cell r="AP1174">
            <v>189.69</v>
          </cell>
          <cell r="AQ1174">
            <v>193.49</v>
          </cell>
          <cell r="AR1174">
            <v>197.35980000000001</v>
          </cell>
          <cell r="AS1174">
            <v>201.306996</v>
          </cell>
          <cell r="AT1174">
            <v>205.33313591999999</v>
          </cell>
          <cell r="AU1174">
            <v>209.43979863839999</v>
          </cell>
          <cell r="AV1174">
            <v>213.62859461116798</v>
          </cell>
          <cell r="AW1174">
            <v>217.90116650339135</v>
          </cell>
          <cell r="AX1174">
            <v>222.25918983345917</v>
          </cell>
          <cell r="AY1174">
            <v>226.70437363012837</v>
          </cell>
          <cell r="AZ1174">
            <v>231.23846110273095</v>
          </cell>
          <cell r="BA1174">
            <v>235.86323032478558</v>
          </cell>
          <cell r="BB1174">
            <v>240.58049493128129</v>
          </cell>
          <cell r="BC1174">
            <v>245.39210482990691</v>
          </cell>
        </row>
        <row r="1175">
          <cell r="B1175" t="str">
            <v>Portfolio Adj. NO</v>
          </cell>
          <cell r="C1175">
            <v>0</v>
          </cell>
          <cell r="D1175">
            <v>0</v>
          </cell>
          <cell r="F1175">
            <v>106.4</v>
          </cell>
          <cell r="G1175">
            <v>102.1</v>
          </cell>
          <cell r="H1175">
            <v>97.19</v>
          </cell>
          <cell r="I1175">
            <v>93.45</v>
          </cell>
          <cell r="J1175">
            <v>91.13</v>
          </cell>
          <cell r="K1175">
            <v>89.89</v>
          </cell>
          <cell r="L1175">
            <v>96.1</v>
          </cell>
          <cell r="M1175">
            <v>104.74</v>
          </cell>
          <cell r="N1175">
            <v>108.96</v>
          </cell>
          <cell r="O1175">
            <v>111.13</v>
          </cell>
          <cell r="P1175">
            <v>113.36</v>
          </cell>
          <cell r="Q1175">
            <v>115.62</v>
          </cell>
          <cell r="R1175">
            <v>117.94</v>
          </cell>
          <cell r="S1175">
            <v>120.3</v>
          </cell>
          <cell r="T1175">
            <v>122.7</v>
          </cell>
          <cell r="U1175">
            <v>125.16</v>
          </cell>
          <cell r="V1175">
            <v>127.66</v>
          </cell>
          <cell r="W1175">
            <v>130.21</v>
          </cell>
          <cell r="X1175">
            <v>132.82</v>
          </cell>
          <cell r="Y1175">
            <v>135.47</v>
          </cell>
          <cell r="Z1175">
            <v>138.18</v>
          </cell>
          <cell r="AA1175">
            <v>140.94999999999999</v>
          </cell>
          <cell r="AB1175">
            <v>143.76</v>
          </cell>
          <cell r="AC1175">
            <v>146.63999999999999</v>
          </cell>
          <cell r="AD1175">
            <v>149.57</v>
          </cell>
          <cell r="AE1175">
            <v>152.56</v>
          </cell>
          <cell r="AF1175">
            <v>155.61000000000001</v>
          </cell>
          <cell r="AG1175">
            <v>158.72999999999999</v>
          </cell>
          <cell r="AH1175">
            <v>161.9</v>
          </cell>
          <cell r="AI1175">
            <v>165.14</v>
          </cell>
          <cell r="AJ1175">
            <v>168.44</v>
          </cell>
          <cell r="AK1175">
            <v>171.81</v>
          </cell>
          <cell r="AL1175">
            <v>175.25</v>
          </cell>
          <cell r="AM1175">
            <v>178.75</v>
          </cell>
          <cell r="AN1175">
            <v>182.33</v>
          </cell>
          <cell r="AO1175">
            <v>185.97</v>
          </cell>
          <cell r="AP1175">
            <v>189.69</v>
          </cell>
          <cell r="AQ1175">
            <v>193.49</v>
          </cell>
          <cell r="AR1175">
            <v>197.35980000000001</v>
          </cell>
          <cell r="AS1175">
            <v>201.306996</v>
          </cell>
          <cell r="AT1175">
            <v>205.33313591999999</v>
          </cell>
          <cell r="AU1175">
            <v>209.43979863839999</v>
          </cell>
          <cell r="AV1175">
            <v>213.62859461116798</v>
          </cell>
          <cell r="AW1175">
            <v>217.90116650339135</v>
          </cell>
          <cell r="AX1175">
            <v>222.25918983345917</v>
          </cell>
          <cell r="AY1175">
            <v>226.70437363012837</v>
          </cell>
          <cell r="AZ1175">
            <v>231.23846110273095</v>
          </cell>
          <cell r="BA1175">
            <v>235.86323032478558</v>
          </cell>
          <cell r="BB1175">
            <v>240.58049493128129</v>
          </cell>
          <cell r="BC1175">
            <v>245.39210482990691</v>
          </cell>
        </row>
        <row r="1176">
          <cell r="B1176" t="str">
            <v>Glenlivet/Edradour</v>
          </cell>
          <cell r="C1176">
            <v>0</v>
          </cell>
          <cell r="D1176">
            <v>-7.4999999999999997E-2</v>
          </cell>
          <cell r="F1176">
            <v>98.420000000000016</v>
          </cell>
          <cell r="G1176">
            <v>94.442499999999995</v>
          </cell>
          <cell r="H1176">
            <v>89.900750000000002</v>
          </cell>
          <cell r="I1176">
            <v>86.441250000000011</v>
          </cell>
          <cell r="J1176">
            <v>84.295249999999996</v>
          </cell>
          <cell r="K1176">
            <v>83.148250000000004</v>
          </cell>
          <cell r="L1176">
            <v>88.892499999999998</v>
          </cell>
          <cell r="M1176">
            <v>96.884500000000003</v>
          </cell>
          <cell r="N1176">
            <v>100.788</v>
          </cell>
          <cell r="O1176">
            <v>102.79525</v>
          </cell>
          <cell r="P1176">
            <v>104.858</v>
          </cell>
          <cell r="Q1176">
            <v>106.94850000000001</v>
          </cell>
          <cell r="R1176">
            <v>109.0945</v>
          </cell>
          <cell r="S1176">
            <v>111.2775</v>
          </cell>
          <cell r="T1176">
            <v>113.4975</v>
          </cell>
          <cell r="U1176">
            <v>115.773</v>
          </cell>
          <cell r="V1176">
            <v>118.0855</v>
          </cell>
          <cell r="W1176">
            <v>120.44425000000001</v>
          </cell>
          <cell r="X1176">
            <v>122.85850000000001</v>
          </cell>
          <cell r="Y1176">
            <v>125.30975000000001</v>
          </cell>
          <cell r="Z1176">
            <v>127.81650000000002</v>
          </cell>
          <cell r="AA1176">
            <v>130.37875</v>
          </cell>
          <cell r="AB1176">
            <v>132.97800000000001</v>
          </cell>
          <cell r="AC1176">
            <v>135.642</v>
          </cell>
          <cell r="AD1176">
            <v>138.35225</v>
          </cell>
          <cell r="AE1176">
            <v>141.11799999999999</v>
          </cell>
          <cell r="AF1176">
            <v>143.93925000000002</v>
          </cell>
          <cell r="AG1176">
            <v>146.82525000000001</v>
          </cell>
          <cell r="AH1176">
            <v>149.75750000000002</v>
          </cell>
          <cell r="AI1176">
            <v>152.75450000000001</v>
          </cell>
          <cell r="AJ1176">
            <v>155.80700000000002</v>
          </cell>
          <cell r="AK1176">
            <v>158.92425</v>
          </cell>
          <cell r="AL1176">
            <v>162.10625000000002</v>
          </cell>
          <cell r="AM1176">
            <v>165.34375</v>
          </cell>
          <cell r="AN1176">
            <v>168.65525000000002</v>
          </cell>
          <cell r="AO1176">
            <v>172.02225000000001</v>
          </cell>
          <cell r="AP1176">
            <v>175.46325000000002</v>
          </cell>
          <cell r="AQ1176">
            <v>178.97825000000003</v>
          </cell>
          <cell r="AR1176">
            <v>182.55781500000001</v>
          </cell>
          <cell r="AS1176">
            <v>186.2089713</v>
          </cell>
          <cell r="AT1176">
            <v>189.93315072600001</v>
          </cell>
          <cell r="AU1176">
            <v>193.73181374052001</v>
          </cell>
          <cell r="AV1176">
            <v>197.60645001533038</v>
          </cell>
          <cell r="AW1176">
            <v>201.55857901563701</v>
          </cell>
          <cell r="AX1176">
            <v>205.58975059594974</v>
          </cell>
          <cell r="AY1176">
            <v>209.70154560786875</v>
          </cell>
          <cell r="AZ1176">
            <v>213.89557652002614</v>
          </cell>
          <cell r="BA1176">
            <v>218.17348805042667</v>
          </cell>
          <cell r="BB1176">
            <v>222.5369578114352</v>
          </cell>
          <cell r="BC1176">
            <v>226.98769696766391</v>
          </cell>
        </row>
        <row r="1177">
          <cell r="B1177" t="str">
            <v>Edradour</v>
          </cell>
          <cell r="C1177">
            <v>0</v>
          </cell>
          <cell r="D1177">
            <v>0</v>
          </cell>
          <cell r="F1177">
            <v>106.4</v>
          </cell>
          <cell r="G1177">
            <v>102.1</v>
          </cell>
          <cell r="H1177">
            <v>97.19</v>
          </cell>
          <cell r="I1177">
            <v>93.45</v>
          </cell>
          <cell r="J1177">
            <v>91.13</v>
          </cell>
          <cell r="K1177">
            <v>89.89</v>
          </cell>
          <cell r="L1177">
            <v>96.1</v>
          </cell>
          <cell r="M1177">
            <v>104.74</v>
          </cell>
          <cell r="N1177">
            <v>108.96</v>
          </cell>
          <cell r="O1177">
            <v>111.13</v>
          </cell>
          <cell r="P1177">
            <v>113.36</v>
          </cell>
          <cell r="Q1177">
            <v>115.62</v>
          </cell>
          <cell r="R1177">
            <v>117.94</v>
          </cell>
          <cell r="S1177">
            <v>120.3</v>
          </cell>
          <cell r="T1177">
            <v>122.7</v>
          </cell>
          <cell r="U1177">
            <v>125.16</v>
          </cell>
          <cell r="V1177">
            <v>127.66</v>
          </cell>
          <cell r="W1177">
            <v>130.21</v>
          </cell>
          <cell r="X1177">
            <v>132.82</v>
          </cell>
          <cell r="Y1177">
            <v>135.47</v>
          </cell>
          <cell r="Z1177">
            <v>138.18</v>
          </cell>
          <cell r="AA1177">
            <v>140.94999999999999</v>
          </cell>
          <cell r="AB1177">
            <v>143.76</v>
          </cell>
          <cell r="AC1177">
            <v>146.63999999999999</v>
          </cell>
          <cell r="AD1177">
            <v>149.57</v>
          </cell>
          <cell r="AE1177">
            <v>152.56</v>
          </cell>
          <cell r="AF1177">
            <v>155.61000000000001</v>
          </cell>
          <cell r="AG1177">
            <v>158.72999999999999</v>
          </cell>
          <cell r="AH1177">
            <v>161.9</v>
          </cell>
          <cell r="AI1177">
            <v>165.14</v>
          </cell>
          <cell r="AJ1177">
            <v>168.44</v>
          </cell>
          <cell r="AK1177">
            <v>171.81</v>
          </cell>
          <cell r="AL1177">
            <v>175.25</v>
          </cell>
          <cell r="AM1177">
            <v>178.75</v>
          </cell>
          <cell r="AN1177">
            <v>182.33</v>
          </cell>
          <cell r="AO1177">
            <v>185.97</v>
          </cell>
          <cell r="AP1177">
            <v>189.69</v>
          </cell>
          <cell r="AQ1177">
            <v>193.49</v>
          </cell>
          <cell r="AR1177">
            <v>197.35980000000001</v>
          </cell>
          <cell r="AS1177">
            <v>201.306996</v>
          </cell>
          <cell r="AT1177">
            <v>205.33313591999999</v>
          </cell>
          <cell r="AU1177">
            <v>209.43979863839999</v>
          </cell>
          <cell r="AV1177">
            <v>213.62859461116798</v>
          </cell>
          <cell r="AW1177">
            <v>217.90116650339135</v>
          </cell>
          <cell r="AX1177">
            <v>222.25918983345917</v>
          </cell>
          <cell r="AY1177">
            <v>226.70437363012837</v>
          </cell>
          <cell r="AZ1177">
            <v>231.23846110273095</v>
          </cell>
          <cell r="BA1177">
            <v>235.86323032478558</v>
          </cell>
          <cell r="BB1177">
            <v>240.58049493128129</v>
          </cell>
          <cell r="BC1177">
            <v>245.39210482990691</v>
          </cell>
        </row>
        <row r="1178">
          <cell r="B1178" t="str">
            <v>Gen. Denmark</v>
          </cell>
          <cell r="C1178">
            <v>0</v>
          </cell>
          <cell r="D1178">
            <v>0</v>
          </cell>
          <cell r="F1178">
            <v>106.4</v>
          </cell>
          <cell r="G1178">
            <v>102.1</v>
          </cell>
          <cell r="H1178">
            <v>97.19</v>
          </cell>
          <cell r="I1178">
            <v>93.45</v>
          </cell>
          <cell r="J1178">
            <v>91.13</v>
          </cell>
          <cell r="K1178">
            <v>89.89</v>
          </cell>
          <cell r="L1178">
            <v>96.1</v>
          </cell>
          <cell r="M1178">
            <v>104.74</v>
          </cell>
          <cell r="N1178">
            <v>108.96</v>
          </cell>
          <cell r="O1178">
            <v>111.13</v>
          </cell>
          <cell r="P1178">
            <v>113.36</v>
          </cell>
          <cell r="Q1178">
            <v>115.62</v>
          </cell>
          <cell r="R1178">
            <v>117.94</v>
          </cell>
          <cell r="S1178">
            <v>120.3</v>
          </cell>
          <cell r="T1178">
            <v>122.7</v>
          </cell>
          <cell r="U1178">
            <v>125.16</v>
          </cell>
          <cell r="V1178">
            <v>127.66</v>
          </cell>
          <cell r="W1178">
            <v>130.21</v>
          </cell>
          <cell r="X1178">
            <v>132.82</v>
          </cell>
          <cell r="Y1178">
            <v>135.47</v>
          </cell>
          <cell r="Z1178">
            <v>138.18</v>
          </cell>
          <cell r="AA1178">
            <v>140.94999999999999</v>
          </cell>
          <cell r="AB1178">
            <v>143.76</v>
          </cell>
          <cell r="AC1178">
            <v>146.63999999999999</v>
          </cell>
          <cell r="AD1178">
            <v>149.57</v>
          </cell>
          <cell r="AE1178">
            <v>152.56</v>
          </cell>
          <cell r="AF1178">
            <v>155.61000000000001</v>
          </cell>
          <cell r="AG1178">
            <v>158.72999999999999</v>
          </cell>
          <cell r="AH1178">
            <v>161.9</v>
          </cell>
          <cell r="AI1178">
            <v>165.14</v>
          </cell>
          <cell r="AJ1178">
            <v>168.44</v>
          </cell>
          <cell r="AK1178">
            <v>171.81</v>
          </cell>
          <cell r="AL1178">
            <v>175.25</v>
          </cell>
          <cell r="AM1178">
            <v>178.75</v>
          </cell>
          <cell r="AN1178">
            <v>182.33</v>
          </cell>
          <cell r="AO1178">
            <v>185.97</v>
          </cell>
          <cell r="AP1178">
            <v>189.69</v>
          </cell>
          <cell r="AQ1178">
            <v>193.49</v>
          </cell>
          <cell r="AR1178">
            <v>197.35980000000001</v>
          </cell>
          <cell r="AS1178">
            <v>201.306996</v>
          </cell>
          <cell r="AT1178">
            <v>205.33313591999999</v>
          </cell>
          <cell r="AU1178">
            <v>209.43979863839999</v>
          </cell>
          <cell r="AV1178">
            <v>213.62859461116798</v>
          </cell>
          <cell r="AW1178">
            <v>217.90116650339135</v>
          </cell>
          <cell r="AX1178">
            <v>222.25918983345917</v>
          </cell>
          <cell r="AY1178">
            <v>226.70437363012837</v>
          </cell>
          <cell r="AZ1178">
            <v>231.23846110273095</v>
          </cell>
          <cell r="BA1178">
            <v>235.86323032478558</v>
          </cell>
          <cell r="BB1178">
            <v>240.58049493128129</v>
          </cell>
          <cell r="BC1178">
            <v>245.39210482990691</v>
          </cell>
        </row>
        <row r="1179">
          <cell r="B1179" t="str">
            <v>Gen. Norway</v>
          </cell>
          <cell r="C1179">
            <v>0</v>
          </cell>
          <cell r="D1179">
            <v>0</v>
          </cell>
          <cell r="F1179">
            <v>106.4</v>
          </cell>
          <cell r="G1179">
            <v>102.1</v>
          </cell>
          <cell r="H1179">
            <v>97.19</v>
          </cell>
          <cell r="I1179">
            <v>93.45</v>
          </cell>
          <cell r="J1179">
            <v>91.13</v>
          </cell>
          <cell r="K1179">
            <v>89.89</v>
          </cell>
          <cell r="L1179">
            <v>96.1</v>
          </cell>
          <cell r="M1179">
            <v>104.74</v>
          </cell>
          <cell r="N1179">
            <v>108.96</v>
          </cell>
          <cell r="O1179">
            <v>111.13</v>
          </cell>
          <cell r="P1179">
            <v>113.36</v>
          </cell>
          <cell r="Q1179">
            <v>115.62</v>
          </cell>
          <cell r="R1179">
            <v>117.94</v>
          </cell>
          <cell r="S1179">
            <v>120.3</v>
          </cell>
          <cell r="T1179">
            <v>122.7</v>
          </cell>
          <cell r="U1179">
            <v>125.16</v>
          </cell>
          <cell r="V1179">
            <v>127.66</v>
          </cell>
          <cell r="W1179">
            <v>130.21</v>
          </cell>
          <cell r="X1179">
            <v>132.82</v>
          </cell>
          <cell r="Y1179">
            <v>135.47</v>
          </cell>
          <cell r="Z1179">
            <v>138.18</v>
          </cell>
          <cell r="AA1179">
            <v>140.94999999999999</v>
          </cell>
          <cell r="AB1179">
            <v>143.76</v>
          </cell>
          <cell r="AC1179">
            <v>146.63999999999999</v>
          </cell>
          <cell r="AD1179">
            <v>149.57</v>
          </cell>
          <cell r="AE1179">
            <v>152.56</v>
          </cell>
          <cell r="AF1179">
            <v>155.61000000000001</v>
          </cell>
          <cell r="AG1179">
            <v>158.72999999999999</v>
          </cell>
          <cell r="AH1179">
            <v>161.9</v>
          </cell>
          <cell r="AI1179">
            <v>165.14</v>
          </cell>
          <cell r="AJ1179">
            <v>168.44</v>
          </cell>
          <cell r="AK1179">
            <v>171.81</v>
          </cell>
          <cell r="AL1179">
            <v>175.25</v>
          </cell>
          <cell r="AM1179">
            <v>178.75</v>
          </cell>
          <cell r="AN1179">
            <v>182.33</v>
          </cell>
          <cell r="AO1179">
            <v>185.97</v>
          </cell>
          <cell r="AP1179">
            <v>189.69</v>
          </cell>
          <cell r="AQ1179">
            <v>193.49</v>
          </cell>
          <cell r="AR1179">
            <v>197.35980000000001</v>
          </cell>
          <cell r="AS1179">
            <v>201.306996</v>
          </cell>
          <cell r="AT1179">
            <v>205.33313591999999</v>
          </cell>
          <cell r="AU1179">
            <v>209.43979863839999</v>
          </cell>
          <cell r="AV1179">
            <v>213.62859461116798</v>
          </cell>
          <cell r="AW1179">
            <v>217.90116650339135</v>
          </cell>
          <cell r="AX1179">
            <v>222.25918983345917</v>
          </cell>
          <cell r="AY1179">
            <v>226.70437363012837</v>
          </cell>
          <cell r="AZ1179">
            <v>231.23846110273095</v>
          </cell>
          <cell r="BA1179">
            <v>235.86323032478558</v>
          </cell>
          <cell r="BB1179">
            <v>240.58049493128129</v>
          </cell>
          <cell r="BC1179">
            <v>245.39210482990691</v>
          </cell>
        </row>
        <row r="1180">
          <cell r="B1180" t="str">
            <v>Gen. UK</v>
          </cell>
          <cell r="C1180">
            <v>0</v>
          </cell>
          <cell r="D1180">
            <v>0</v>
          </cell>
          <cell r="F1180">
            <v>106.4</v>
          </cell>
          <cell r="G1180">
            <v>102.1</v>
          </cell>
          <cell r="H1180">
            <v>97.19</v>
          </cell>
          <cell r="I1180">
            <v>93.45</v>
          </cell>
          <cell r="J1180">
            <v>91.13</v>
          </cell>
          <cell r="K1180">
            <v>89.89</v>
          </cell>
          <cell r="L1180">
            <v>96.1</v>
          </cell>
          <cell r="M1180">
            <v>104.74</v>
          </cell>
          <cell r="N1180">
            <v>108.96</v>
          </cell>
          <cell r="O1180">
            <v>111.13</v>
          </cell>
          <cell r="P1180">
            <v>113.36</v>
          </cell>
          <cell r="Q1180">
            <v>115.62</v>
          </cell>
          <cell r="R1180">
            <v>117.94</v>
          </cell>
          <cell r="S1180">
            <v>120.3</v>
          </cell>
          <cell r="T1180">
            <v>122.7</v>
          </cell>
          <cell r="U1180">
            <v>125.16</v>
          </cell>
          <cell r="V1180">
            <v>127.66</v>
          </cell>
          <cell r="W1180">
            <v>130.21</v>
          </cell>
          <cell r="X1180">
            <v>132.82</v>
          </cell>
          <cell r="Y1180">
            <v>135.47</v>
          </cell>
          <cell r="Z1180">
            <v>138.18</v>
          </cell>
          <cell r="AA1180">
            <v>140.94999999999999</v>
          </cell>
          <cell r="AB1180">
            <v>143.76</v>
          </cell>
          <cell r="AC1180">
            <v>146.63999999999999</v>
          </cell>
          <cell r="AD1180">
            <v>149.57</v>
          </cell>
          <cell r="AE1180">
            <v>152.56</v>
          </cell>
          <cell r="AF1180">
            <v>155.61000000000001</v>
          </cell>
          <cell r="AG1180">
            <v>158.72999999999999</v>
          </cell>
          <cell r="AH1180">
            <v>161.9</v>
          </cell>
          <cell r="AI1180">
            <v>165.14</v>
          </cell>
          <cell r="AJ1180">
            <v>168.44</v>
          </cell>
          <cell r="AK1180">
            <v>171.81</v>
          </cell>
          <cell r="AL1180">
            <v>175.25</v>
          </cell>
          <cell r="AM1180">
            <v>178.75</v>
          </cell>
          <cell r="AN1180">
            <v>182.33</v>
          </cell>
          <cell r="AO1180">
            <v>185.97</v>
          </cell>
          <cell r="AP1180">
            <v>189.69</v>
          </cell>
          <cell r="AQ1180">
            <v>193.49</v>
          </cell>
          <cell r="AR1180">
            <v>197.35980000000001</v>
          </cell>
          <cell r="AS1180">
            <v>201.306996</v>
          </cell>
          <cell r="AT1180">
            <v>205.33313591999999</v>
          </cell>
          <cell r="AU1180">
            <v>209.43979863839999</v>
          </cell>
          <cell r="AV1180">
            <v>213.62859461116798</v>
          </cell>
          <cell r="AW1180">
            <v>217.90116650339135</v>
          </cell>
          <cell r="AX1180">
            <v>222.25918983345917</v>
          </cell>
          <cell r="AY1180">
            <v>226.70437363012837</v>
          </cell>
          <cell r="AZ1180">
            <v>231.23846110273095</v>
          </cell>
          <cell r="BA1180">
            <v>235.86323032478558</v>
          </cell>
          <cell r="BB1180">
            <v>240.58049493128129</v>
          </cell>
          <cell r="BC1180">
            <v>245.39210482990691</v>
          </cell>
        </row>
        <row r="1181">
          <cell r="B1181" t="str">
            <v>Gen. FP</v>
          </cell>
          <cell r="C1181">
            <v>0</v>
          </cell>
          <cell r="D1181">
            <v>0</v>
          </cell>
          <cell r="F1181">
            <v>106.4</v>
          </cell>
          <cell r="G1181">
            <v>102.1</v>
          </cell>
          <cell r="H1181">
            <v>97.19</v>
          </cell>
          <cell r="I1181">
            <v>93.45</v>
          </cell>
          <cell r="J1181">
            <v>91.13</v>
          </cell>
          <cell r="K1181">
            <v>89.89</v>
          </cell>
          <cell r="L1181">
            <v>96.1</v>
          </cell>
          <cell r="M1181">
            <v>104.74</v>
          </cell>
          <cell r="N1181">
            <v>108.96</v>
          </cell>
          <cell r="O1181">
            <v>111.13</v>
          </cell>
          <cell r="P1181">
            <v>113.36</v>
          </cell>
          <cell r="Q1181">
            <v>115.62</v>
          </cell>
          <cell r="R1181">
            <v>117.94</v>
          </cell>
          <cell r="S1181">
            <v>120.3</v>
          </cell>
          <cell r="T1181">
            <v>122.7</v>
          </cell>
          <cell r="U1181">
            <v>125.16</v>
          </cell>
          <cell r="V1181">
            <v>127.66</v>
          </cell>
          <cell r="W1181">
            <v>130.21</v>
          </cell>
          <cell r="X1181">
            <v>132.82</v>
          </cell>
          <cell r="Y1181">
            <v>135.47</v>
          </cell>
          <cell r="Z1181">
            <v>138.18</v>
          </cell>
          <cell r="AA1181">
            <v>140.94999999999999</v>
          </cell>
          <cell r="AB1181">
            <v>143.76</v>
          </cell>
          <cell r="AC1181">
            <v>146.63999999999999</v>
          </cell>
          <cell r="AD1181">
            <v>149.57</v>
          </cell>
          <cell r="AE1181">
            <v>152.56</v>
          </cell>
          <cell r="AF1181">
            <v>155.61000000000001</v>
          </cell>
          <cell r="AG1181">
            <v>158.72999999999999</v>
          </cell>
          <cell r="AH1181">
            <v>161.9</v>
          </cell>
          <cell r="AI1181">
            <v>165.14</v>
          </cell>
          <cell r="AJ1181">
            <v>168.44</v>
          </cell>
          <cell r="AK1181">
            <v>171.81</v>
          </cell>
          <cell r="AL1181">
            <v>175.25</v>
          </cell>
          <cell r="AM1181">
            <v>178.75</v>
          </cell>
          <cell r="AN1181">
            <v>182.33</v>
          </cell>
          <cell r="AO1181">
            <v>185.97</v>
          </cell>
          <cell r="AP1181">
            <v>189.69</v>
          </cell>
          <cell r="AQ1181">
            <v>193.49</v>
          </cell>
          <cell r="AR1181">
            <v>197.35980000000001</v>
          </cell>
          <cell r="AS1181">
            <v>201.306996</v>
          </cell>
          <cell r="AT1181">
            <v>205.33313591999999</v>
          </cell>
          <cell r="AU1181">
            <v>209.43979863839999</v>
          </cell>
          <cell r="AV1181">
            <v>213.62859461116798</v>
          </cell>
          <cell r="AW1181">
            <v>217.90116650339135</v>
          </cell>
          <cell r="AX1181">
            <v>222.25918983345917</v>
          </cell>
          <cell r="AY1181">
            <v>226.70437363012837</v>
          </cell>
          <cell r="AZ1181">
            <v>231.23846110273095</v>
          </cell>
          <cell r="BA1181">
            <v>235.86323032478558</v>
          </cell>
          <cell r="BB1181">
            <v>240.58049493128129</v>
          </cell>
          <cell r="BC1181">
            <v>245.39210482990691</v>
          </cell>
        </row>
        <row r="1182">
          <cell r="B1182" t="str">
            <v>Acq. Faroe 1</v>
          </cell>
          <cell r="C1182">
            <v>0</v>
          </cell>
          <cell r="D1182">
            <v>0</v>
          </cell>
          <cell r="F1182">
            <v>106.4</v>
          </cell>
          <cell r="G1182">
            <v>102.1</v>
          </cell>
          <cell r="H1182">
            <v>97.19</v>
          </cell>
          <cell r="I1182">
            <v>93.45</v>
          </cell>
          <cell r="J1182">
            <v>91.13</v>
          </cell>
          <cell r="K1182">
            <v>89.89</v>
          </cell>
          <cell r="L1182">
            <v>96.1</v>
          </cell>
          <cell r="M1182">
            <v>104.74</v>
          </cell>
          <cell r="N1182">
            <v>108.96</v>
          </cell>
          <cell r="O1182">
            <v>111.13</v>
          </cell>
          <cell r="P1182">
            <v>113.36</v>
          </cell>
          <cell r="Q1182">
            <v>115.62</v>
          </cell>
          <cell r="R1182">
            <v>117.94</v>
          </cell>
          <cell r="S1182">
            <v>120.3</v>
          </cell>
          <cell r="T1182">
            <v>122.7</v>
          </cell>
          <cell r="U1182">
            <v>125.16</v>
          </cell>
          <cell r="V1182">
            <v>127.66</v>
          </cell>
          <cell r="W1182">
            <v>130.21</v>
          </cell>
          <cell r="X1182">
            <v>132.82</v>
          </cell>
          <cell r="Y1182">
            <v>135.47</v>
          </cell>
          <cell r="Z1182">
            <v>138.18</v>
          </cell>
          <cell r="AA1182">
            <v>140.94999999999999</v>
          </cell>
          <cell r="AB1182">
            <v>143.76</v>
          </cell>
          <cell r="AC1182">
            <v>146.63999999999999</v>
          </cell>
          <cell r="AD1182">
            <v>149.57</v>
          </cell>
          <cell r="AE1182">
            <v>152.56</v>
          </cell>
          <cell r="AF1182">
            <v>155.61000000000001</v>
          </cell>
          <cell r="AG1182">
            <v>158.72999999999999</v>
          </cell>
          <cell r="AH1182">
            <v>161.9</v>
          </cell>
          <cell r="AI1182">
            <v>165.14</v>
          </cell>
          <cell r="AJ1182">
            <v>168.44</v>
          </cell>
          <cell r="AK1182">
            <v>171.81</v>
          </cell>
          <cell r="AL1182">
            <v>175.25</v>
          </cell>
          <cell r="AM1182">
            <v>178.75</v>
          </cell>
          <cell r="AN1182">
            <v>182.33</v>
          </cell>
          <cell r="AO1182">
            <v>185.97</v>
          </cell>
          <cell r="AP1182">
            <v>189.69</v>
          </cell>
          <cell r="AQ1182">
            <v>193.49</v>
          </cell>
          <cell r="AR1182">
            <v>197.35980000000001</v>
          </cell>
          <cell r="AS1182">
            <v>201.306996</v>
          </cell>
          <cell r="AT1182">
            <v>205.33313591999999</v>
          </cell>
          <cell r="AU1182">
            <v>209.43979863839999</v>
          </cell>
          <cell r="AV1182">
            <v>213.62859461116798</v>
          </cell>
          <cell r="AW1182">
            <v>217.90116650339135</v>
          </cell>
          <cell r="AX1182">
            <v>222.25918983345917</v>
          </cell>
          <cell r="AY1182">
            <v>226.70437363012837</v>
          </cell>
          <cell r="AZ1182">
            <v>231.23846110273095</v>
          </cell>
          <cell r="BA1182">
            <v>235.86323032478558</v>
          </cell>
          <cell r="BB1182">
            <v>240.58049493128129</v>
          </cell>
          <cell r="BC1182">
            <v>245.39210482990691</v>
          </cell>
        </row>
        <row r="1183">
          <cell r="B1183" t="str">
            <v>Acq. UK 2</v>
          </cell>
          <cell r="C1183">
            <v>0</v>
          </cell>
          <cell r="D1183">
            <v>0</v>
          </cell>
          <cell r="F1183">
            <v>106.4</v>
          </cell>
          <cell r="G1183">
            <v>102.1</v>
          </cell>
          <cell r="H1183">
            <v>97.19</v>
          </cell>
          <cell r="I1183">
            <v>93.45</v>
          </cell>
          <cell r="J1183">
            <v>91.13</v>
          </cell>
          <cell r="K1183">
            <v>89.89</v>
          </cell>
          <cell r="L1183">
            <v>96.1</v>
          </cell>
          <cell r="M1183">
            <v>104.74</v>
          </cell>
          <cell r="N1183">
            <v>108.96</v>
          </cell>
          <cell r="O1183">
            <v>111.13</v>
          </cell>
          <cell r="P1183">
            <v>113.36</v>
          </cell>
          <cell r="Q1183">
            <v>115.62</v>
          </cell>
          <cell r="R1183">
            <v>117.94</v>
          </cell>
          <cell r="S1183">
            <v>120.3</v>
          </cell>
          <cell r="T1183">
            <v>122.7</v>
          </cell>
          <cell r="U1183">
            <v>125.16</v>
          </cell>
          <cell r="V1183">
            <v>127.66</v>
          </cell>
          <cell r="W1183">
            <v>130.21</v>
          </cell>
          <cell r="X1183">
            <v>132.82</v>
          </cell>
          <cell r="Y1183">
            <v>135.47</v>
          </cell>
          <cell r="Z1183">
            <v>138.18</v>
          </cell>
          <cell r="AA1183">
            <v>140.94999999999999</v>
          </cell>
          <cell r="AB1183">
            <v>143.76</v>
          </cell>
          <cell r="AC1183">
            <v>146.63999999999999</v>
          </cell>
          <cell r="AD1183">
            <v>149.57</v>
          </cell>
          <cell r="AE1183">
            <v>152.56</v>
          </cell>
          <cell r="AF1183">
            <v>155.61000000000001</v>
          </cell>
          <cell r="AG1183">
            <v>158.72999999999999</v>
          </cell>
          <cell r="AH1183">
            <v>161.9</v>
          </cell>
          <cell r="AI1183">
            <v>165.14</v>
          </cell>
          <cell r="AJ1183">
            <v>168.44</v>
          </cell>
          <cell r="AK1183">
            <v>171.81</v>
          </cell>
          <cell r="AL1183">
            <v>175.25</v>
          </cell>
          <cell r="AM1183">
            <v>178.75</v>
          </cell>
          <cell r="AN1183">
            <v>182.33</v>
          </cell>
          <cell r="AO1183">
            <v>185.97</v>
          </cell>
          <cell r="AP1183">
            <v>189.69</v>
          </cell>
          <cell r="AQ1183">
            <v>193.49</v>
          </cell>
          <cell r="AR1183">
            <v>197.35980000000001</v>
          </cell>
          <cell r="AS1183">
            <v>201.306996</v>
          </cell>
          <cell r="AT1183">
            <v>205.33313591999999</v>
          </cell>
          <cell r="AU1183">
            <v>209.43979863839999</v>
          </cell>
          <cell r="AV1183">
            <v>213.62859461116798</v>
          </cell>
          <cell r="AW1183">
            <v>217.90116650339135</v>
          </cell>
          <cell r="AX1183">
            <v>222.25918983345917</v>
          </cell>
          <cell r="AY1183">
            <v>226.70437363012837</v>
          </cell>
          <cell r="AZ1183">
            <v>231.23846110273095</v>
          </cell>
          <cell r="BA1183">
            <v>235.86323032478558</v>
          </cell>
          <cell r="BB1183">
            <v>240.58049493128129</v>
          </cell>
          <cell r="BC1183">
            <v>245.39210482990691</v>
          </cell>
        </row>
        <row r="1184">
          <cell r="B1184" t="str">
            <v>Portfolio Adj. UK</v>
          </cell>
          <cell r="C1184">
            <v>0</v>
          </cell>
          <cell r="D1184">
            <v>0</v>
          </cell>
          <cell r="F1184">
            <v>106.4</v>
          </cell>
          <cell r="G1184">
            <v>102.1</v>
          </cell>
          <cell r="H1184">
            <v>97.19</v>
          </cell>
          <cell r="I1184">
            <v>93.45</v>
          </cell>
          <cell r="J1184">
            <v>91.13</v>
          </cell>
          <cell r="K1184">
            <v>89.89</v>
          </cell>
          <cell r="L1184">
            <v>96.1</v>
          </cell>
          <cell r="M1184">
            <v>104.74</v>
          </cell>
          <cell r="N1184">
            <v>108.96</v>
          </cell>
          <cell r="O1184">
            <v>111.13</v>
          </cell>
          <cell r="P1184">
            <v>113.36</v>
          </cell>
          <cell r="Q1184">
            <v>115.62</v>
          </cell>
          <cell r="R1184">
            <v>117.94</v>
          </cell>
          <cell r="S1184">
            <v>120.3</v>
          </cell>
          <cell r="T1184">
            <v>122.7</v>
          </cell>
          <cell r="U1184">
            <v>125.16</v>
          </cell>
          <cell r="V1184">
            <v>127.66</v>
          </cell>
          <cell r="W1184">
            <v>130.21</v>
          </cell>
          <cell r="X1184">
            <v>132.82</v>
          </cell>
          <cell r="Y1184">
            <v>135.47</v>
          </cell>
          <cell r="Z1184">
            <v>138.18</v>
          </cell>
          <cell r="AA1184">
            <v>140.94999999999999</v>
          </cell>
          <cell r="AB1184">
            <v>143.76</v>
          </cell>
          <cell r="AC1184">
            <v>146.63999999999999</v>
          </cell>
          <cell r="AD1184">
            <v>149.57</v>
          </cell>
          <cell r="AE1184">
            <v>152.56</v>
          </cell>
          <cell r="AF1184">
            <v>155.61000000000001</v>
          </cell>
          <cell r="AG1184">
            <v>158.72999999999999</v>
          </cell>
          <cell r="AH1184">
            <v>161.9</v>
          </cell>
          <cell r="AI1184">
            <v>165.14</v>
          </cell>
          <cell r="AJ1184">
            <v>168.44</v>
          </cell>
          <cell r="AK1184">
            <v>171.81</v>
          </cell>
          <cell r="AL1184">
            <v>175.25</v>
          </cell>
          <cell r="AM1184">
            <v>178.75</v>
          </cell>
          <cell r="AN1184">
            <v>182.33</v>
          </cell>
          <cell r="AO1184">
            <v>185.97</v>
          </cell>
          <cell r="AP1184">
            <v>189.69</v>
          </cell>
          <cell r="AQ1184">
            <v>193.49</v>
          </cell>
          <cell r="AR1184">
            <v>197.35980000000001</v>
          </cell>
          <cell r="AS1184">
            <v>201.306996</v>
          </cell>
          <cell r="AT1184">
            <v>205.33313591999999</v>
          </cell>
          <cell r="AU1184">
            <v>209.43979863839999</v>
          </cell>
          <cell r="AV1184">
            <v>213.62859461116798</v>
          </cell>
          <cell r="AW1184">
            <v>217.90116650339135</v>
          </cell>
          <cell r="AX1184">
            <v>222.25918983345917</v>
          </cell>
          <cell r="AY1184">
            <v>226.70437363012837</v>
          </cell>
          <cell r="AZ1184">
            <v>231.23846110273095</v>
          </cell>
          <cell r="BA1184">
            <v>235.86323032478558</v>
          </cell>
          <cell r="BB1184">
            <v>240.58049493128129</v>
          </cell>
          <cell r="BC1184">
            <v>245.39210482990691</v>
          </cell>
        </row>
        <row r="1185">
          <cell r="B1185">
            <v>0</v>
          </cell>
          <cell r="C1185" t="str">
            <v/>
          </cell>
          <cell r="D1185" t="str">
            <v/>
          </cell>
          <cell r="F1185" t="str">
            <v/>
          </cell>
          <cell r="G1185" t="str">
            <v/>
          </cell>
          <cell r="H1185" t="str">
            <v/>
          </cell>
          <cell r="I1185" t="str">
            <v/>
          </cell>
          <cell r="J1185" t="str">
            <v/>
          </cell>
          <cell r="K1185" t="str">
            <v/>
          </cell>
          <cell r="L1185" t="str">
            <v/>
          </cell>
          <cell r="M1185" t="str">
            <v/>
          </cell>
          <cell r="N1185" t="str">
            <v/>
          </cell>
          <cell r="O1185" t="str">
            <v/>
          </cell>
          <cell r="P1185" t="str">
            <v/>
          </cell>
          <cell r="Q1185" t="str">
            <v/>
          </cell>
          <cell r="R1185" t="str">
            <v/>
          </cell>
          <cell r="S1185" t="str">
            <v/>
          </cell>
          <cell r="T1185" t="str">
            <v/>
          </cell>
          <cell r="U1185" t="str">
            <v/>
          </cell>
          <cell r="V1185" t="str">
            <v/>
          </cell>
          <cell r="W1185" t="str">
            <v/>
          </cell>
          <cell r="X1185" t="str">
            <v/>
          </cell>
          <cell r="Y1185" t="str">
            <v/>
          </cell>
          <cell r="Z1185" t="str">
            <v/>
          </cell>
          <cell r="AA1185" t="str">
            <v/>
          </cell>
          <cell r="AB1185" t="str">
            <v/>
          </cell>
          <cell r="AC1185" t="str">
            <v/>
          </cell>
          <cell r="AD1185" t="str">
            <v/>
          </cell>
          <cell r="AE1185" t="str">
            <v/>
          </cell>
          <cell r="AF1185" t="str">
            <v/>
          </cell>
          <cell r="AG1185" t="str">
            <v/>
          </cell>
          <cell r="AH1185" t="str">
            <v/>
          </cell>
          <cell r="AI1185" t="str">
            <v/>
          </cell>
          <cell r="AJ1185" t="str">
            <v/>
          </cell>
          <cell r="AK1185" t="str">
            <v/>
          </cell>
          <cell r="AL1185" t="str">
            <v/>
          </cell>
          <cell r="AM1185" t="str">
            <v/>
          </cell>
          <cell r="AN1185" t="str">
            <v/>
          </cell>
          <cell r="AO1185" t="str">
            <v/>
          </cell>
          <cell r="AP1185" t="str">
            <v/>
          </cell>
          <cell r="AQ1185" t="str">
            <v/>
          </cell>
          <cell r="AR1185" t="str">
            <v/>
          </cell>
          <cell r="AS1185" t="str">
            <v/>
          </cell>
          <cell r="AT1185" t="str">
            <v/>
          </cell>
          <cell r="AU1185" t="str">
            <v/>
          </cell>
          <cell r="AV1185" t="str">
            <v/>
          </cell>
          <cell r="AW1185" t="str">
            <v/>
          </cell>
          <cell r="AX1185" t="str">
            <v/>
          </cell>
          <cell r="AY1185" t="str">
            <v/>
          </cell>
          <cell r="AZ1185" t="str">
            <v/>
          </cell>
          <cell r="BA1185" t="str">
            <v/>
          </cell>
          <cell r="BB1185" t="str">
            <v/>
          </cell>
          <cell r="BC1185" t="str">
            <v/>
          </cell>
        </row>
        <row r="1186">
          <cell r="B1186">
            <v>0</v>
          </cell>
          <cell r="C1186" t="str">
            <v/>
          </cell>
          <cell r="D1186" t="str">
            <v/>
          </cell>
          <cell r="F1186" t="str">
            <v/>
          </cell>
          <cell r="G1186" t="str">
            <v/>
          </cell>
          <cell r="H1186" t="str">
            <v/>
          </cell>
          <cell r="I1186" t="str">
            <v/>
          </cell>
          <cell r="J1186" t="str">
            <v/>
          </cell>
          <cell r="K1186" t="str">
            <v/>
          </cell>
          <cell r="L1186" t="str">
            <v/>
          </cell>
          <cell r="M1186" t="str">
            <v/>
          </cell>
          <cell r="N1186" t="str">
            <v/>
          </cell>
          <cell r="O1186" t="str">
            <v/>
          </cell>
          <cell r="P1186" t="str">
            <v/>
          </cell>
          <cell r="Q1186" t="str">
            <v/>
          </cell>
          <cell r="R1186" t="str">
            <v/>
          </cell>
          <cell r="S1186" t="str">
            <v/>
          </cell>
          <cell r="T1186" t="str">
            <v/>
          </cell>
          <cell r="U1186" t="str">
            <v/>
          </cell>
          <cell r="V1186" t="str">
            <v/>
          </cell>
          <cell r="W1186" t="str">
            <v/>
          </cell>
          <cell r="X1186" t="str">
            <v/>
          </cell>
          <cell r="Y1186" t="str">
            <v/>
          </cell>
          <cell r="Z1186" t="str">
            <v/>
          </cell>
          <cell r="AA1186" t="str">
            <v/>
          </cell>
          <cell r="AB1186" t="str">
            <v/>
          </cell>
          <cell r="AC1186" t="str">
            <v/>
          </cell>
          <cell r="AD1186" t="str">
            <v/>
          </cell>
          <cell r="AE1186" t="str">
            <v/>
          </cell>
          <cell r="AF1186" t="str">
            <v/>
          </cell>
          <cell r="AG1186" t="str">
            <v/>
          </cell>
          <cell r="AH1186" t="str">
            <v/>
          </cell>
          <cell r="AI1186" t="str">
            <v/>
          </cell>
          <cell r="AJ1186" t="str">
            <v/>
          </cell>
          <cell r="AK1186" t="str">
            <v/>
          </cell>
          <cell r="AL1186" t="str">
            <v/>
          </cell>
          <cell r="AM1186" t="str">
            <v/>
          </cell>
          <cell r="AN1186" t="str">
            <v/>
          </cell>
          <cell r="AO1186" t="str">
            <v/>
          </cell>
          <cell r="AP1186" t="str">
            <v/>
          </cell>
          <cell r="AQ1186" t="str">
            <v/>
          </cell>
          <cell r="AR1186" t="str">
            <v/>
          </cell>
          <cell r="AS1186" t="str">
            <v/>
          </cell>
          <cell r="AT1186" t="str">
            <v/>
          </cell>
          <cell r="AU1186" t="str">
            <v/>
          </cell>
          <cell r="AV1186" t="str">
            <v/>
          </cell>
          <cell r="AW1186" t="str">
            <v/>
          </cell>
          <cell r="AX1186" t="str">
            <v/>
          </cell>
          <cell r="AY1186" t="str">
            <v/>
          </cell>
          <cell r="AZ1186" t="str">
            <v/>
          </cell>
          <cell r="BA1186" t="str">
            <v/>
          </cell>
          <cell r="BB1186" t="str">
            <v/>
          </cell>
          <cell r="BC1186" t="str">
            <v/>
          </cell>
        </row>
        <row r="1187">
          <cell r="B1187">
            <v>0</v>
          </cell>
          <cell r="C1187" t="str">
            <v/>
          </cell>
          <cell r="D1187" t="str">
            <v/>
          </cell>
          <cell r="F1187" t="str">
            <v/>
          </cell>
          <cell r="G1187" t="str">
            <v/>
          </cell>
          <cell r="H1187" t="str">
            <v/>
          </cell>
          <cell r="I1187" t="str">
            <v/>
          </cell>
          <cell r="J1187" t="str">
            <v/>
          </cell>
          <cell r="K1187" t="str">
            <v/>
          </cell>
          <cell r="L1187" t="str">
            <v/>
          </cell>
          <cell r="M1187" t="str">
            <v/>
          </cell>
          <cell r="N1187" t="str">
            <v/>
          </cell>
          <cell r="O1187" t="str">
            <v/>
          </cell>
          <cell r="P1187" t="str">
            <v/>
          </cell>
          <cell r="Q1187" t="str">
            <v/>
          </cell>
          <cell r="R1187" t="str">
            <v/>
          </cell>
          <cell r="S1187" t="str">
            <v/>
          </cell>
          <cell r="T1187" t="str">
            <v/>
          </cell>
          <cell r="U1187" t="str">
            <v/>
          </cell>
          <cell r="V1187" t="str">
            <v/>
          </cell>
          <cell r="W1187" t="str">
            <v/>
          </cell>
          <cell r="X1187" t="str">
            <v/>
          </cell>
          <cell r="Y1187" t="str">
            <v/>
          </cell>
          <cell r="Z1187" t="str">
            <v/>
          </cell>
          <cell r="AA1187" t="str">
            <v/>
          </cell>
          <cell r="AB1187" t="str">
            <v/>
          </cell>
          <cell r="AC1187" t="str">
            <v/>
          </cell>
          <cell r="AD1187" t="str">
            <v/>
          </cell>
          <cell r="AE1187" t="str">
            <v/>
          </cell>
          <cell r="AF1187" t="str">
            <v/>
          </cell>
          <cell r="AG1187" t="str">
            <v/>
          </cell>
          <cell r="AH1187" t="str">
            <v/>
          </cell>
          <cell r="AI1187" t="str">
            <v/>
          </cell>
          <cell r="AJ1187" t="str">
            <v/>
          </cell>
          <cell r="AK1187" t="str">
            <v/>
          </cell>
          <cell r="AL1187" t="str">
            <v/>
          </cell>
          <cell r="AM1187" t="str">
            <v/>
          </cell>
          <cell r="AN1187" t="str">
            <v/>
          </cell>
          <cell r="AO1187" t="str">
            <v/>
          </cell>
          <cell r="AP1187" t="str">
            <v/>
          </cell>
          <cell r="AQ1187" t="str">
            <v/>
          </cell>
          <cell r="AR1187" t="str">
            <v/>
          </cell>
          <cell r="AS1187" t="str">
            <v/>
          </cell>
          <cell r="AT1187" t="str">
            <v/>
          </cell>
          <cell r="AU1187" t="str">
            <v/>
          </cell>
          <cell r="AV1187" t="str">
            <v/>
          </cell>
          <cell r="AW1187" t="str">
            <v/>
          </cell>
          <cell r="AX1187" t="str">
            <v/>
          </cell>
          <cell r="AY1187" t="str">
            <v/>
          </cell>
          <cell r="AZ1187" t="str">
            <v/>
          </cell>
          <cell r="BA1187" t="str">
            <v/>
          </cell>
          <cell r="BB1187" t="str">
            <v/>
          </cell>
          <cell r="BC1187" t="str">
            <v/>
          </cell>
        </row>
        <row r="1188">
          <cell r="B1188">
            <v>0</v>
          </cell>
          <cell r="C1188" t="str">
            <v/>
          </cell>
          <cell r="D1188" t="str">
            <v/>
          </cell>
          <cell r="F1188" t="str">
            <v/>
          </cell>
          <cell r="G1188" t="str">
            <v/>
          </cell>
          <cell r="H1188" t="str">
            <v/>
          </cell>
          <cell r="I1188" t="str">
            <v/>
          </cell>
          <cell r="J1188" t="str">
            <v/>
          </cell>
          <cell r="K1188" t="str">
            <v/>
          </cell>
          <cell r="L1188" t="str">
            <v/>
          </cell>
          <cell r="M1188" t="str">
            <v/>
          </cell>
          <cell r="N1188" t="str">
            <v/>
          </cell>
          <cell r="O1188" t="str">
            <v/>
          </cell>
          <cell r="P1188" t="str">
            <v/>
          </cell>
          <cell r="Q1188" t="str">
            <v/>
          </cell>
          <cell r="R1188" t="str">
            <v/>
          </cell>
          <cell r="S1188" t="str">
            <v/>
          </cell>
          <cell r="T1188" t="str">
            <v/>
          </cell>
          <cell r="U1188" t="str">
            <v/>
          </cell>
          <cell r="V1188" t="str">
            <v/>
          </cell>
          <cell r="W1188" t="str">
            <v/>
          </cell>
          <cell r="X1188" t="str">
            <v/>
          </cell>
          <cell r="Y1188" t="str">
            <v/>
          </cell>
          <cell r="Z1188" t="str">
            <v/>
          </cell>
          <cell r="AA1188" t="str">
            <v/>
          </cell>
          <cell r="AB1188" t="str">
            <v/>
          </cell>
          <cell r="AC1188" t="str">
            <v/>
          </cell>
          <cell r="AD1188" t="str">
            <v/>
          </cell>
          <cell r="AE1188" t="str">
            <v/>
          </cell>
          <cell r="AF1188" t="str">
            <v/>
          </cell>
          <cell r="AG1188" t="str">
            <v/>
          </cell>
          <cell r="AH1188" t="str">
            <v/>
          </cell>
          <cell r="AI1188" t="str">
            <v/>
          </cell>
          <cell r="AJ1188" t="str">
            <v/>
          </cell>
          <cell r="AK1188" t="str">
            <v/>
          </cell>
          <cell r="AL1188" t="str">
            <v/>
          </cell>
          <cell r="AM1188" t="str">
            <v/>
          </cell>
          <cell r="AN1188" t="str">
            <v/>
          </cell>
          <cell r="AO1188" t="str">
            <v/>
          </cell>
          <cell r="AP1188" t="str">
            <v/>
          </cell>
          <cell r="AQ1188" t="str">
            <v/>
          </cell>
          <cell r="AR1188" t="str">
            <v/>
          </cell>
          <cell r="AS1188" t="str">
            <v/>
          </cell>
          <cell r="AT1188" t="str">
            <v/>
          </cell>
          <cell r="AU1188" t="str">
            <v/>
          </cell>
          <cell r="AV1188" t="str">
            <v/>
          </cell>
          <cell r="AW1188" t="str">
            <v/>
          </cell>
          <cell r="AX1188" t="str">
            <v/>
          </cell>
          <cell r="AY1188" t="str">
            <v/>
          </cell>
          <cell r="AZ1188" t="str">
            <v/>
          </cell>
          <cell r="BA1188" t="str">
            <v/>
          </cell>
          <cell r="BB1188" t="str">
            <v/>
          </cell>
          <cell r="BC1188" t="str">
            <v/>
          </cell>
        </row>
        <row r="1189">
          <cell r="B1189">
            <v>0</v>
          </cell>
          <cell r="C1189" t="str">
            <v/>
          </cell>
          <cell r="D1189" t="str">
            <v/>
          </cell>
          <cell r="F1189" t="str">
            <v/>
          </cell>
          <cell r="G1189" t="str">
            <v/>
          </cell>
          <cell r="H1189" t="str">
            <v/>
          </cell>
          <cell r="I1189" t="str">
            <v/>
          </cell>
          <cell r="J1189" t="str">
            <v/>
          </cell>
          <cell r="K1189" t="str">
            <v/>
          </cell>
          <cell r="L1189" t="str">
            <v/>
          </cell>
          <cell r="M1189" t="str">
            <v/>
          </cell>
          <cell r="N1189" t="str">
            <v/>
          </cell>
          <cell r="O1189" t="str">
            <v/>
          </cell>
          <cell r="P1189" t="str">
            <v/>
          </cell>
          <cell r="Q1189" t="str">
            <v/>
          </cell>
          <cell r="R1189" t="str">
            <v/>
          </cell>
          <cell r="S1189" t="str">
            <v/>
          </cell>
          <cell r="T1189" t="str">
            <v/>
          </cell>
          <cell r="U1189" t="str">
            <v/>
          </cell>
          <cell r="V1189" t="str">
            <v/>
          </cell>
          <cell r="W1189" t="str">
            <v/>
          </cell>
          <cell r="X1189" t="str">
            <v/>
          </cell>
          <cell r="Y1189" t="str">
            <v/>
          </cell>
          <cell r="Z1189" t="str">
            <v/>
          </cell>
          <cell r="AA1189" t="str">
            <v/>
          </cell>
          <cell r="AB1189" t="str">
            <v/>
          </cell>
          <cell r="AC1189" t="str">
            <v/>
          </cell>
          <cell r="AD1189" t="str">
            <v/>
          </cell>
          <cell r="AE1189" t="str">
            <v/>
          </cell>
          <cell r="AF1189" t="str">
            <v/>
          </cell>
          <cell r="AG1189" t="str">
            <v/>
          </cell>
          <cell r="AH1189" t="str">
            <v/>
          </cell>
          <cell r="AI1189" t="str">
            <v/>
          </cell>
          <cell r="AJ1189" t="str">
            <v/>
          </cell>
          <cell r="AK1189" t="str">
            <v/>
          </cell>
          <cell r="AL1189" t="str">
            <v/>
          </cell>
          <cell r="AM1189" t="str">
            <v/>
          </cell>
          <cell r="AN1189" t="str">
            <v/>
          </cell>
          <cell r="AO1189" t="str">
            <v/>
          </cell>
          <cell r="AP1189" t="str">
            <v/>
          </cell>
          <cell r="AQ1189" t="str">
            <v/>
          </cell>
          <cell r="AR1189" t="str">
            <v/>
          </cell>
          <cell r="AS1189" t="str">
            <v/>
          </cell>
          <cell r="AT1189" t="str">
            <v/>
          </cell>
          <cell r="AU1189" t="str">
            <v/>
          </cell>
          <cell r="AV1189" t="str">
            <v/>
          </cell>
          <cell r="AW1189" t="str">
            <v/>
          </cell>
          <cell r="AX1189" t="str">
            <v/>
          </cell>
          <cell r="AY1189" t="str">
            <v/>
          </cell>
          <cell r="AZ1189" t="str">
            <v/>
          </cell>
          <cell r="BA1189" t="str">
            <v/>
          </cell>
          <cell r="BB1189" t="str">
            <v/>
          </cell>
          <cell r="BC1189" t="str">
            <v/>
          </cell>
        </row>
        <row r="1190">
          <cell r="B1190">
            <v>0</v>
          </cell>
          <cell r="C1190" t="str">
            <v/>
          </cell>
          <cell r="D1190" t="str">
            <v/>
          </cell>
          <cell r="F1190" t="str">
            <v/>
          </cell>
          <cell r="G1190" t="str">
            <v/>
          </cell>
          <cell r="H1190" t="str">
            <v/>
          </cell>
          <cell r="I1190" t="str">
            <v/>
          </cell>
          <cell r="J1190" t="str">
            <v/>
          </cell>
          <cell r="K1190" t="str">
            <v/>
          </cell>
          <cell r="L1190" t="str">
            <v/>
          </cell>
          <cell r="M1190" t="str">
            <v/>
          </cell>
          <cell r="N1190" t="str">
            <v/>
          </cell>
          <cell r="O1190" t="str">
            <v/>
          </cell>
          <cell r="P1190" t="str">
            <v/>
          </cell>
          <cell r="Q1190" t="str">
            <v/>
          </cell>
          <cell r="R1190" t="str">
            <v/>
          </cell>
          <cell r="S1190" t="str">
            <v/>
          </cell>
          <cell r="T1190" t="str">
            <v/>
          </cell>
          <cell r="U1190" t="str">
            <v/>
          </cell>
          <cell r="V1190" t="str">
            <v/>
          </cell>
          <cell r="W1190" t="str">
            <v/>
          </cell>
          <cell r="X1190" t="str">
            <v/>
          </cell>
          <cell r="Y1190" t="str">
            <v/>
          </cell>
          <cell r="Z1190" t="str">
            <v/>
          </cell>
          <cell r="AA1190" t="str">
            <v/>
          </cell>
          <cell r="AB1190" t="str">
            <v/>
          </cell>
          <cell r="AC1190" t="str">
            <v/>
          </cell>
          <cell r="AD1190" t="str">
            <v/>
          </cell>
          <cell r="AE1190" t="str">
            <v/>
          </cell>
          <cell r="AF1190" t="str">
            <v/>
          </cell>
          <cell r="AG1190" t="str">
            <v/>
          </cell>
          <cell r="AH1190" t="str">
            <v/>
          </cell>
          <cell r="AI1190" t="str">
            <v/>
          </cell>
          <cell r="AJ1190" t="str">
            <v/>
          </cell>
          <cell r="AK1190" t="str">
            <v/>
          </cell>
          <cell r="AL1190" t="str">
            <v/>
          </cell>
          <cell r="AM1190" t="str">
            <v/>
          </cell>
          <cell r="AN1190" t="str">
            <v/>
          </cell>
          <cell r="AO1190" t="str">
            <v/>
          </cell>
          <cell r="AP1190" t="str">
            <v/>
          </cell>
          <cell r="AQ1190" t="str">
            <v/>
          </cell>
          <cell r="AR1190" t="str">
            <v/>
          </cell>
          <cell r="AS1190" t="str">
            <v/>
          </cell>
          <cell r="AT1190" t="str">
            <v/>
          </cell>
          <cell r="AU1190" t="str">
            <v/>
          </cell>
          <cell r="AV1190" t="str">
            <v/>
          </cell>
          <cell r="AW1190" t="str">
            <v/>
          </cell>
          <cell r="AX1190" t="str">
            <v/>
          </cell>
          <cell r="AY1190" t="str">
            <v/>
          </cell>
          <cell r="AZ1190" t="str">
            <v/>
          </cell>
          <cell r="BA1190" t="str">
            <v/>
          </cell>
          <cell r="BB1190" t="str">
            <v/>
          </cell>
          <cell r="BC1190" t="str">
            <v/>
          </cell>
        </row>
        <row r="1191">
          <cell r="B1191">
            <v>0</v>
          </cell>
          <cell r="C1191" t="str">
            <v/>
          </cell>
          <cell r="D1191" t="str">
            <v/>
          </cell>
          <cell r="F1191" t="str">
            <v/>
          </cell>
          <cell r="G1191" t="str">
            <v/>
          </cell>
          <cell r="H1191" t="str">
            <v/>
          </cell>
          <cell r="I1191" t="str">
            <v/>
          </cell>
          <cell r="J1191" t="str">
            <v/>
          </cell>
          <cell r="K1191" t="str">
            <v/>
          </cell>
          <cell r="L1191" t="str">
            <v/>
          </cell>
          <cell r="M1191" t="str">
            <v/>
          </cell>
          <cell r="N1191" t="str">
            <v/>
          </cell>
          <cell r="O1191" t="str">
            <v/>
          </cell>
          <cell r="P1191" t="str">
            <v/>
          </cell>
          <cell r="Q1191" t="str">
            <v/>
          </cell>
          <cell r="R1191" t="str">
            <v/>
          </cell>
          <cell r="S1191" t="str">
            <v/>
          </cell>
          <cell r="T1191" t="str">
            <v/>
          </cell>
          <cell r="U1191" t="str">
            <v/>
          </cell>
          <cell r="V1191" t="str">
            <v/>
          </cell>
          <cell r="W1191" t="str">
            <v/>
          </cell>
          <cell r="X1191" t="str">
            <v/>
          </cell>
          <cell r="Y1191" t="str">
            <v/>
          </cell>
          <cell r="Z1191" t="str">
            <v/>
          </cell>
          <cell r="AA1191" t="str">
            <v/>
          </cell>
          <cell r="AB1191" t="str">
            <v/>
          </cell>
          <cell r="AC1191" t="str">
            <v/>
          </cell>
          <cell r="AD1191" t="str">
            <v/>
          </cell>
          <cell r="AE1191" t="str">
            <v/>
          </cell>
          <cell r="AF1191" t="str">
            <v/>
          </cell>
          <cell r="AG1191" t="str">
            <v/>
          </cell>
          <cell r="AH1191" t="str">
            <v/>
          </cell>
          <cell r="AI1191" t="str">
            <v/>
          </cell>
          <cell r="AJ1191" t="str">
            <v/>
          </cell>
          <cell r="AK1191" t="str">
            <v/>
          </cell>
          <cell r="AL1191" t="str">
            <v/>
          </cell>
          <cell r="AM1191" t="str">
            <v/>
          </cell>
          <cell r="AN1191" t="str">
            <v/>
          </cell>
          <cell r="AO1191" t="str">
            <v/>
          </cell>
          <cell r="AP1191" t="str">
            <v/>
          </cell>
          <cell r="AQ1191" t="str">
            <v/>
          </cell>
          <cell r="AR1191" t="str">
            <v/>
          </cell>
          <cell r="AS1191" t="str">
            <v/>
          </cell>
          <cell r="AT1191" t="str">
            <v/>
          </cell>
          <cell r="AU1191" t="str">
            <v/>
          </cell>
          <cell r="AV1191" t="str">
            <v/>
          </cell>
          <cell r="AW1191" t="str">
            <v/>
          </cell>
          <cell r="AX1191" t="str">
            <v/>
          </cell>
          <cell r="AY1191" t="str">
            <v/>
          </cell>
          <cell r="AZ1191" t="str">
            <v/>
          </cell>
          <cell r="BA1191" t="str">
            <v/>
          </cell>
          <cell r="BB1191" t="str">
            <v/>
          </cell>
          <cell r="BC1191" t="str">
            <v/>
          </cell>
        </row>
        <row r="1192">
          <cell r="B1192">
            <v>0</v>
          </cell>
          <cell r="C1192" t="str">
            <v/>
          </cell>
          <cell r="D1192" t="str">
            <v/>
          </cell>
          <cell r="F1192" t="str">
            <v/>
          </cell>
          <cell r="G1192" t="str">
            <v/>
          </cell>
          <cell r="H1192" t="str">
            <v/>
          </cell>
          <cell r="I1192" t="str">
            <v/>
          </cell>
          <cell r="J1192" t="str">
            <v/>
          </cell>
          <cell r="K1192" t="str">
            <v/>
          </cell>
          <cell r="L1192" t="str">
            <v/>
          </cell>
          <cell r="M1192" t="str">
            <v/>
          </cell>
          <cell r="N1192" t="str">
            <v/>
          </cell>
          <cell r="O1192" t="str">
            <v/>
          </cell>
          <cell r="P1192" t="str">
            <v/>
          </cell>
          <cell r="Q1192" t="str">
            <v/>
          </cell>
          <cell r="R1192" t="str">
            <v/>
          </cell>
          <cell r="S1192" t="str">
            <v/>
          </cell>
          <cell r="T1192" t="str">
            <v/>
          </cell>
          <cell r="U1192" t="str">
            <v/>
          </cell>
          <cell r="V1192" t="str">
            <v/>
          </cell>
          <cell r="W1192" t="str">
            <v/>
          </cell>
          <cell r="X1192" t="str">
            <v/>
          </cell>
          <cell r="Y1192" t="str">
            <v/>
          </cell>
          <cell r="Z1192" t="str">
            <v/>
          </cell>
          <cell r="AA1192" t="str">
            <v/>
          </cell>
          <cell r="AB1192" t="str">
            <v/>
          </cell>
          <cell r="AC1192" t="str">
            <v/>
          </cell>
          <cell r="AD1192" t="str">
            <v/>
          </cell>
          <cell r="AE1192" t="str">
            <v/>
          </cell>
          <cell r="AF1192" t="str">
            <v/>
          </cell>
          <cell r="AG1192" t="str">
            <v/>
          </cell>
          <cell r="AH1192" t="str">
            <v/>
          </cell>
          <cell r="AI1192" t="str">
            <v/>
          </cell>
          <cell r="AJ1192" t="str">
            <v/>
          </cell>
          <cell r="AK1192" t="str">
            <v/>
          </cell>
          <cell r="AL1192" t="str">
            <v/>
          </cell>
          <cell r="AM1192" t="str">
            <v/>
          </cell>
          <cell r="AN1192" t="str">
            <v/>
          </cell>
          <cell r="AO1192" t="str">
            <v/>
          </cell>
          <cell r="AP1192" t="str">
            <v/>
          </cell>
          <cell r="AQ1192" t="str">
            <v/>
          </cell>
          <cell r="AR1192" t="str">
            <v/>
          </cell>
          <cell r="AS1192" t="str">
            <v/>
          </cell>
          <cell r="AT1192" t="str">
            <v/>
          </cell>
          <cell r="AU1192" t="str">
            <v/>
          </cell>
          <cell r="AV1192" t="str">
            <v/>
          </cell>
          <cell r="AW1192" t="str">
            <v/>
          </cell>
          <cell r="AX1192" t="str">
            <v/>
          </cell>
          <cell r="AY1192" t="str">
            <v/>
          </cell>
          <cell r="AZ1192" t="str">
            <v/>
          </cell>
          <cell r="BA1192" t="str">
            <v/>
          </cell>
          <cell r="BB1192" t="str">
            <v/>
          </cell>
          <cell r="BC1192" t="str">
            <v/>
          </cell>
        </row>
        <row r="1193">
          <cell r="B1193" t="str">
            <v>Gassled</v>
          </cell>
          <cell r="C1193">
            <v>0</v>
          </cell>
          <cell r="D1193">
            <v>0</v>
          </cell>
          <cell r="F1193">
            <v>106.4</v>
          </cell>
          <cell r="G1193">
            <v>102.1</v>
          </cell>
          <cell r="H1193">
            <v>97.19</v>
          </cell>
          <cell r="I1193">
            <v>93.45</v>
          </cell>
          <cell r="J1193">
            <v>91.13</v>
          </cell>
          <cell r="K1193">
            <v>89.89</v>
          </cell>
          <cell r="L1193">
            <v>96.1</v>
          </cell>
          <cell r="M1193">
            <v>104.74</v>
          </cell>
          <cell r="N1193">
            <v>108.96</v>
          </cell>
          <cell r="O1193">
            <v>111.13</v>
          </cell>
          <cell r="P1193">
            <v>113.36</v>
          </cell>
          <cell r="Q1193">
            <v>115.62</v>
          </cell>
          <cell r="R1193">
            <v>117.94</v>
          </cell>
          <cell r="S1193">
            <v>120.3</v>
          </cell>
          <cell r="T1193">
            <v>122.7</v>
          </cell>
          <cell r="U1193">
            <v>125.16</v>
          </cell>
          <cell r="V1193">
            <v>127.66</v>
          </cell>
          <cell r="W1193">
            <v>130.21</v>
          </cell>
          <cell r="X1193">
            <v>132.82</v>
          </cell>
          <cell r="Y1193">
            <v>135.47</v>
          </cell>
          <cell r="Z1193">
            <v>138.18</v>
          </cell>
          <cell r="AA1193">
            <v>140.94999999999999</v>
          </cell>
          <cell r="AB1193">
            <v>143.76</v>
          </cell>
          <cell r="AC1193">
            <v>146.63999999999999</v>
          </cell>
          <cell r="AD1193">
            <v>149.57</v>
          </cell>
          <cell r="AE1193">
            <v>152.56</v>
          </cell>
          <cell r="AF1193">
            <v>155.61000000000001</v>
          </cell>
          <cell r="AG1193">
            <v>158.72999999999999</v>
          </cell>
          <cell r="AH1193">
            <v>161.9</v>
          </cell>
          <cell r="AI1193">
            <v>165.14</v>
          </cell>
          <cell r="AJ1193">
            <v>168.44</v>
          </cell>
          <cell r="AK1193">
            <v>171.81</v>
          </cell>
          <cell r="AL1193">
            <v>175.25</v>
          </cell>
          <cell r="AM1193">
            <v>178.75</v>
          </cell>
          <cell r="AN1193">
            <v>182.33</v>
          </cell>
          <cell r="AO1193">
            <v>185.97</v>
          </cell>
          <cell r="AP1193">
            <v>189.69</v>
          </cell>
          <cell r="AQ1193">
            <v>193.49</v>
          </cell>
          <cell r="AR1193">
            <v>197.35980000000001</v>
          </cell>
          <cell r="AS1193">
            <v>201.306996</v>
          </cell>
          <cell r="AT1193">
            <v>205.33313591999999</v>
          </cell>
          <cell r="AU1193">
            <v>209.43979863839999</v>
          </cell>
          <cell r="AV1193">
            <v>213.62859461116798</v>
          </cell>
          <cell r="AW1193">
            <v>217.90116650339135</v>
          </cell>
          <cell r="AX1193">
            <v>222.25918983345917</v>
          </cell>
          <cell r="AY1193">
            <v>226.70437363012837</v>
          </cell>
          <cell r="AZ1193">
            <v>231.23846110273095</v>
          </cell>
          <cell r="BA1193">
            <v>235.86323032478558</v>
          </cell>
          <cell r="BB1193">
            <v>240.58049493128129</v>
          </cell>
          <cell r="BC1193">
            <v>245.39210482990691</v>
          </cell>
        </row>
        <row r="1196">
          <cell r="B1196" t="str">
            <v>Syd Arne</v>
          </cell>
          <cell r="C1196">
            <v>0</v>
          </cell>
          <cell r="D1196">
            <v>0</v>
          </cell>
          <cell r="F1196">
            <v>106.4</v>
          </cell>
          <cell r="G1196">
            <v>102.1</v>
          </cell>
          <cell r="H1196">
            <v>97.19</v>
          </cell>
          <cell r="I1196">
            <v>93.45</v>
          </cell>
          <cell r="J1196">
            <v>91.13</v>
          </cell>
          <cell r="K1196">
            <v>89.89</v>
          </cell>
          <cell r="L1196">
            <v>96.1</v>
          </cell>
          <cell r="M1196">
            <v>104.74</v>
          </cell>
          <cell r="N1196">
            <v>108.96</v>
          </cell>
          <cell r="O1196">
            <v>111.13</v>
          </cell>
          <cell r="P1196">
            <v>113.36</v>
          </cell>
          <cell r="Q1196">
            <v>115.62</v>
          </cell>
          <cell r="R1196">
            <v>117.94</v>
          </cell>
          <cell r="S1196">
            <v>120.3</v>
          </cell>
          <cell r="T1196">
            <v>122.7</v>
          </cell>
          <cell r="U1196">
            <v>125.16</v>
          </cell>
          <cell r="V1196">
            <v>127.66</v>
          </cell>
          <cell r="W1196">
            <v>130.21</v>
          </cell>
          <cell r="X1196">
            <v>132.82</v>
          </cell>
          <cell r="Y1196">
            <v>135.47</v>
          </cell>
          <cell r="Z1196">
            <v>138.18</v>
          </cell>
          <cell r="AA1196">
            <v>140.94999999999999</v>
          </cell>
          <cell r="AB1196">
            <v>143.76</v>
          </cell>
          <cell r="AC1196">
            <v>146.63999999999999</v>
          </cell>
          <cell r="AD1196">
            <v>149.57</v>
          </cell>
          <cell r="AE1196">
            <v>152.56</v>
          </cell>
          <cell r="AF1196">
            <v>155.61000000000001</v>
          </cell>
          <cell r="AG1196">
            <v>158.72999999999999</v>
          </cell>
          <cell r="AH1196">
            <v>161.9</v>
          </cell>
          <cell r="AI1196">
            <v>165.14</v>
          </cell>
          <cell r="AJ1196">
            <v>168.44</v>
          </cell>
          <cell r="AK1196">
            <v>171.81</v>
          </cell>
          <cell r="AL1196">
            <v>175.25</v>
          </cell>
          <cell r="AM1196">
            <v>178.75</v>
          </cell>
          <cell r="AN1196">
            <v>182.33</v>
          </cell>
          <cell r="AO1196">
            <v>185.97</v>
          </cell>
          <cell r="AP1196">
            <v>189.69</v>
          </cell>
          <cell r="AQ1196">
            <v>193.49</v>
          </cell>
          <cell r="AR1196">
            <v>197.35980000000001</v>
          </cell>
          <cell r="AS1196">
            <v>201.306996</v>
          </cell>
          <cell r="AT1196">
            <v>205.33313591999999</v>
          </cell>
          <cell r="AU1196">
            <v>209.43979863839999</v>
          </cell>
          <cell r="AV1196">
            <v>213.62859461116798</v>
          </cell>
          <cell r="AW1196">
            <v>217.90116650339135</v>
          </cell>
          <cell r="AX1196">
            <v>222.25918983345917</v>
          </cell>
          <cell r="AY1196">
            <v>226.70437363012837</v>
          </cell>
          <cell r="AZ1196">
            <v>231.23846110273095</v>
          </cell>
          <cell r="BA1196">
            <v>235.86323032478558</v>
          </cell>
          <cell r="BB1196">
            <v>240.58049493128129</v>
          </cell>
          <cell r="BC1196">
            <v>245.39210482990691</v>
          </cell>
        </row>
        <row r="1197">
          <cell r="B1197" t="str">
            <v>Lulita</v>
          </cell>
          <cell r="C1197">
            <v>0</v>
          </cell>
          <cell r="D1197">
            <v>0</v>
          </cell>
          <cell r="F1197">
            <v>106.4</v>
          </cell>
          <cell r="G1197">
            <v>102.1</v>
          </cell>
          <cell r="H1197">
            <v>97.19</v>
          </cell>
          <cell r="I1197">
            <v>93.45</v>
          </cell>
          <cell r="J1197">
            <v>91.13</v>
          </cell>
          <cell r="K1197">
            <v>89.89</v>
          </cell>
          <cell r="L1197">
            <v>96.1</v>
          </cell>
          <cell r="M1197">
            <v>104.74</v>
          </cell>
          <cell r="N1197">
            <v>108.96</v>
          </cell>
          <cell r="O1197">
            <v>111.13</v>
          </cell>
          <cell r="P1197">
            <v>113.36</v>
          </cell>
          <cell r="Q1197">
            <v>115.62</v>
          </cell>
          <cell r="R1197">
            <v>117.94</v>
          </cell>
          <cell r="S1197">
            <v>120.3</v>
          </cell>
          <cell r="T1197">
            <v>122.7</v>
          </cell>
          <cell r="U1197">
            <v>125.16</v>
          </cell>
          <cell r="V1197">
            <v>127.66</v>
          </cell>
          <cell r="W1197">
            <v>130.21</v>
          </cell>
          <cell r="X1197">
            <v>132.82</v>
          </cell>
          <cell r="Y1197">
            <v>135.47</v>
          </cell>
          <cell r="Z1197">
            <v>138.18</v>
          </cell>
          <cell r="AA1197">
            <v>140.94999999999999</v>
          </cell>
          <cell r="AB1197">
            <v>143.76</v>
          </cell>
          <cell r="AC1197">
            <v>146.63999999999999</v>
          </cell>
          <cell r="AD1197">
            <v>149.57</v>
          </cell>
          <cell r="AE1197">
            <v>152.56</v>
          </cell>
          <cell r="AF1197">
            <v>155.61000000000001</v>
          </cell>
          <cell r="AG1197">
            <v>158.72999999999999</v>
          </cell>
          <cell r="AH1197">
            <v>161.9</v>
          </cell>
          <cell r="AI1197">
            <v>165.14</v>
          </cell>
          <cell r="AJ1197">
            <v>168.44</v>
          </cell>
          <cell r="AK1197">
            <v>171.81</v>
          </cell>
          <cell r="AL1197">
            <v>175.25</v>
          </cell>
          <cell r="AM1197">
            <v>178.75</v>
          </cell>
          <cell r="AN1197">
            <v>182.33</v>
          </cell>
          <cell r="AO1197">
            <v>185.97</v>
          </cell>
          <cell r="AP1197">
            <v>189.69</v>
          </cell>
          <cell r="AQ1197">
            <v>193.49</v>
          </cell>
          <cell r="AR1197">
            <v>197.35980000000001</v>
          </cell>
          <cell r="AS1197">
            <v>201.306996</v>
          </cell>
          <cell r="AT1197">
            <v>205.33313591999999</v>
          </cell>
          <cell r="AU1197">
            <v>209.43979863839999</v>
          </cell>
          <cell r="AV1197">
            <v>213.62859461116798</v>
          </cell>
          <cell r="AW1197">
            <v>217.90116650339135</v>
          </cell>
          <cell r="AX1197">
            <v>222.25918983345917</v>
          </cell>
          <cell r="AY1197">
            <v>226.70437363012837</v>
          </cell>
          <cell r="AZ1197">
            <v>231.23846110273095</v>
          </cell>
          <cell r="BA1197">
            <v>235.86323032478558</v>
          </cell>
          <cell r="BB1197">
            <v>240.58049493128129</v>
          </cell>
          <cell r="BC1197">
            <v>245.39210482990691</v>
          </cell>
        </row>
        <row r="1198">
          <cell r="B1198" t="str">
            <v>Siri</v>
          </cell>
          <cell r="C1198">
            <v>0</v>
          </cell>
          <cell r="D1198">
            <v>0</v>
          </cell>
          <cell r="F1198">
            <v>106.4</v>
          </cell>
          <cell r="G1198">
            <v>102.1</v>
          </cell>
          <cell r="H1198">
            <v>97.19</v>
          </cell>
          <cell r="I1198">
            <v>93.45</v>
          </cell>
          <cell r="J1198">
            <v>91.13</v>
          </cell>
          <cell r="K1198">
            <v>89.89</v>
          </cell>
          <cell r="L1198">
            <v>96.1</v>
          </cell>
          <cell r="M1198">
            <v>104.74</v>
          </cell>
          <cell r="N1198">
            <v>108.96</v>
          </cell>
          <cell r="O1198">
            <v>111.13</v>
          </cell>
          <cell r="P1198">
            <v>113.36</v>
          </cell>
          <cell r="Q1198">
            <v>115.62</v>
          </cell>
          <cell r="R1198">
            <v>117.94</v>
          </cell>
          <cell r="S1198">
            <v>120.3</v>
          </cell>
          <cell r="T1198">
            <v>122.7</v>
          </cell>
          <cell r="U1198">
            <v>125.16</v>
          </cell>
          <cell r="V1198">
            <v>127.66</v>
          </cell>
          <cell r="W1198">
            <v>130.21</v>
          </cell>
          <cell r="X1198">
            <v>132.82</v>
          </cell>
          <cell r="Y1198">
            <v>135.47</v>
          </cell>
          <cell r="Z1198">
            <v>138.18</v>
          </cell>
          <cell r="AA1198">
            <v>140.94999999999999</v>
          </cell>
          <cell r="AB1198">
            <v>143.76</v>
          </cell>
          <cell r="AC1198">
            <v>146.63999999999999</v>
          </cell>
          <cell r="AD1198">
            <v>149.57</v>
          </cell>
          <cell r="AE1198">
            <v>152.56</v>
          </cell>
          <cell r="AF1198">
            <v>155.61000000000001</v>
          </cell>
          <cell r="AG1198">
            <v>158.72999999999999</v>
          </cell>
          <cell r="AH1198">
            <v>161.9</v>
          </cell>
          <cell r="AI1198">
            <v>165.14</v>
          </cell>
          <cell r="AJ1198">
            <v>168.44</v>
          </cell>
          <cell r="AK1198">
            <v>171.81</v>
          </cell>
          <cell r="AL1198">
            <v>175.25</v>
          </cell>
          <cell r="AM1198">
            <v>178.75</v>
          </cell>
          <cell r="AN1198">
            <v>182.33</v>
          </cell>
          <cell r="AO1198">
            <v>185.97</v>
          </cell>
          <cell r="AP1198">
            <v>189.69</v>
          </cell>
          <cell r="AQ1198">
            <v>193.49</v>
          </cell>
          <cell r="AR1198">
            <v>197.35980000000001</v>
          </cell>
          <cell r="AS1198">
            <v>201.306996</v>
          </cell>
          <cell r="AT1198">
            <v>205.33313591999999</v>
          </cell>
          <cell r="AU1198">
            <v>209.43979863839999</v>
          </cell>
          <cell r="AV1198">
            <v>213.62859461116798</v>
          </cell>
          <cell r="AW1198">
            <v>217.90116650339135</v>
          </cell>
          <cell r="AX1198">
            <v>222.25918983345917</v>
          </cell>
          <cell r="AY1198">
            <v>226.70437363012837</v>
          </cell>
          <cell r="AZ1198">
            <v>231.23846110273095</v>
          </cell>
          <cell r="BA1198">
            <v>235.86323032478558</v>
          </cell>
          <cell r="BB1198">
            <v>240.58049493128129</v>
          </cell>
          <cell r="BC1198">
            <v>245.39210482990691</v>
          </cell>
        </row>
        <row r="1199">
          <cell r="B1199" t="str">
            <v>Nini</v>
          </cell>
          <cell r="C1199">
            <v>0</v>
          </cell>
          <cell r="D1199">
            <v>0</v>
          </cell>
          <cell r="F1199">
            <v>106.4</v>
          </cell>
          <cell r="G1199">
            <v>102.1</v>
          </cell>
          <cell r="H1199">
            <v>97.19</v>
          </cell>
          <cell r="I1199">
            <v>93.45</v>
          </cell>
          <cell r="J1199">
            <v>91.13</v>
          </cell>
          <cell r="K1199">
            <v>89.89</v>
          </cell>
          <cell r="L1199">
            <v>96.1</v>
          </cell>
          <cell r="M1199">
            <v>104.74</v>
          </cell>
          <cell r="N1199">
            <v>108.96</v>
          </cell>
          <cell r="O1199">
            <v>111.13</v>
          </cell>
          <cell r="P1199">
            <v>113.36</v>
          </cell>
          <cell r="Q1199">
            <v>115.62</v>
          </cell>
          <cell r="R1199">
            <v>117.94</v>
          </cell>
          <cell r="S1199">
            <v>120.3</v>
          </cell>
          <cell r="T1199">
            <v>122.7</v>
          </cell>
          <cell r="U1199">
            <v>125.16</v>
          </cell>
          <cell r="V1199">
            <v>127.66</v>
          </cell>
          <cell r="W1199">
            <v>130.21</v>
          </cell>
          <cell r="X1199">
            <v>132.82</v>
          </cell>
          <cell r="Y1199">
            <v>135.47</v>
          </cell>
          <cell r="Z1199">
            <v>138.18</v>
          </cell>
          <cell r="AA1199">
            <v>140.94999999999999</v>
          </cell>
          <cell r="AB1199">
            <v>143.76</v>
          </cell>
          <cell r="AC1199">
            <v>146.63999999999999</v>
          </cell>
          <cell r="AD1199">
            <v>149.57</v>
          </cell>
          <cell r="AE1199">
            <v>152.56</v>
          </cell>
          <cell r="AF1199">
            <v>155.61000000000001</v>
          </cell>
          <cell r="AG1199">
            <v>158.72999999999999</v>
          </cell>
          <cell r="AH1199">
            <v>161.9</v>
          </cell>
          <cell r="AI1199">
            <v>165.14</v>
          </cell>
          <cell r="AJ1199">
            <v>168.44</v>
          </cell>
          <cell r="AK1199">
            <v>171.81</v>
          </cell>
          <cell r="AL1199">
            <v>175.25</v>
          </cell>
          <cell r="AM1199">
            <v>178.75</v>
          </cell>
          <cell r="AN1199">
            <v>182.33</v>
          </cell>
          <cell r="AO1199">
            <v>185.97</v>
          </cell>
          <cell r="AP1199">
            <v>189.69</v>
          </cell>
          <cell r="AQ1199">
            <v>193.49</v>
          </cell>
          <cell r="AR1199">
            <v>197.35980000000001</v>
          </cell>
          <cell r="AS1199">
            <v>201.306996</v>
          </cell>
          <cell r="AT1199">
            <v>205.33313591999999</v>
          </cell>
          <cell r="AU1199">
            <v>209.43979863839999</v>
          </cell>
          <cell r="AV1199">
            <v>213.62859461116798</v>
          </cell>
          <cell r="AW1199">
            <v>217.90116650339135</v>
          </cell>
          <cell r="AX1199">
            <v>222.25918983345917</v>
          </cell>
          <cell r="AY1199">
            <v>226.70437363012837</v>
          </cell>
          <cell r="AZ1199">
            <v>231.23846110273095</v>
          </cell>
          <cell r="BA1199">
            <v>235.86323032478558</v>
          </cell>
          <cell r="BB1199">
            <v>240.58049493128129</v>
          </cell>
          <cell r="BC1199">
            <v>245.39210482990691</v>
          </cell>
        </row>
        <row r="1200">
          <cell r="B1200" t="str">
            <v>Cecilie</v>
          </cell>
          <cell r="C1200">
            <v>0</v>
          </cell>
          <cell r="D1200">
            <v>0</v>
          </cell>
          <cell r="F1200">
            <v>106.4</v>
          </cell>
          <cell r="G1200">
            <v>102.1</v>
          </cell>
          <cell r="H1200">
            <v>97.19</v>
          </cell>
          <cell r="I1200">
            <v>93.45</v>
          </cell>
          <cell r="J1200">
            <v>91.13</v>
          </cell>
          <cell r="K1200">
            <v>89.89</v>
          </cell>
          <cell r="L1200">
            <v>96.1</v>
          </cell>
          <cell r="M1200">
            <v>104.74</v>
          </cell>
          <cell r="N1200">
            <v>108.96</v>
          </cell>
          <cell r="O1200">
            <v>111.13</v>
          </cell>
          <cell r="P1200">
            <v>113.36</v>
          </cell>
          <cell r="Q1200">
            <v>115.62</v>
          </cell>
          <cell r="R1200">
            <v>117.94</v>
          </cell>
          <cell r="S1200">
            <v>120.3</v>
          </cell>
          <cell r="T1200">
            <v>122.7</v>
          </cell>
          <cell r="U1200">
            <v>125.16</v>
          </cell>
          <cell r="V1200">
            <v>127.66</v>
          </cell>
          <cell r="W1200">
            <v>130.21</v>
          </cell>
          <cell r="X1200">
            <v>132.82</v>
          </cell>
          <cell r="Y1200">
            <v>135.47</v>
          </cell>
          <cell r="Z1200">
            <v>138.18</v>
          </cell>
          <cell r="AA1200">
            <v>140.94999999999999</v>
          </cell>
          <cell r="AB1200">
            <v>143.76</v>
          </cell>
          <cell r="AC1200">
            <v>146.63999999999999</v>
          </cell>
          <cell r="AD1200">
            <v>149.57</v>
          </cell>
          <cell r="AE1200">
            <v>152.56</v>
          </cell>
          <cell r="AF1200">
            <v>155.61000000000001</v>
          </cell>
          <cell r="AG1200">
            <v>158.72999999999999</v>
          </cell>
          <cell r="AH1200">
            <v>161.9</v>
          </cell>
          <cell r="AI1200">
            <v>165.14</v>
          </cell>
          <cell r="AJ1200">
            <v>168.44</v>
          </cell>
          <cell r="AK1200">
            <v>171.81</v>
          </cell>
          <cell r="AL1200">
            <v>175.25</v>
          </cell>
          <cell r="AM1200">
            <v>178.75</v>
          </cell>
          <cell r="AN1200">
            <v>182.33</v>
          </cell>
          <cell r="AO1200">
            <v>185.97</v>
          </cell>
          <cell r="AP1200">
            <v>189.69</v>
          </cell>
          <cell r="AQ1200">
            <v>193.49</v>
          </cell>
          <cell r="AR1200">
            <v>197.35980000000001</v>
          </cell>
          <cell r="AS1200">
            <v>201.306996</v>
          </cell>
          <cell r="AT1200">
            <v>205.33313591999999</v>
          </cell>
          <cell r="AU1200">
            <v>209.43979863839999</v>
          </cell>
          <cell r="AV1200">
            <v>213.62859461116798</v>
          </cell>
          <cell r="AW1200">
            <v>217.90116650339135</v>
          </cell>
          <cell r="AX1200">
            <v>222.25918983345917</v>
          </cell>
          <cell r="AY1200">
            <v>226.70437363012837</v>
          </cell>
          <cell r="AZ1200">
            <v>231.23846110273095</v>
          </cell>
          <cell r="BA1200">
            <v>235.86323032478558</v>
          </cell>
          <cell r="BB1200">
            <v>240.58049493128129</v>
          </cell>
          <cell r="BC1200">
            <v>245.39210482990691</v>
          </cell>
        </row>
        <row r="1201">
          <cell r="B1201" t="str">
            <v>Ula</v>
          </cell>
          <cell r="C1201">
            <v>0</v>
          </cell>
          <cell r="D1201">
            <v>-0.27500000000000002</v>
          </cell>
          <cell r="F1201">
            <v>77.14</v>
          </cell>
          <cell r="G1201">
            <v>74.022499999999994</v>
          </cell>
          <cell r="H1201">
            <v>70.46275</v>
          </cell>
          <cell r="I1201">
            <v>67.751249999999999</v>
          </cell>
          <cell r="J1201">
            <v>66.069249999999997</v>
          </cell>
          <cell r="K1201">
            <v>65.170249999999996</v>
          </cell>
          <cell r="L1201">
            <v>69.672499999999999</v>
          </cell>
          <cell r="M1201">
            <v>75.936499999999995</v>
          </cell>
          <cell r="N1201">
            <v>78.995999999999995</v>
          </cell>
          <cell r="O1201">
            <v>80.569249999999997</v>
          </cell>
          <cell r="P1201">
            <v>82.185999999999993</v>
          </cell>
          <cell r="Q1201">
            <v>83.8245</v>
          </cell>
          <cell r="R1201">
            <v>85.506500000000003</v>
          </cell>
          <cell r="S1201">
            <v>87.217500000000001</v>
          </cell>
          <cell r="T1201">
            <v>88.957499999999996</v>
          </cell>
          <cell r="U1201">
            <v>90.741</v>
          </cell>
          <cell r="V1201">
            <v>92.5535</v>
          </cell>
          <cell r="W1201">
            <v>94.402250000000009</v>
          </cell>
          <cell r="X1201">
            <v>96.294499999999985</v>
          </cell>
          <cell r="Y1201">
            <v>98.21575</v>
          </cell>
          <cell r="Z1201">
            <v>100.18049999999999</v>
          </cell>
          <cell r="AA1201">
            <v>102.18874999999998</v>
          </cell>
          <cell r="AB1201">
            <v>104.22599999999998</v>
          </cell>
          <cell r="AC1201">
            <v>106.31399999999999</v>
          </cell>
          <cell r="AD1201">
            <v>108.43825</v>
          </cell>
          <cell r="AE1201">
            <v>110.60599999999999</v>
          </cell>
          <cell r="AF1201">
            <v>112.81725</v>
          </cell>
          <cell r="AG1201">
            <v>115.07924999999999</v>
          </cell>
          <cell r="AH1201">
            <v>117.3775</v>
          </cell>
          <cell r="AI1201">
            <v>119.72649999999999</v>
          </cell>
          <cell r="AJ1201">
            <v>122.119</v>
          </cell>
          <cell r="AK1201">
            <v>124.56224999999999</v>
          </cell>
          <cell r="AL1201">
            <v>127.05624999999999</v>
          </cell>
          <cell r="AM1201">
            <v>129.59375</v>
          </cell>
          <cell r="AN1201">
            <v>132.18925000000002</v>
          </cell>
          <cell r="AO1201">
            <v>134.82825</v>
          </cell>
          <cell r="AP1201">
            <v>137.52525</v>
          </cell>
          <cell r="AQ1201">
            <v>140.28025</v>
          </cell>
          <cell r="AR1201">
            <v>143.08585500000001</v>
          </cell>
          <cell r="AS1201">
            <v>145.9475721</v>
          </cell>
          <cell r="AT1201">
            <v>148.86652354199998</v>
          </cell>
          <cell r="AU1201">
            <v>151.84385401283998</v>
          </cell>
          <cell r="AV1201">
            <v>154.88073109309678</v>
          </cell>
          <cell r="AW1201">
            <v>157.97834571495872</v>
          </cell>
          <cell r="AX1201">
            <v>161.1379126292579</v>
          </cell>
          <cell r="AY1201">
            <v>164.36067088184308</v>
          </cell>
          <cell r="AZ1201">
            <v>167.64788429947993</v>
          </cell>
          <cell r="BA1201">
            <v>171.00084198546955</v>
          </cell>
          <cell r="BB1201">
            <v>174.42085882517893</v>
          </cell>
          <cell r="BC1201">
            <v>177.90927600168251</v>
          </cell>
        </row>
        <row r="1202">
          <cell r="B1202" t="str">
            <v>Gyda</v>
          </cell>
          <cell r="C1202">
            <v>0</v>
          </cell>
          <cell r="D1202">
            <v>-0.35</v>
          </cell>
          <cell r="F1202">
            <v>69.160000000000011</v>
          </cell>
          <cell r="G1202">
            <v>66.364999999999995</v>
          </cell>
          <cell r="H1202">
            <v>63.173500000000004</v>
          </cell>
          <cell r="I1202">
            <v>60.742500000000007</v>
          </cell>
          <cell r="J1202">
            <v>59.234499999999997</v>
          </cell>
          <cell r="K1202">
            <v>58.4285</v>
          </cell>
          <cell r="L1202">
            <v>62.464999999999996</v>
          </cell>
          <cell r="M1202">
            <v>68.081000000000003</v>
          </cell>
          <cell r="N1202">
            <v>70.823999999999998</v>
          </cell>
          <cell r="O1202">
            <v>72.234499999999997</v>
          </cell>
          <cell r="P1202">
            <v>73.683999999999997</v>
          </cell>
          <cell r="Q1202">
            <v>75.153000000000006</v>
          </cell>
          <cell r="R1202">
            <v>76.661000000000001</v>
          </cell>
          <cell r="S1202">
            <v>78.195000000000007</v>
          </cell>
          <cell r="T1202">
            <v>79.75500000000001</v>
          </cell>
          <cell r="U1202">
            <v>81.353999999999999</v>
          </cell>
          <cell r="V1202">
            <v>82.978999999999999</v>
          </cell>
          <cell r="W1202">
            <v>84.636500000000012</v>
          </cell>
          <cell r="X1202">
            <v>86.332999999999998</v>
          </cell>
          <cell r="Y1202">
            <v>88.055500000000009</v>
          </cell>
          <cell r="Z1202">
            <v>89.817000000000007</v>
          </cell>
          <cell r="AA1202">
            <v>91.617499999999993</v>
          </cell>
          <cell r="AB1202">
            <v>93.444000000000003</v>
          </cell>
          <cell r="AC1202">
            <v>95.315999999999988</v>
          </cell>
          <cell r="AD1202">
            <v>97.220500000000001</v>
          </cell>
          <cell r="AE1202">
            <v>99.164000000000001</v>
          </cell>
          <cell r="AF1202">
            <v>101.14650000000002</v>
          </cell>
          <cell r="AG1202">
            <v>103.17449999999999</v>
          </cell>
          <cell r="AH1202">
            <v>105.23500000000001</v>
          </cell>
          <cell r="AI1202">
            <v>107.34099999999999</v>
          </cell>
          <cell r="AJ1202">
            <v>109.486</v>
          </cell>
          <cell r="AK1202">
            <v>111.6765</v>
          </cell>
          <cell r="AL1202">
            <v>113.91250000000001</v>
          </cell>
          <cell r="AM1202">
            <v>116.1875</v>
          </cell>
          <cell r="AN1202">
            <v>118.51450000000001</v>
          </cell>
          <cell r="AO1202">
            <v>120.8805</v>
          </cell>
          <cell r="AP1202">
            <v>123.2985</v>
          </cell>
          <cell r="AQ1202">
            <v>125.76850000000002</v>
          </cell>
          <cell r="AR1202">
            <v>128.28387000000001</v>
          </cell>
          <cell r="AS1202">
            <v>130.84954740000001</v>
          </cell>
          <cell r="AT1202">
            <v>133.466538348</v>
          </cell>
          <cell r="AU1202">
            <v>136.13586911496</v>
          </cell>
          <cell r="AV1202">
            <v>138.85858649725918</v>
          </cell>
          <cell r="AW1202">
            <v>141.63575822720438</v>
          </cell>
          <cell r="AX1202">
            <v>144.46847339174846</v>
          </cell>
          <cell r="AY1202">
            <v>147.35784285958346</v>
          </cell>
          <cell r="AZ1202">
            <v>150.30499971677511</v>
          </cell>
          <cell r="BA1202">
            <v>153.31109971111064</v>
          </cell>
          <cell r="BB1202">
            <v>156.37732170533283</v>
          </cell>
          <cell r="BC1202">
            <v>159.50486813943951</v>
          </cell>
        </row>
        <row r="1203">
          <cell r="B1203" t="str">
            <v>Tambar</v>
          </cell>
          <cell r="C1203">
            <v>0</v>
          </cell>
          <cell r="D1203">
            <v>-0.35</v>
          </cell>
          <cell r="F1203">
            <v>69.160000000000011</v>
          </cell>
          <cell r="G1203">
            <v>66.364999999999995</v>
          </cell>
          <cell r="H1203">
            <v>63.173500000000004</v>
          </cell>
          <cell r="I1203">
            <v>60.742500000000007</v>
          </cell>
          <cell r="J1203">
            <v>59.234499999999997</v>
          </cell>
          <cell r="K1203">
            <v>58.4285</v>
          </cell>
          <cell r="L1203">
            <v>62.464999999999996</v>
          </cell>
          <cell r="M1203">
            <v>68.081000000000003</v>
          </cell>
          <cell r="N1203">
            <v>70.823999999999998</v>
          </cell>
          <cell r="O1203">
            <v>72.234499999999997</v>
          </cell>
          <cell r="P1203">
            <v>73.683999999999997</v>
          </cell>
          <cell r="Q1203">
            <v>75.153000000000006</v>
          </cell>
          <cell r="R1203">
            <v>76.661000000000001</v>
          </cell>
          <cell r="S1203">
            <v>78.195000000000007</v>
          </cell>
          <cell r="T1203">
            <v>79.75500000000001</v>
          </cell>
          <cell r="U1203">
            <v>81.353999999999999</v>
          </cell>
          <cell r="V1203">
            <v>82.978999999999999</v>
          </cell>
          <cell r="W1203">
            <v>84.636500000000012</v>
          </cell>
          <cell r="X1203">
            <v>86.332999999999998</v>
          </cell>
          <cell r="Y1203">
            <v>88.055500000000009</v>
          </cell>
          <cell r="Z1203">
            <v>89.817000000000007</v>
          </cell>
          <cell r="AA1203">
            <v>91.617499999999993</v>
          </cell>
          <cell r="AB1203">
            <v>93.444000000000003</v>
          </cell>
          <cell r="AC1203">
            <v>95.315999999999988</v>
          </cell>
          <cell r="AD1203">
            <v>97.220500000000001</v>
          </cell>
          <cell r="AE1203">
            <v>99.164000000000001</v>
          </cell>
          <cell r="AF1203">
            <v>101.14650000000002</v>
          </cell>
          <cell r="AG1203">
            <v>103.17449999999999</v>
          </cell>
          <cell r="AH1203">
            <v>105.23500000000001</v>
          </cell>
          <cell r="AI1203">
            <v>107.34099999999999</v>
          </cell>
          <cell r="AJ1203">
            <v>109.486</v>
          </cell>
          <cell r="AK1203">
            <v>111.6765</v>
          </cell>
          <cell r="AL1203">
            <v>113.91250000000001</v>
          </cell>
          <cell r="AM1203">
            <v>116.1875</v>
          </cell>
          <cell r="AN1203">
            <v>118.51450000000001</v>
          </cell>
          <cell r="AO1203">
            <v>120.8805</v>
          </cell>
          <cell r="AP1203">
            <v>123.2985</v>
          </cell>
          <cell r="AQ1203">
            <v>125.76850000000002</v>
          </cell>
          <cell r="AR1203">
            <v>128.28387000000001</v>
          </cell>
          <cell r="AS1203">
            <v>130.84954740000001</v>
          </cell>
          <cell r="AT1203">
            <v>133.466538348</v>
          </cell>
          <cell r="AU1203">
            <v>136.13586911496</v>
          </cell>
          <cell r="AV1203">
            <v>138.85858649725918</v>
          </cell>
          <cell r="AW1203">
            <v>141.63575822720438</v>
          </cell>
          <cell r="AX1203">
            <v>144.46847339174846</v>
          </cell>
          <cell r="AY1203">
            <v>147.35784285958346</v>
          </cell>
          <cell r="AZ1203">
            <v>150.30499971677511</v>
          </cell>
          <cell r="BA1203">
            <v>153.31109971111064</v>
          </cell>
          <cell r="BB1203">
            <v>156.37732170533283</v>
          </cell>
          <cell r="BC1203">
            <v>159.50486813943951</v>
          </cell>
        </row>
        <row r="1204">
          <cell r="B1204">
            <v>0</v>
          </cell>
          <cell r="C1204" t="str">
            <v/>
          </cell>
          <cell r="D1204" t="str">
            <v/>
          </cell>
          <cell r="F1204" t="str">
            <v/>
          </cell>
          <cell r="G1204" t="str">
            <v/>
          </cell>
          <cell r="H1204" t="str">
            <v/>
          </cell>
          <cell r="I1204" t="str">
            <v/>
          </cell>
          <cell r="J1204" t="str">
            <v/>
          </cell>
          <cell r="K1204" t="str">
            <v/>
          </cell>
          <cell r="L1204" t="str">
            <v/>
          </cell>
          <cell r="M1204" t="str">
            <v/>
          </cell>
          <cell r="N1204" t="str">
            <v/>
          </cell>
          <cell r="O1204" t="str">
            <v/>
          </cell>
          <cell r="P1204" t="str">
            <v/>
          </cell>
          <cell r="Q1204" t="str">
            <v/>
          </cell>
          <cell r="R1204" t="str">
            <v/>
          </cell>
          <cell r="S1204" t="str">
            <v/>
          </cell>
          <cell r="T1204" t="str">
            <v/>
          </cell>
          <cell r="U1204" t="str">
            <v/>
          </cell>
          <cell r="V1204" t="str">
            <v/>
          </cell>
          <cell r="W1204" t="str">
            <v/>
          </cell>
          <cell r="X1204" t="str">
            <v/>
          </cell>
          <cell r="Y1204" t="str">
            <v/>
          </cell>
          <cell r="Z1204" t="str">
            <v/>
          </cell>
          <cell r="AA1204" t="str">
            <v/>
          </cell>
          <cell r="AB1204" t="str">
            <v/>
          </cell>
          <cell r="AC1204" t="str">
            <v/>
          </cell>
          <cell r="AD1204" t="str">
            <v/>
          </cell>
          <cell r="AE1204" t="str">
            <v/>
          </cell>
          <cell r="AF1204" t="str">
            <v/>
          </cell>
          <cell r="AG1204" t="str">
            <v/>
          </cell>
          <cell r="AH1204" t="str">
            <v/>
          </cell>
          <cell r="AI1204" t="str">
            <v/>
          </cell>
          <cell r="AJ1204" t="str">
            <v/>
          </cell>
          <cell r="AK1204" t="str">
            <v/>
          </cell>
          <cell r="AL1204" t="str">
            <v/>
          </cell>
          <cell r="AM1204" t="str">
            <v/>
          </cell>
          <cell r="AN1204" t="str">
            <v/>
          </cell>
          <cell r="AO1204" t="str">
            <v/>
          </cell>
          <cell r="AP1204" t="str">
            <v/>
          </cell>
          <cell r="AQ1204" t="str">
            <v/>
          </cell>
          <cell r="AR1204" t="str">
            <v/>
          </cell>
          <cell r="AS1204" t="str">
            <v/>
          </cell>
          <cell r="AT1204" t="str">
            <v/>
          </cell>
          <cell r="AU1204" t="str">
            <v/>
          </cell>
          <cell r="AV1204" t="str">
            <v/>
          </cell>
          <cell r="AW1204" t="str">
            <v/>
          </cell>
          <cell r="AX1204" t="str">
            <v/>
          </cell>
          <cell r="AY1204" t="str">
            <v/>
          </cell>
          <cell r="AZ1204" t="str">
            <v/>
          </cell>
          <cell r="BA1204" t="str">
            <v/>
          </cell>
          <cell r="BB1204" t="str">
            <v/>
          </cell>
          <cell r="BC1204" t="str">
            <v/>
          </cell>
        </row>
        <row r="1205">
          <cell r="B1205" t="str">
            <v>Ormen Lange</v>
          </cell>
          <cell r="C1205">
            <v>-4</v>
          </cell>
          <cell r="D1205">
            <v>0</v>
          </cell>
          <cell r="F1205">
            <v>102.4</v>
          </cell>
          <cell r="G1205">
            <v>98.1</v>
          </cell>
          <cell r="H1205">
            <v>93.19</v>
          </cell>
          <cell r="I1205">
            <v>89.45</v>
          </cell>
          <cell r="J1205">
            <v>87.13</v>
          </cell>
          <cell r="K1205">
            <v>85.89</v>
          </cell>
          <cell r="L1205">
            <v>92.1</v>
          </cell>
          <cell r="M1205">
            <v>100.74</v>
          </cell>
          <cell r="N1205">
            <v>104.96</v>
          </cell>
          <cell r="O1205">
            <v>107.13</v>
          </cell>
          <cell r="P1205">
            <v>109.36</v>
          </cell>
          <cell r="Q1205">
            <v>111.62</v>
          </cell>
          <cell r="R1205">
            <v>113.94</v>
          </cell>
          <cell r="S1205">
            <v>116.3</v>
          </cell>
          <cell r="T1205">
            <v>118.7</v>
          </cell>
          <cell r="U1205">
            <v>121.16</v>
          </cell>
          <cell r="V1205">
            <v>123.66</v>
          </cell>
          <cell r="W1205">
            <v>126.21000000000001</v>
          </cell>
          <cell r="X1205">
            <v>128.82</v>
          </cell>
          <cell r="Y1205">
            <v>131.47</v>
          </cell>
          <cell r="Z1205">
            <v>134.18</v>
          </cell>
          <cell r="AA1205">
            <v>136.94999999999999</v>
          </cell>
          <cell r="AB1205">
            <v>139.76</v>
          </cell>
          <cell r="AC1205">
            <v>142.63999999999999</v>
          </cell>
          <cell r="AD1205">
            <v>145.57</v>
          </cell>
          <cell r="AE1205">
            <v>148.56</v>
          </cell>
          <cell r="AF1205">
            <v>151.61000000000001</v>
          </cell>
          <cell r="AG1205">
            <v>154.72999999999999</v>
          </cell>
          <cell r="AH1205">
            <v>157.9</v>
          </cell>
          <cell r="AI1205">
            <v>161.13999999999999</v>
          </cell>
          <cell r="AJ1205">
            <v>164.44</v>
          </cell>
          <cell r="AK1205">
            <v>167.81</v>
          </cell>
          <cell r="AL1205">
            <v>171.25</v>
          </cell>
          <cell r="AM1205">
            <v>174.75</v>
          </cell>
          <cell r="AN1205">
            <v>178.33</v>
          </cell>
          <cell r="AO1205">
            <v>181.97</v>
          </cell>
          <cell r="AP1205">
            <v>185.69</v>
          </cell>
          <cell r="AQ1205">
            <v>189.49</v>
          </cell>
          <cell r="AR1205">
            <v>193.35980000000001</v>
          </cell>
          <cell r="AS1205">
            <v>197.306996</v>
          </cell>
          <cell r="AT1205">
            <v>201.33313591999999</v>
          </cell>
          <cell r="AU1205">
            <v>205.43979863839999</v>
          </cell>
          <cell r="AV1205">
            <v>209.62859461116798</v>
          </cell>
          <cell r="AW1205">
            <v>213.90116650339135</v>
          </cell>
          <cell r="AX1205">
            <v>218.25918983345917</v>
          </cell>
          <cell r="AY1205">
            <v>222.70437363012837</v>
          </cell>
          <cell r="AZ1205">
            <v>227.23846110273095</v>
          </cell>
          <cell r="BA1205">
            <v>231.86323032478558</v>
          </cell>
          <cell r="BB1205">
            <v>236.58049493128129</v>
          </cell>
          <cell r="BC1205">
            <v>241.39210482990691</v>
          </cell>
        </row>
        <row r="1206">
          <cell r="B1206" t="str">
            <v>Alve</v>
          </cell>
          <cell r="C1206">
            <v>0</v>
          </cell>
          <cell r="D1206">
            <v>-0.27500000000000002</v>
          </cell>
          <cell r="F1206">
            <v>77.14</v>
          </cell>
          <cell r="G1206">
            <v>74.022499999999994</v>
          </cell>
          <cell r="H1206">
            <v>70.46275</v>
          </cell>
          <cell r="I1206">
            <v>67.751249999999999</v>
          </cell>
          <cell r="J1206">
            <v>66.069249999999997</v>
          </cell>
          <cell r="K1206">
            <v>65.170249999999996</v>
          </cell>
          <cell r="L1206">
            <v>69.672499999999999</v>
          </cell>
          <cell r="M1206">
            <v>75.936499999999995</v>
          </cell>
          <cell r="N1206">
            <v>78.995999999999995</v>
          </cell>
          <cell r="O1206">
            <v>80.569249999999997</v>
          </cell>
          <cell r="P1206">
            <v>82.185999999999993</v>
          </cell>
          <cell r="Q1206">
            <v>83.8245</v>
          </cell>
          <cell r="R1206">
            <v>85.506500000000003</v>
          </cell>
          <cell r="S1206">
            <v>87.217500000000001</v>
          </cell>
          <cell r="T1206">
            <v>88.957499999999996</v>
          </cell>
          <cell r="U1206">
            <v>90.741</v>
          </cell>
          <cell r="V1206">
            <v>92.5535</v>
          </cell>
          <cell r="W1206">
            <v>94.402250000000009</v>
          </cell>
          <cell r="X1206">
            <v>96.294499999999985</v>
          </cell>
          <cell r="Y1206">
            <v>98.21575</v>
          </cell>
          <cell r="Z1206">
            <v>100.18049999999999</v>
          </cell>
          <cell r="AA1206">
            <v>102.18874999999998</v>
          </cell>
          <cell r="AB1206">
            <v>104.22599999999998</v>
          </cell>
          <cell r="AC1206">
            <v>106.31399999999999</v>
          </cell>
          <cell r="AD1206">
            <v>108.43825</v>
          </cell>
          <cell r="AE1206">
            <v>110.60599999999999</v>
          </cell>
          <cell r="AF1206">
            <v>112.81725</v>
          </cell>
          <cell r="AG1206">
            <v>115.07924999999999</v>
          </cell>
          <cell r="AH1206">
            <v>117.3775</v>
          </cell>
          <cell r="AI1206">
            <v>119.72649999999999</v>
          </cell>
          <cell r="AJ1206">
            <v>122.119</v>
          </cell>
          <cell r="AK1206">
            <v>124.56224999999999</v>
          </cell>
          <cell r="AL1206">
            <v>127.05624999999999</v>
          </cell>
          <cell r="AM1206">
            <v>129.59375</v>
          </cell>
          <cell r="AN1206">
            <v>132.18925000000002</v>
          </cell>
          <cell r="AO1206">
            <v>134.82825</v>
          </cell>
          <cell r="AP1206">
            <v>137.52525</v>
          </cell>
          <cell r="AQ1206">
            <v>140.28025</v>
          </cell>
          <cell r="AR1206">
            <v>143.08585500000001</v>
          </cell>
          <cell r="AS1206">
            <v>145.9475721</v>
          </cell>
          <cell r="AT1206">
            <v>148.86652354199998</v>
          </cell>
          <cell r="AU1206">
            <v>151.84385401283998</v>
          </cell>
          <cell r="AV1206">
            <v>154.88073109309678</v>
          </cell>
          <cell r="AW1206">
            <v>157.97834571495872</v>
          </cell>
          <cell r="AX1206">
            <v>161.1379126292579</v>
          </cell>
          <cell r="AY1206">
            <v>164.36067088184308</v>
          </cell>
          <cell r="AZ1206">
            <v>167.64788429947993</v>
          </cell>
          <cell r="BA1206">
            <v>171.00084198546955</v>
          </cell>
          <cell r="BB1206">
            <v>174.42085882517893</v>
          </cell>
          <cell r="BC1206">
            <v>177.90927600168251</v>
          </cell>
        </row>
        <row r="1207">
          <cell r="B1207" t="str">
            <v>Hejre</v>
          </cell>
          <cell r="C1207">
            <v>0</v>
          </cell>
          <cell r="D1207">
            <v>-0.2</v>
          </cell>
          <cell r="F1207">
            <v>85.12</v>
          </cell>
          <cell r="G1207">
            <v>81.680000000000007</v>
          </cell>
          <cell r="H1207">
            <v>77.75200000000001</v>
          </cell>
          <cell r="I1207">
            <v>74.760000000000005</v>
          </cell>
          <cell r="J1207">
            <v>72.903999999999996</v>
          </cell>
          <cell r="K1207">
            <v>71.912000000000006</v>
          </cell>
          <cell r="L1207">
            <v>76.88</v>
          </cell>
          <cell r="M1207">
            <v>83.792000000000002</v>
          </cell>
          <cell r="N1207">
            <v>87.168000000000006</v>
          </cell>
          <cell r="O1207">
            <v>88.903999999999996</v>
          </cell>
          <cell r="P1207">
            <v>90.688000000000002</v>
          </cell>
          <cell r="Q1207">
            <v>92.496000000000009</v>
          </cell>
          <cell r="R1207">
            <v>94.352000000000004</v>
          </cell>
          <cell r="S1207">
            <v>96.240000000000009</v>
          </cell>
          <cell r="T1207">
            <v>98.160000000000011</v>
          </cell>
          <cell r="U1207">
            <v>100.128</v>
          </cell>
          <cell r="V1207">
            <v>102.128</v>
          </cell>
          <cell r="W1207">
            <v>104.16800000000001</v>
          </cell>
          <cell r="X1207">
            <v>106.256</v>
          </cell>
          <cell r="Y1207">
            <v>108.376</v>
          </cell>
          <cell r="Z1207">
            <v>110.54400000000001</v>
          </cell>
          <cell r="AA1207">
            <v>112.75999999999999</v>
          </cell>
          <cell r="AB1207">
            <v>115.008</v>
          </cell>
          <cell r="AC1207">
            <v>117.312</v>
          </cell>
          <cell r="AD1207">
            <v>119.65600000000001</v>
          </cell>
          <cell r="AE1207">
            <v>122.048</v>
          </cell>
          <cell r="AF1207">
            <v>124.48800000000001</v>
          </cell>
          <cell r="AG1207">
            <v>126.98399999999999</v>
          </cell>
          <cell r="AH1207">
            <v>129.52000000000001</v>
          </cell>
          <cell r="AI1207">
            <v>132.11199999999999</v>
          </cell>
          <cell r="AJ1207">
            <v>134.75200000000001</v>
          </cell>
          <cell r="AK1207">
            <v>137.44800000000001</v>
          </cell>
          <cell r="AL1207">
            <v>140.20000000000002</v>
          </cell>
          <cell r="AM1207">
            <v>143</v>
          </cell>
          <cell r="AN1207">
            <v>145.864</v>
          </cell>
          <cell r="AO1207">
            <v>148.77600000000001</v>
          </cell>
          <cell r="AP1207">
            <v>151.75200000000001</v>
          </cell>
          <cell r="AQ1207">
            <v>154.79200000000003</v>
          </cell>
          <cell r="AR1207">
            <v>157.88784000000001</v>
          </cell>
          <cell r="AS1207">
            <v>161.0455968</v>
          </cell>
          <cell r="AT1207">
            <v>164.26650873599999</v>
          </cell>
          <cell r="AU1207">
            <v>167.55183891071999</v>
          </cell>
          <cell r="AV1207">
            <v>170.90287568893439</v>
          </cell>
          <cell r="AW1207">
            <v>174.32093320271309</v>
          </cell>
          <cell r="AX1207">
            <v>177.80735186676736</v>
          </cell>
          <cell r="AY1207">
            <v>181.3634989041027</v>
          </cell>
          <cell r="AZ1207">
            <v>184.99076888218477</v>
          </cell>
          <cell r="BA1207">
            <v>188.69058425982848</v>
          </cell>
          <cell r="BB1207">
            <v>192.46439594502505</v>
          </cell>
          <cell r="BC1207">
            <v>196.31368386392555</v>
          </cell>
        </row>
        <row r="1208">
          <cell r="B1208" t="str">
            <v>Oselvar</v>
          </cell>
          <cell r="C1208">
            <v>0</v>
          </cell>
          <cell r="D1208">
            <v>0</v>
          </cell>
          <cell r="F1208">
            <v>106.4</v>
          </cell>
          <cell r="G1208">
            <v>102.1</v>
          </cell>
          <cell r="H1208">
            <v>97.19</v>
          </cell>
          <cell r="I1208">
            <v>93.45</v>
          </cell>
          <cell r="J1208">
            <v>91.13</v>
          </cell>
          <cell r="K1208">
            <v>89.89</v>
          </cell>
          <cell r="L1208">
            <v>96.1</v>
          </cell>
          <cell r="M1208">
            <v>104.74</v>
          </cell>
          <cell r="N1208">
            <v>108.96</v>
          </cell>
          <cell r="O1208">
            <v>111.13</v>
          </cell>
          <cell r="P1208">
            <v>113.36</v>
          </cell>
          <cell r="Q1208">
            <v>115.62</v>
          </cell>
          <cell r="R1208">
            <v>117.94</v>
          </cell>
          <cell r="S1208">
            <v>120.3</v>
          </cell>
          <cell r="T1208">
            <v>122.7</v>
          </cell>
          <cell r="U1208">
            <v>125.16</v>
          </cell>
          <cell r="V1208">
            <v>127.66</v>
          </cell>
          <cell r="W1208">
            <v>130.21</v>
          </cell>
          <cell r="X1208">
            <v>132.82</v>
          </cell>
          <cell r="Y1208">
            <v>135.47</v>
          </cell>
          <cell r="Z1208">
            <v>138.18</v>
          </cell>
          <cell r="AA1208">
            <v>140.94999999999999</v>
          </cell>
          <cell r="AB1208">
            <v>143.76</v>
          </cell>
          <cell r="AC1208">
            <v>146.63999999999999</v>
          </cell>
          <cell r="AD1208">
            <v>149.57</v>
          </cell>
          <cell r="AE1208">
            <v>152.56</v>
          </cell>
          <cell r="AF1208">
            <v>155.61000000000001</v>
          </cell>
          <cell r="AG1208">
            <v>158.72999999999999</v>
          </cell>
          <cell r="AH1208">
            <v>161.9</v>
          </cell>
          <cell r="AI1208">
            <v>165.14</v>
          </cell>
          <cell r="AJ1208">
            <v>168.44</v>
          </cell>
          <cell r="AK1208">
            <v>171.81</v>
          </cell>
          <cell r="AL1208">
            <v>175.25</v>
          </cell>
          <cell r="AM1208">
            <v>178.75</v>
          </cell>
          <cell r="AN1208">
            <v>182.33</v>
          </cell>
          <cell r="AO1208">
            <v>185.97</v>
          </cell>
          <cell r="AP1208">
            <v>189.69</v>
          </cell>
          <cell r="AQ1208">
            <v>193.49</v>
          </cell>
          <cell r="AR1208">
            <v>197.35980000000001</v>
          </cell>
          <cell r="AS1208">
            <v>201.306996</v>
          </cell>
          <cell r="AT1208">
            <v>205.33313591999999</v>
          </cell>
          <cell r="AU1208">
            <v>209.43979863839999</v>
          </cell>
          <cell r="AV1208">
            <v>213.62859461116798</v>
          </cell>
          <cell r="AW1208">
            <v>217.90116650339135</v>
          </cell>
          <cell r="AX1208">
            <v>222.25918983345917</v>
          </cell>
          <cell r="AY1208">
            <v>226.70437363012837</v>
          </cell>
          <cell r="AZ1208">
            <v>231.23846110273095</v>
          </cell>
          <cell r="BA1208">
            <v>235.86323032478558</v>
          </cell>
          <cell r="BB1208">
            <v>240.58049493128129</v>
          </cell>
          <cell r="BC1208">
            <v>245.39210482990691</v>
          </cell>
        </row>
        <row r="1209">
          <cell r="B1209" t="str">
            <v>Mjølner</v>
          </cell>
          <cell r="C1209">
            <v>0</v>
          </cell>
          <cell r="D1209">
            <v>0</v>
          </cell>
          <cell r="F1209">
            <v>106.4</v>
          </cell>
          <cell r="G1209">
            <v>102.1</v>
          </cell>
          <cell r="H1209">
            <v>97.19</v>
          </cell>
          <cell r="I1209">
            <v>93.45</v>
          </cell>
          <cell r="J1209">
            <v>91.13</v>
          </cell>
          <cell r="K1209">
            <v>89.89</v>
          </cell>
          <cell r="L1209">
            <v>96.1</v>
          </cell>
          <cell r="M1209">
            <v>104.74</v>
          </cell>
          <cell r="N1209">
            <v>108.96</v>
          </cell>
          <cell r="O1209">
            <v>111.13</v>
          </cell>
          <cell r="P1209">
            <v>113.36</v>
          </cell>
          <cell r="Q1209">
            <v>115.62</v>
          </cell>
          <cell r="R1209">
            <v>117.94</v>
          </cell>
          <cell r="S1209">
            <v>120.3</v>
          </cell>
          <cell r="T1209">
            <v>122.7</v>
          </cell>
          <cell r="U1209">
            <v>125.16</v>
          </cell>
          <cell r="V1209">
            <v>127.66</v>
          </cell>
          <cell r="W1209">
            <v>130.21</v>
          </cell>
          <cell r="X1209">
            <v>132.82</v>
          </cell>
          <cell r="Y1209">
            <v>135.47</v>
          </cell>
          <cell r="Z1209">
            <v>138.18</v>
          </cell>
          <cell r="AA1209">
            <v>140.94999999999999</v>
          </cell>
          <cell r="AB1209">
            <v>143.76</v>
          </cell>
          <cell r="AC1209">
            <v>146.63999999999999</v>
          </cell>
          <cell r="AD1209">
            <v>149.57</v>
          </cell>
          <cell r="AE1209">
            <v>152.56</v>
          </cell>
          <cell r="AF1209">
            <v>155.61000000000001</v>
          </cell>
          <cell r="AG1209">
            <v>158.72999999999999</v>
          </cell>
          <cell r="AH1209">
            <v>161.9</v>
          </cell>
          <cell r="AI1209">
            <v>165.14</v>
          </cell>
          <cell r="AJ1209">
            <v>168.44</v>
          </cell>
          <cell r="AK1209">
            <v>171.81</v>
          </cell>
          <cell r="AL1209">
            <v>175.25</v>
          </cell>
          <cell r="AM1209">
            <v>178.75</v>
          </cell>
          <cell r="AN1209">
            <v>182.33</v>
          </cell>
          <cell r="AO1209">
            <v>185.97</v>
          </cell>
          <cell r="AP1209">
            <v>189.69</v>
          </cell>
          <cell r="AQ1209">
            <v>193.49</v>
          </cell>
          <cell r="AR1209">
            <v>197.35980000000001</v>
          </cell>
          <cell r="AS1209">
            <v>201.306996</v>
          </cell>
          <cell r="AT1209">
            <v>205.33313591999999</v>
          </cell>
          <cell r="AU1209">
            <v>209.43979863839999</v>
          </cell>
          <cell r="AV1209">
            <v>213.62859461116798</v>
          </cell>
          <cell r="AW1209">
            <v>217.90116650339135</v>
          </cell>
          <cell r="AX1209">
            <v>222.25918983345917</v>
          </cell>
          <cell r="AY1209">
            <v>226.70437363012837</v>
          </cell>
          <cell r="AZ1209">
            <v>231.23846110273095</v>
          </cell>
          <cell r="BA1209">
            <v>235.86323032478558</v>
          </cell>
          <cell r="BB1209">
            <v>240.58049493128129</v>
          </cell>
          <cell r="BC1209">
            <v>245.39210482990691</v>
          </cell>
        </row>
        <row r="1210">
          <cell r="B1210" t="str">
            <v>Trym</v>
          </cell>
          <cell r="C1210">
            <v>0</v>
          </cell>
          <cell r="D1210">
            <v>0</v>
          </cell>
          <cell r="F1210">
            <v>106.4</v>
          </cell>
          <cell r="G1210">
            <v>102.1</v>
          </cell>
          <cell r="H1210">
            <v>97.19</v>
          </cell>
          <cell r="I1210">
            <v>93.45</v>
          </cell>
          <cell r="J1210">
            <v>91.13</v>
          </cell>
          <cell r="K1210">
            <v>89.89</v>
          </cell>
          <cell r="L1210">
            <v>96.1</v>
          </cell>
          <cell r="M1210">
            <v>104.74</v>
          </cell>
          <cell r="N1210">
            <v>108.96</v>
          </cell>
          <cell r="O1210">
            <v>111.13</v>
          </cell>
          <cell r="P1210">
            <v>113.36</v>
          </cell>
          <cell r="Q1210">
            <v>115.62</v>
          </cell>
          <cell r="R1210">
            <v>117.94</v>
          </cell>
          <cell r="S1210">
            <v>120.3</v>
          </cell>
          <cell r="T1210">
            <v>122.7</v>
          </cell>
          <cell r="U1210">
            <v>125.16</v>
          </cell>
          <cell r="V1210">
            <v>127.66</v>
          </cell>
          <cell r="W1210">
            <v>130.21</v>
          </cell>
          <cell r="X1210">
            <v>132.82</v>
          </cell>
          <cell r="Y1210">
            <v>135.47</v>
          </cell>
          <cell r="Z1210">
            <v>138.18</v>
          </cell>
          <cell r="AA1210">
            <v>140.94999999999999</v>
          </cell>
          <cell r="AB1210">
            <v>143.76</v>
          </cell>
          <cell r="AC1210">
            <v>146.63999999999999</v>
          </cell>
          <cell r="AD1210">
            <v>149.57</v>
          </cell>
          <cell r="AE1210">
            <v>152.56</v>
          </cell>
          <cell r="AF1210">
            <v>155.61000000000001</v>
          </cell>
          <cell r="AG1210">
            <v>158.72999999999999</v>
          </cell>
          <cell r="AH1210">
            <v>161.9</v>
          </cell>
          <cell r="AI1210">
            <v>165.14</v>
          </cell>
          <cell r="AJ1210">
            <v>168.44</v>
          </cell>
          <cell r="AK1210">
            <v>171.81</v>
          </cell>
          <cell r="AL1210">
            <v>175.25</v>
          </cell>
          <cell r="AM1210">
            <v>178.75</v>
          </cell>
          <cell r="AN1210">
            <v>182.33</v>
          </cell>
          <cell r="AO1210">
            <v>185.97</v>
          </cell>
          <cell r="AP1210">
            <v>189.69</v>
          </cell>
          <cell r="AQ1210">
            <v>193.49</v>
          </cell>
          <cell r="AR1210">
            <v>197.35980000000001</v>
          </cell>
          <cell r="AS1210">
            <v>201.306996</v>
          </cell>
          <cell r="AT1210">
            <v>205.33313591999999</v>
          </cell>
          <cell r="AU1210">
            <v>209.43979863839999</v>
          </cell>
          <cell r="AV1210">
            <v>213.62859461116798</v>
          </cell>
          <cell r="AW1210">
            <v>217.90116650339135</v>
          </cell>
          <cell r="AX1210">
            <v>222.25918983345917</v>
          </cell>
          <cell r="AY1210">
            <v>226.70437363012837</v>
          </cell>
          <cell r="AZ1210">
            <v>231.23846110273095</v>
          </cell>
          <cell r="BA1210">
            <v>235.86323032478558</v>
          </cell>
          <cell r="BB1210">
            <v>240.58049493128129</v>
          </cell>
          <cell r="BC1210">
            <v>245.39210482990691</v>
          </cell>
        </row>
        <row r="1211">
          <cell r="B1211" t="str">
            <v>Marulk</v>
          </cell>
          <cell r="C1211">
            <v>0</v>
          </cell>
          <cell r="D1211">
            <v>-0.27500000000000002</v>
          </cell>
          <cell r="F1211">
            <v>77.14</v>
          </cell>
          <cell r="G1211">
            <v>74.022499999999994</v>
          </cell>
          <cell r="H1211">
            <v>70.46275</v>
          </cell>
          <cell r="I1211">
            <v>67.751249999999999</v>
          </cell>
          <cell r="J1211">
            <v>66.069249999999997</v>
          </cell>
          <cell r="K1211">
            <v>65.170249999999996</v>
          </cell>
          <cell r="L1211">
            <v>69.672499999999999</v>
          </cell>
          <cell r="M1211">
            <v>75.936499999999995</v>
          </cell>
          <cell r="N1211">
            <v>78.995999999999995</v>
          </cell>
          <cell r="O1211">
            <v>80.569249999999997</v>
          </cell>
          <cell r="P1211">
            <v>82.185999999999993</v>
          </cell>
          <cell r="Q1211">
            <v>83.8245</v>
          </cell>
          <cell r="R1211">
            <v>85.506500000000003</v>
          </cell>
          <cell r="S1211">
            <v>87.217500000000001</v>
          </cell>
          <cell r="T1211">
            <v>88.957499999999996</v>
          </cell>
          <cell r="U1211">
            <v>90.741</v>
          </cell>
          <cell r="V1211">
            <v>92.5535</v>
          </cell>
          <cell r="W1211">
            <v>94.402250000000009</v>
          </cell>
          <cell r="X1211">
            <v>96.294499999999985</v>
          </cell>
          <cell r="Y1211">
            <v>98.21575</v>
          </cell>
          <cell r="Z1211">
            <v>100.18049999999999</v>
          </cell>
          <cell r="AA1211">
            <v>102.18874999999998</v>
          </cell>
          <cell r="AB1211">
            <v>104.22599999999998</v>
          </cell>
          <cell r="AC1211">
            <v>106.31399999999999</v>
          </cell>
          <cell r="AD1211">
            <v>108.43825</v>
          </cell>
          <cell r="AE1211">
            <v>110.60599999999999</v>
          </cell>
          <cell r="AF1211">
            <v>112.81725</v>
          </cell>
          <cell r="AG1211">
            <v>115.07924999999999</v>
          </cell>
          <cell r="AH1211">
            <v>117.3775</v>
          </cell>
          <cell r="AI1211">
            <v>119.72649999999999</v>
          </cell>
          <cell r="AJ1211">
            <v>122.119</v>
          </cell>
          <cell r="AK1211">
            <v>124.56224999999999</v>
          </cell>
          <cell r="AL1211">
            <v>127.05624999999999</v>
          </cell>
          <cell r="AM1211">
            <v>129.59375</v>
          </cell>
          <cell r="AN1211">
            <v>132.18925000000002</v>
          </cell>
          <cell r="AO1211">
            <v>134.82825</v>
          </cell>
          <cell r="AP1211">
            <v>137.52525</v>
          </cell>
          <cell r="AQ1211">
            <v>140.28025</v>
          </cell>
          <cell r="AR1211">
            <v>143.08585500000001</v>
          </cell>
          <cell r="AS1211">
            <v>145.9475721</v>
          </cell>
          <cell r="AT1211">
            <v>148.86652354199998</v>
          </cell>
          <cell r="AU1211">
            <v>151.84385401283998</v>
          </cell>
          <cell r="AV1211">
            <v>154.88073109309678</v>
          </cell>
          <cell r="AW1211">
            <v>157.97834571495872</v>
          </cell>
          <cell r="AX1211">
            <v>161.1379126292579</v>
          </cell>
          <cell r="AY1211">
            <v>164.36067088184308</v>
          </cell>
          <cell r="AZ1211">
            <v>167.64788429947993</v>
          </cell>
          <cell r="BA1211">
            <v>171.00084198546955</v>
          </cell>
          <cell r="BB1211">
            <v>174.42085882517893</v>
          </cell>
          <cell r="BC1211">
            <v>177.90927600168251</v>
          </cell>
        </row>
        <row r="1212">
          <cell r="B1212" t="str">
            <v>Laggan-Tormore</v>
          </cell>
          <cell r="C1212">
            <v>0</v>
          </cell>
          <cell r="D1212">
            <v>-0.2</v>
          </cell>
          <cell r="F1212">
            <v>85.12</v>
          </cell>
          <cell r="G1212">
            <v>81.680000000000007</v>
          </cell>
          <cell r="H1212">
            <v>77.75200000000001</v>
          </cell>
          <cell r="I1212">
            <v>74.760000000000005</v>
          </cell>
          <cell r="J1212">
            <v>72.903999999999996</v>
          </cell>
          <cell r="K1212">
            <v>71.912000000000006</v>
          </cell>
          <cell r="L1212">
            <v>76.88</v>
          </cell>
          <cell r="M1212">
            <v>83.792000000000002</v>
          </cell>
          <cell r="N1212">
            <v>87.168000000000006</v>
          </cell>
          <cell r="O1212">
            <v>88.903999999999996</v>
          </cell>
          <cell r="P1212">
            <v>90.688000000000002</v>
          </cell>
          <cell r="Q1212">
            <v>92.496000000000009</v>
          </cell>
          <cell r="R1212">
            <v>94.352000000000004</v>
          </cell>
          <cell r="S1212">
            <v>96.240000000000009</v>
          </cell>
          <cell r="T1212">
            <v>98.160000000000011</v>
          </cell>
          <cell r="U1212">
            <v>100.128</v>
          </cell>
          <cell r="V1212">
            <v>102.128</v>
          </cell>
          <cell r="W1212">
            <v>104.16800000000001</v>
          </cell>
          <cell r="X1212">
            <v>106.256</v>
          </cell>
          <cell r="Y1212">
            <v>108.376</v>
          </cell>
          <cell r="Z1212">
            <v>110.54400000000001</v>
          </cell>
          <cell r="AA1212">
            <v>112.75999999999999</v>
          </cell>
          <cell r="AB1212">
            <v>115.008</v>
          </cell>
          <cell r="AC1212">
            <v>117.312</v>
          </cell>
          <cell r="AD1212">
            <v>119.65600000000001</v>
          </cell>
          <cell r="AE1212">
            <v>122.048</v>
          </cell>
          <cell r="AF1212">
            <v>124.48800000000001</v>
          </cell>
          <cell r="AG1212">
            <v>126.98399999999999</v>
          </cell>
          <cell r="AH1212">
            <v>129.52000000000001</v>
          </cell>
          <cell r="AI1212">
            <v>132.11199999999999</v>
          </cell>
          <cell r="AJ1212">
            <v>134.75200000000001</v>
          </cell>
          <cell r="AK1212">
            <v>137.44800000000001</v>
          </cell>
          <cell r="AL1212">
            <v>140.20000000000002</v>
          </cell>
          <cell r="AM1212">
            <v>143</v>
          </cell>
          <cell r="AN1212">
            <v>145.864</v>
          </cell>
          <cell r="AO1212">
            <v>148.77600000000001</v>
          </cell>
          <cell r="AP1212">
            <v>151.75200000000001</v>
          </cell>
          <cell r="AQ1212">
            <v>154.79200000000003</v>
          </cell>
          <cell r="AR1212">
            <v>157.88784000000001</v>
          </cell>
          <cell r="AS1212">
            <v>161.0455968</v>
          </cell>
          <cell r="AT1212">
            <v>164.26650873599999</v>
          </cell>
          <cell r="AU1212">
            <v>167.55183891071999</v>
          </cell>
          <cell r="AV1212">
            <v>170.90287568893439</v>
          </cell>
          <cell r="AW1212">
            <v>174.32093320271309</v>
          </cell>
          <cell r="AX1212">
            <v>177.80735186676736</v>
          </cell>
          <cell r="AY1212">
            <v>181.3634989041027</v>
          </cell>
          <cell r="AZ1212">
            <v>184.99076888218477</v>
          </cell>
          <cell r="BA1212">
            <v>188.69058425982848</v>
          </cell>
          <cell r="BB1212">
            <v>192.46439594502505</v>
          </cell>
          <cell r="BC1212">
            <v>196.31368386392555</v>
          </cell>
        </row>
        <row r="1213">
          <cell r="B1213" t="str">
            <v>Rosebank</v>
          </cell>
          <cell r="C1213">
            <v>0</v>
          </cell>
          <cell r="D1213">
            <v>0</v>
          </cell>
          <cell r="F1213">
            <v>106.4</v>
          </cell>
          <cell r="G1213">
            <v>102.1</v>
          </cell>
          <cell r="H1213">
            <v>97.19</v>
          </cell>
          <cell r="I1213">
            <v>93.45</v>
          </cell>
          <cell r="J1213">
            <v>91.13</v>
          </cell>
          <cell r="K1213">
            <v>89.89</v>
          </cell>
          <cell r="L1213">
            <v>96.1</v>
          </cell>
          <cell r="M1213">
            <v>104.74</v>
          </cell>
          <cell r="N1213">
            <v>108.96</v>
          </cell>
          <cell r="O1213">
            <v>111.13</v>
          </cell>
          <cell r="P1213">
            <v>113.36</v>
          </cell>
          <cell r="Q1213">
            <v>115.62</v>
          </cell>
          <cell r="R1213">
            <v>117.94</v>
          </cell>
          <cell r="S1213">
            <v>120.3</v>
          </cell>
          <cell r="T1213">
            <v>122.7</v>
          </cell>
          <cell r="U1213">
            <v>125.16</v>
          </cell>
          <cell r="V1213">
            <v>127.66</v>
          </cell>
          <cell r="W1213">
            <v>130.21</v>
          </cell>
          <cell r="X1213">
            <v>132.82</v>
          </cell>
          <cell r="Y1213">
            <v>135.47</v>
          </cell>
          <cell r="Z1213">
            <v>138.18</v>
          </cell>
          <cell r="AA1213">
            <v>140.94999999999999</v>
          </cell>
          <cell r="AB1213">
            <v>143.76</v>
          </cell>
          <cell r="AC1213">
            <v>146.63999999999999</v>
          </cell>
          <cell r="AD1213">
            <v>149.57</v>
          </cell>
          <cell r="AE1213">
            <v>152.56</v>
          </cell>
          <cell r="AF1213">
            <v>155.61000000000001</v>
          </cell>
          <cell r="AG1213">
            <v>158.72999999999999</v>
          </cell>
          <cell r="AH1213">
            <v>161.9</v>
          </cell>
          <cell r="AI1213">
            <v>165.14</v>
          </cell>
          <cell r="AJ1213">
            <v>168.44</v>
          </cell>
          <cell r="AK1213">
            <v>171.81</v>
          </cell>
          <cell r="AL1213">
            <v>175.25</v>
          </cell>
          <cell r="AM1213">
            <v>178.75</v>
          </cell>
          <cell r="AN1213">
            <v>182.33</v>
          </cell>
          <cell r="AO1213">
            <v>185.97</v>
          </cell>
          <cell r="AP1213">
            <v>189.69</v>
          </cell>
          <cell r="AQ1213">
            <v>193.49</v>
          </cell>
          <cell r="AR1213">
            <v>197.35980000000001</v>
          </cell>
          <cell r="AS1213">
            <v>201.306996</v>
          </cell>
          <cell r="AT1213">
            <v>205.33313591999999</v>
          </cell>
          <cell r="AU1213">
            <v>209.43979863839999</v>
          </cell>
          <cell r="AV1213">
            <v>213.62859461116798</v>
          </cell>
          <cell r="AW1213">
            <v>217.90116650339135</v>
          </cell>
          <cell r="AX1213">
            <v>222.25918983345917</v>
          </cell>
          <cell r="AY1213">
            <v>226.70437363012837</v>
          </cell>
          <cell r="AZ1213">
            <v>231.23846110273095</v>
          </cell>
          <cell r="BA1213">
            <v>235.86323032478558</v>
          </cell>
          <cell r="BB1213">
            <v>240.58049493128129</v>
          </cell>
          <cell r="BC1213">
            <v>245.39210482990691</v>
          </cell>
        </row>
        <row r="1214">
          <cell r="B1214" t="str">
            <v>Cambo/Tornado</v>
          </cell>
          <cell r="C1214">
            <v>0</v>
          </cell>
          <cell r="D1214">
            <v>0</v>
          </cell>
          <cell r="F1214">
            <v>106.4</v>
          </cell>
          <cell r="G1214">
            <v>102.1</v>
          </cell>
          <cell r="H1214">
            <v>97.19</v>
          </cell>
          <cell r="I1214">
            <v>93.45</v>
          </cell>
          <cell r="J1214">
            <v>91.13</v>
          </cell>
          <cell r="K1214">
            <v>89.89</v>
          </cell>
          <cell r="L1214">
            <v>96.1</v>
          </cell>
          <cell r="M1214">
            <v>104.74</v>
          </cell>
          <cell r="N1214">
            <v>108.96</v>
          </cell>
          <cell r="O1214">
            <v>111.13</v>
          </cell>
          <cell r="P1214">
            <v>113.36</v>
          </cell>
          <cell r="Q1214">
            <v>115.62</v>
          </cell>
          <cell r="R1214">
            <v>117.94</v>
          </cell>
          <cell r="S1214">
            <v>120.3</v>
          </cell>
          <cell r="T1214">
            <v>122.7</v>
          </cell>
          <cell r="U1214">
            <v>125.16</v>
          </cell>
          <cell r="V1214">
            <v>127.66</v>
          </cell>
          <cell r="W1214">
            <v>130.21</v>
          </cell>
          <cell r="X1214">
            <v>132.82</v>
          </cell>
          <cell r="Y1214">
            <v>135.47</v>
          </cell>
          <cell r="Z1214">
            <v>138.18</v>
          </cell>
          <cell r="AA1214">
            <v>140.94999999999999</v>
          </cell>
          <cell r="AB1214">
            <v>143.76</v>
          </cell>
          <cell r="AC1214">
            <v>146.63999999999999</v>
          </cell>
          <cell r="AD1214">
            <v>149.57</v>
          </cell>
          <cell r="AE1214">
            <v>152.56</v>
          </cell>
          <cell r="AF1214">
            <v>155.61000000000001</v>
          </cell>
          <cell r="AG1214">
            <v>158.72999999999999</v>
          </cell>
          <cell r="AH1214">
            <v>161.9</v>
          </cell>
          <cell r="AI1214">
            <v>165.14</v>
          </cell>
          <cell r="AJ1214">
            <v>168.44</v>
          </cell>
          <cell r="AK1214">
            <v>171.81</v>
          </cell>
          <cell r="AL1214">
            <v>175.25</v>
          </cell>
          <cell r="AM1214">
            <v>178.75</v>
          </cell>
          <cell r="AN1214">
            <v>182.33</v>
          </cell>
          <cell r="AO1214">
            <v>185.97</v>
          </cell>
          <cell r="AP1214">
            <v>189.69</v>
          </cell>
          <cell r="AQ1214">
            <v>193.49</v>
          </cell>
          <cell r="AR1214">
            <v>197.35980000000001</v>
          </cell>
          <cell r="AS1214">
            <v>201.306996</v>
          </cell>
          <cell r="AT1214">
            <v>205.33313591999999</v>
          </cell>
          <cell r="AU1214">
            <v>209.43979863839999</v>
          </cell>
          <cell r="AV1214">
            <v>213.62859461116798</v>
          </cell>
          <cell r="AW1214">
            <v>217.90116650339135</v>
          </cell>
          <cell r="AX1214">
            <v>222.25918983345917</v>
          </cell>
          <cell r="AY1214">
            <v>226.70437363012837</v>
          </cell>
          <cell r="AZ1214">
            <v>231.23846110273095</v>
          </cell>
          <cell r="BA1214">
            <v>235.86323032478558</v>
          </cell>
          <cell r="BB1214">
            <v>240.58049493128129</v>
          </cell>
          <cell r="BC1214">
            <v>245.39210482990691</v>
          </cell>
        </row>
        <row r="1215">
          <cell r="B1215" t="str">
            <v>Acq. Norway 3</v>
          </cell>
          <cell r="C1215">
            <v>-10</v>
          </cell>
          <cell r="D1215">
            <v>0</v>
          </cell>
          <cell r="F1215">
            <v>96.4</v>
          </cell>
          <cell r="G1215">
            <v>92.1</v>
          </cell>
          <cell r="H1215">
            <v>87.19</v>
          </cell>
          <cell r="I1215">
            <v>83.45</v>
          </cell>
          <cell r="J1215">
            <v>81.13</v>
          </cell>
          <cell r="K1215">
            <v>79.89</v>
          </cell>
          <cell r="L1215">
            <v>86.1</v>
          </cell>
          <cell r="M1215">
            <v>94.74</v>
          </cell>
          <cell r="N1215">
            <v>98.96</v>
          </cell>
          <cell r="O1215">
            <v>101.13</v>
          </cell>
          <cell r="P1215">
            <v>103.36</v>
          </cell>
          <cell r="Q1215">
            <v>105.62</v>
          </cell>
          <cell r="R1215">
            <v>107.94</v>
          </cell>
          <cell r="S1215">
            <v>110.3</v>
          </cell>
          <cell r="T1215">
            <v>112.7</v>
          </cell>
          <cell r="U1215">
            <v>115.16</v>
          </cell>
          <cell r="V1215">
            <v>117.66</v>
          </cell>
          <cell r="W1215">
            <v>120.21000000000001</v>
          </cell>
          <cell r="X1215">
            <v>122.82</v>
          </cell>
          <cell r="Y1215">
            <v>125.47</v>
          </cell>
          <cell r="Z1215">
            <v>128.18</v>
          </cell>
          <cell r="AA1215">
            <v>130.94999999999999</v>
          </cell>
          <cell r="AB1215">
            <v>133.76</v>
          </cell>
          <cell r="AC1215">
            <v>136.63999999999999</v>
          </cell>
          <cell r="AD1215">
            <v>139.57</v>
          </cell>
          <cell r="AE1215">
            <v>142.56</v>
          </cell>
          <cell r="AF1215">
            <v>145.61000000000001</v>
          </cell>
          <cell r="AG1215">
            <v>148.72999999999999</v>
          </cell>
          <cell r="AH1215">
            <v>151.9</v>
          </cell>
          <cell r="AI1215">
            <v>155.13999999999999</v>
          </cell>
          <cell r="AJ1215">
            <v>158.44</v>
          </cell>
          <cell r="AK1215">
            <v>161.81</v>
          </cell>
          <cell r="AL1215">
            <v>165.25</v>
          </cell>
          <cell r="AM1215">
            <v>168.75</v>
          </cell>
          <cell r="AN1215">
            <v>172.33</v>
          </cell>
          <cell r="AO1215">
            <v>175.97</v>
          </cell>
          <cell r="AP1215">
            <v>179.69</v>
          </cell>
          <cell r="AQ1215">
            <v>183.49</v>
          </cell>
          <cell r="AR1215">
            <v>187.35980000000001</v>
          </cell>
          <cell r="AS1215">
            <v>191.306996</v>
          </cell>
          <cell r="AT1215">
            <v>195.33313591999999</v>
          </cell>
          <cell r="AU1215">
            <v>199.43979863839999</v>
          </cell>
          <cell r="AV1215">
            <v>203.62859461116798</v>
          </cell>
          <cell r="AW1215">
            <v>207.90116650339135</v>
          </cell>
          <cell r="AX1215">
            <v>212.25918983345917</v>
          </cell>
          <cell r="AY1215">
            <v>216.70437363012837</v>
          </cell>
          <cell r="AZ1215">
            <v>221.23846110273095</v>
          </cell>
          <cell r="BA1215">
            <v>225.86323032478558</v>
          </cell>
          <cell r="BB1215">
            <v>230.58049493128129</v>
          </cell>
          <cell r="BC1215">
            <v>235.39210482990691</v>
          </cell>
        </row>
        <row r="1216">
          <cell r="B1216" t="str">
            <v>Svane</v>
          </cell>
          <cell r="C1216">
            <v>0</v>
          </cell>
          <cell r="D1216">
            <v>0</v>
          </cell>
          <cell r="F1216">
            <v>106.4</v>
          </cell>
          <cell r="G1216">
            <v>102.1</v>
          </cell>
          <cell r="H1216">
            <v>97.19</v>
          </cell>
          <cell r="I1216">
            <v>93.45</v>
          </cell>
          <cell r="J1216">
            <v>91.13</v>
          </cell>
          <cell r="K1216">
            <v>89.89</v>
          </cell>
          <cell r="L1216">
            <v>96.1</v>
          </cell>
          <cell r="M1216">
            <v>104.74</v>
          </cell>
          <cell r="N1216">
            <v>108.96</v>
          </cell>
          <cell r="O1216">
            <v>111.13</v>
          </cell>
          <cell r="P1216">
            <v>113.36</v>
          </cell>
          <cell r="Q1216">
            <v>115.62</v>
          </cell>
          <cell r="R1216">
            <v>117.94</v>
          </cell>
          <cell r="S1216">
            <v>120.3</v>
          </cell>
          <cell r="T1216">
            <v>122.7</v>
          </cell>
          <cell r="U1216">
            <v>125.16</v>
          </cell>
          <cell r="V1216">
            <v>127.66</v>
          </cell>
          <cell r="W1216">
            <v>130.21</v>
          </cell>
          <cell r="X1216">
            <v>132.82</v>
          </cell>
          <cell r="Y1216">
            <v>135.47</v>
          </cell>
          <cell r="Z1216">
            <v>138.18</v>
          </cell>
          <cell r="AA1216">
            <v>140.94999999999999</v>
          </cell>
          <cell r="AB1216">
            <v>143.76</v>
          </cell>
          <cell r="AC1216">
            <v>146.63999999999999</v>
          </cell>
          <cell r="AD1216">
            <v>149.57</v>
          </cell>
          <cell r="AE1216">
            <v>152.56</v>
          </cell>
          <cell r="AF1216">
            <v>155.61000000000001</v>
          </cell>
          <cell r="AG1216">
            <v>158.72999999999999</v>
          </cell>
          <cell r="AH1216">
            <v>161.9</v>
          </cell>
          <cell r="AI1216">
            <v>165.14</v>
          </cell>
          <cell r="AJ1216">
            <v>168.44</v>
          </cell>
          <cell r="AK1216">
            <v>171.81</v>
          </cell>
          <cell r="AL1216">
            <v>175.25</v>
          </cell>
          <cell r="AM1216">
            <v>178.75</v>
          </cell>
          <cell r="AN1216">
            <v>182.33</v>
          </cell>
          <cell r="AO1216">
            <v>185.97</v>
          </cell>
          <cell r="AP1216">
            <v>189.69</v>
          </cell>
          <cell r="AQ1216">
            <v>193.49</v>
          </cell>
          <cell r="AR1216">
            <v>197.35980000000001</v>
          </cell>
          <cell r="AS1216">
            <v>201.306996</v>
          </cell>
          <cell r="AT1216">
            <v>205.33313591999999</v>
          </cell>
          <cell r="AU1216">
            <v>209.43979863839999</v>
          </cell>
          <cell r="AV1216">
            <v>213.62859461116798</v>
          </cell>
          <cell r="AW1216">
            <v>217.90116650339135</v>
          </cell>
          <cell r="AX1216">
            <v>222.25918983345917</v>
          </cell>
          <cell r="AY1216">
            <v>226.70437363012837</v>
          </cell>
          <cell r="AZ1216">
            <v>231.23846110273095</v>
          </cell>
          <cell r="BA1216">
            <v>235.86323032478558</v>
          </cell>
          <cell r="BB1216">
            <v>240.58049493128129</v>
          </cell>
          <cell r="BC1216">
            <v>245.39210482990691</v>
          </cell>
        </row>
        <row r="1217">
          <cell r="B1217" t="str">
            <v>Acq. Denmark 2</v>
          </cell>
          <cell r="C1217">
            <v>-10</v>
          </cell>
          <cell r="D1217">
            <v>0</v>
          </cell>
          <cell r="F1217">
            <v>96.4</v>
          </cell>
          <cell r="G1217">
            <v>92.1</v>
          </cell>
          <cell r="H1217">
            <v>87.19</v>
          </cell>
          <cell r="I1217">
            <v>83.45</v>
          </cell>
          <cell r="J1217">
            <v>81.13</v>
          </cell>
          <cell r="K1217">
            <v>79.89</v>
          </cell>
          <cell r="L1217">
            <v>86.1</v>
          </cell>
          <cell r="M1217">
            <v>94.74</v>
          </cell>
          <cell r="N1217">
            <v>98.96</v>
          </cell>
          <cell r="O1217">
            <v>101.13</v>
          </cell>
          <cell r="P1217">
            <v>103.36</v>
          </cell>
          <cell r="Q1217">
            <v>105.62</v>
          </cell>
          <cell r="R1217">
            <v>107.94</v>
          </cell>
          <cell r="S1217">
            <v>110.3</v>
          </cell>
          <cell r="T1217">
            <v>112.7</v>
          </cell>
          <cell r="U1217">
            <v>115.16</v>
          </cell>
          <cell r="V1217">
            <v>117.66</v>
          </cell>
          <cell r="W1217">
            <v>120.21000000000001</v>
          </cell>
          <cell r="X1217">
            <v>122.82</v>
          </cell>
          <cell r="Y1217">
            <v>125.47</v>
          </cell>
          <cell r="Z1217">
            <v>128.18</v>
          </cell>
          <cell r="AA1217">
            <v>130.94999999999999</v>
          </cell>
          <cell r="AB1217">
            <v>133.76</v>
          </cell>
          <cell r="AC1217">
            <v>136.63999999999999</v>
          </cell>
          <cell r="AD1217">
            <v>139.57</v>
          </cell>
          <cell r="AE1217">
            <v>142.56</v>
          </cell>
          <cell r="AF1217">
            <v>145.61000000000001</v>
          </cell>
          <cell r="AG1217">
            <v>148.72999999999999</v>
          </cell>
          <cell r="AH1217">
            <v>151.9</v>
          </cell>
          <cell r="AI1217">
            <v>155.13999999999999</v>
          </cell>
          <cell r="AJ1217">
            <v>158.44</v>
          </cell>
          <cell r="AK1217">
            <v>161.81</v>
          </cell>
          <cell r="AL1217">
            <v>165.25</v>
          </cell>
          <cell r="AM1217">
            <v>168.75</v>
          </cell>
          <cell r="AN1217">
            <v>172.33</v>
          </cell>
          <cell r="AO1217">
            <v>175.97</v>
          </cell>
          <cell r="AP1217">
            <v>179.69</v>
          </cell>
          <cell r="AQ1217">
            <v>183.49</v>
          </cell>
          <cell r="AR1217">
            <v>187.35980000000001</v>
          </cell>
          <cell r="AS1217">
            <v>191.306996</v>
          </cell>
          <cell r="AT1217">
            <v>195.33313591999999</v>
          </cell>
          <cell r="AU1217">
            <v>199.43979863839999</v>
          </cell>
          <cell r="AV1217">
            <v>203.62859461116798</v>
          </cell>
          <cell r="AW1217">
            <v>207.90116650339135</v>
          </cell>
          <cell r="AX1217">
            <v>212.25918983345917</v>
          </cell>
          <cell r="AY1217">
            <v>216.70437363012837</v>
          </cell>
          <cell r="AZ1217">
            <v>221.23846110273095</v>
          </cell>
          <cell r="BA1217">
            <v>225.86323032478558</v>
          </cell>
          <cell r="BB1217">
            <v>230.58049493128129</v>
          </cell>
          <cell r="BC1217">
            <v>235.39210482990691</v>
          </cell>
        </row>
        <row r="1218">
          <cell r="B1218" t="str">
            <v>Acq. Norway 1</v>
          </cell>
          <cell r="C1218">
            <v>-10</v>
          </cell>
          <cell r="D1218">
            <v>0</v>
          </cell>
          <cell r="F1218">
            <v>96.4</v>
          </cell>
          <cell r="G1218">
            <v>92.1</v>
          </cell>
          <cell r="H1218">
            <v>87.19</v>
          </cell>
          <cell r="I1218">
            <v>83.45</v>
          </cell>
          <cell r="J1218">
            <v>81.13</v>
          </cell>
          <cell r="K1218">
            <v>79.89</v>
          </cell>
          <cell r="L1218">
            <v>86.1</v>
          </cell>
          <cell r="M1218">
            <v>94.74</v>
          </cell>
          <cell r="N1218">
            <v>98.96</v>
          </cell>
          <cell r="O1218">
            <v>101.13</v>
          </cell>
          <cell r="P1218">
            <v>103.36</v>
          </cell>
          <cell r="Q1218">
            <v>105.62</v>
          </cell>
          <cell r="R1218">
            <v>107.94</v>
          </cell>
          <cell r="S1218">
            <v>110.3</v>
          </cell>
          <cell r="T1218">
            <v>112.7</v>
          </cell>
          <cell r="U1218">
            <v>115.16</v>
          </cell>
          <cell r="V1218">
            <v>117.66</v>
          </cell>
          <cell r="W1218">
            <v>120.21000000000001</v>
          </cell>
          <cell r="X1218">
            <v>122.82</v>
          </cell>
          <cell r="Y1218">
            <v>125.47</v>
          </cell>
          <cell r="Z1218">
            <v>128.18</v>
          </cell>
          <cell r="AA1218">
            <v>130.94999999999999</v>
          </cell>
          <cell r="AB1218">
            <v>133.76</v>
          </cell>
          <cell r="AC1218">
            <v>136.63999999999999</v>
          </cell>
          <cell r="AD1218">
            <v>139.57</v>
          </cell>
          <cell r="AE1218">
            <v>142.56</v>
          </cell>
          <cell r="AF1218">
            <v>145.61000000000001</v>
          </cell>
          <cell r="AG1218">
            <v>148.72999999999999</v>
          </cell>
          <cell r="AH1218">
            <v>151.9</v>
          </cell>
          <cell r="AI1218">
            <v>155.13999999999999</v>
          </cell>
          <cell r="AJ1218">
            <v>158.44</v>
          </cell>
          <cell r="AK1218">
            <v>161.81</v>
          </cell>
          <cell r="AL1218">
            <v>165.25</v>
          </cell>
          <cell r="AM1218">
            <v>168.75</v>
          </cell>
          <cell r="AN1218">
            <v>172.33</v>
          </cell>
          <cell r="AO1218">
            <v>175.97</v>
          </cell>
          <cell r="AP1218">
            <v>179.69</v>
          </cell>
          <cell r="AQ1218">
            <v>183.49</v>
          </cell>
          <cell r="AR1218">
            <v>187.35980000000001</v>
          </cell>
          <cell r="AS1218">
            <v>191.306996</v>
          </cell>
          <cell r="AT1218">
            <v>195.33313591999999</v>
          </cell>
          <cell r="AU1218">
            <v>199.43979863839999</v>
          </cell>
          <cell r="AV1218">
            <v>203.62859461116798</v>
          </cell>
          <cell r="AW1218">
            <v>207.90116650339135</v>
          </cell>
          <cell r="AX1218">
            <v>212.25918983345917</v>
          </cell>
          <cell r="AY1218">
            <v>216.70437363012837</v>
          </cell>
          <cell r="AZ1218">
            <v>221.23846110273095</v>
          </cell>
          <cell r="BA1218">
            <v>225.86323032478558</v>
          </cell>
          <cell r="BB1218">
            <v>230.58049493128129</v>
          </cell>
          <cell r="BC1218">
            <v>235.39210482990691</v>
          </cell>
        </row>
        <row r="1219">
          <cell r="B1219" t="str">
            <v>Acq. Norway 2</v>
          </cell>
          <cell r="C1219">
            <v>-10</v>
          </cell>
          <cell r="D1219">
            <v>0</v>
          </cell>
          <cell r="F1219">
            <v>96.4</v>
          </cell>
          <cell r="G1219">
            <v>92.1</v>
          </cell>
          <cell r="H1219">
            <v>87.19</v>
          </cell>
          <cell r="I1219">
            <v>83.45</v>
          </cell>
          <cell r="J1219">
            <v>81.13</v>
          </cell>
          <cell r="K1219">
            <v>79.89</v>
          </cell>
          <cell r="L1219">
            <v>86.1</v>
          </cell>
          <cell r="M1219">
            <v>94.74</v>
          </cell>
          <cell r="N1219">
            <v>98.96</v>
          </cell>
          <cell r="O1219">
            <v>101.13</v>
          </cell>
          <cell r="P1219">
            <v>103.36</v>
          </cell>
          <cell r="Q1219">
            <v>105.62</v>
          </cell>
          <cell r="R1219">
            <v>107.94</v>
          </cell>
          <cell r="S1219">
            <v>110.3</v>
          </cell>
          <cell r="T1219">
            <v>112.7</v>
          </cell>
          <cell r="U1219">
            <v>115.16</v>
          </cell>
          <cell r="V1219">
            <v>117.66</v>
          </cell>
          <cell r="W1219">
            <v>120.21000000000001</v>
          </cell>
          <cell r="X1219">
            <v>122.82</v>
          </cell>
          <cell r="Y1219">
            <v>125.47</v>
          </cell>
          <cell r="Z1219">
            <v>128.18</v>
          </cell>
          <cell r="AA1219">
            <v>130.94999999999999</v>
          </cell>
          <cell r="AB1219">
            <v>133.76</v>
          </cell>
          <cell r="AC1219">
            <v>136.63999999999999</v>
          </cell>
          <cell r="AD1219">
            <v>139.57</v>
          </cell>
          <cell r="AE1219">
            <v>142.56</v>
          </cell>
          <cell r="AF1219">
            <v>145.61000000000001</v>
          </cell>
          <cell r="AG1219">
            <v>148.72999999999999</v>
          </cell>
          <cell r="AH1219">
            <v>151.9</v>
          </cell>
          <cell r="AI1219">
            <v>155.13999999999999</v>
          </cell>
          <cell r="AJ1219">
            <v>158.44</v>
          </cell>
          <cell r="AK1219">
            <v>161.81</v>
          </cell>
          <cell r="AL1219">
            <v>165.25</v>
          </cell>
          <cell r="AM1219">
            <v>168.75</v>
          </cell>
          <cell r="AN1219">
            <v>172.33</v>
          </cell>
          <cell r="AO1219">
            <v>175.97</v>
          </cell>
          <cell r="AP1219">
            <v>179.69</v>
          </cell>
          <cell r="AQ1219">
            <v>183.49</v>
          </cell>
          <cell r="AR1219">
            <v>187.35980000000001</v>
          </cell>
          <cell r="AS1219">
            <v>191.306996</v>
          </cell>
          <cell r="AT1219">
            <v>195.33313591999999</v>
          </cell>
          <cell r="AU1219">
            <v>199.43979863839999</v>
          </cell>
          <cell r="AV1219">
            <v>203.62859461116798</v>
          </cell>
          <cell r="AW1219">
            <v>207.90116650339135</v>
          </cell>
          <cell r="AX1219">
            <v>212.25918983345917</v>
          </cell>
          <cell r="AY1219">
            <v>216.70437363012837</v>
          </cell>
          <cell r="AZ1219">
            <v>221.23846110273095</v>
          </cell>
          <cell r="BA1219">
            <v>225.86323032478558</v>
          </cell>
          <cell r="BB1219">
            <v>230.58049493128129</v>
          </cell>
          <cell r="BC1219">
            <v>235.39210482990691</v>
          </cell>
        </row>
        <row r="1220">
          <cell r="B1220">
            <v>0</v>
          </cell>
          <cell r="C1220" t="str">
            <v/>
          </cell>
          <cell r="D1220" t="str">
            <v/>
          </cell>
          <cell r="F1220" t="str">
            <v/>
          </cell>
          <cell r="G1220" t="str">
            <v/>
          </cell>
          <cell r="H1220" t="str">
            <v/>
          </cell>
          <cell r="I1220" t="str">
            <v/>
          </cell>
          <cell r="J1220" t="str">
            <v/>
          </cell>
          <cell r="K1220" t="str">
            <v/>
          </cell>
          <cell r="L1220" t="str">
            <v/>
          </cell>
          <cell r="M1220" t="str">
            <v/>
          </cell>
          <cell r="N1220" t="str">
            <v/>
          </cell>
          <cell r="O1220" t="str">
            <v/>
          </cell>
          <cell r="P1220" t="str">
            <v/>
          </cell>
          <cell r="Q1220" t="str">
            <v/>
          </cell>
          <cell r="R1220" t="str">
            <v/>
          </cell>
          <cell r="S1220" t="str">
            <v/>
          </cell>
          <cell r="T1220" t="str">
            <v/>
          </cell>
          <cell r="U1220" t="str">
            <v/>
          </cell>
          <cell r="V1220" t="str">
            <v/>
          </cell>
          <cell r="W1220" t="str">
            <v/>
          </cell>
          <cell r="X1220" t="str">
            <v/>
          </cell>
          <cell r="Y1220" t="str">
            <v/>
          </cell>
          <cell r="Z1220" t="str">
            <v/>
          </cell>
          <cell r="AA1220" t="str">
            <v/>
          </cell>
          <cell r="AB1220" t="str">
            <v/>
          </cell>
          <cell r="AC1220" t="str">
            <v/>
          </cell>
          <cell r="AD1220" t="str">
            <v/>
          </cell>
          <cell r="AE1220" t="str">
            <v/>
          </cell>
          <cell r="AF1220" t="str">
            <v/>
          </cell>
          <cell r="AG1220" t="str">
            <v/>
          </cell>
          <cell r="AH1220" t="str">
            <v/>
          </cell>
          <cell r="AI1220" t="str">
            <v/>
          </cell>
          <cell r="AJ1220" t="str">
            <v/>
          </cell>
          <cell r="AK1220" t="str">
            <v/>
          </cell>
          <cell r="AL1220" t="str">
            <v/>
          </cell>
          <cell r="AM1220" t="str">
            <v/>
          </cell>
          <cell r="AN1220" t="str">
            <v/>
          </cell>
          <cell r="AO1220" t="str">
            <v/>
          </cell>
          <cell r="AP1220" t="str">
            <v/>
          </cell>
          <cell r="AQ1220" t="str">
            <v/>
          </cell>
          <cell r="AR1220" t="str">
            <v/>
          </cell>
          <cell r="AS1220" t="str">
            <v/>
          </cell>
          <cell r="AT1220" t="str">
            <v/>
          </cell>
          <cell r="AU1220" t="str">
            <v/>
          </cell>
          <cell r="AV1220" t="str">
            <v/>
          </cell>
          <cell r="AW1220" t="str">
            <v/>
          </cell>
          <cell r="AX1220" t="str">
            <v/>
          </cell>
          <cell r="AY1220" t="str">
            <v/>
          </cell>
          <cell r="AZ1220" t="str">
            <v/>
          </cell>
          <cell r="BA1220" t="str">
            <v/>
          </cell>
          <cell r="BB1220" t="str">
            <v/>
          </cell>
          <cell r="BC1220" t="str">
            <v/>
          </cell>
        </row>
        <row r="1221">
          <cell r="B1221" t="str">
            <v>Solsort</v>
          </cell>
          <cell r="C1221">
            <v>0</v>
          </cell>
          <cell r="D1221">
            <v>-0.2</v>
          </cell>
          <cell r="F1221">
            <v>85.12</v>
          </cell>
          <cell r="G1221">
            <v>81.680000000000007</v>
          </cell>
          <cell r="H1221">
            <v>77.75200000000001</v>
          </cell>
          <cell r="I1221">
            <v>74.760000000000005</v>
          </cell>
          <cell r="J1221">
            <v>72.903999999999996</v>
          </cell>
          <cell r="K1221">
            <v>71.912000000000006</v>
          </cell>
          <cell r="L1221">
            <v>76.88</v>
          </cell>
          <cell r="M1221">
            <v>83.792000000000002</v>
          </cell>
          <cell r="N1221">
            <v>87.168000000000006</v>
          </cell>
          <cell r="O1221">
            <v>88.903999999999996</v>
          </cell>
          <cell r="P1221">
            <v>90.688000000000002</v>
          </cell>
          <cell r="Q1221">
            <v>92.496000000000009</v>
          </cell>
          <cell r="R1221">
            <v>94.352000000000004</v>
          </cell>
          <cell r="S1221">
            <v>96.240000000000009</v>
          </cell>
          <cell r="T1221">
            <v>98.160000000000011</v>
          </cell>
          <cell r="U1221">
            <v>100.128</v>
          </cell>
          <cell r="V1221">
            <v>102.128</v>
          </cell>
          <cell r="W1221">
            <v>104.16800000000001</v>
          </cell>
          <cell r="X1221">
            <v>106.256</v>
          </cell>
          <cell r="Y1221">
            <v>108.376</v>
          </cell>
          <cell r="Z1221">
            <v>110.54400000000001</v>
          </cell>
          <cell r="AA1221">
            <v>112.75999999999999</v>
          </cell>
          <cell r="AB1221">
            <v>115.008</v>
          </cell>
          <cell r="AC1221">
            <v>117.312</v>
          </cell>
          <cell r="AD1221">
            <v>119.65600000000001</v>
          </cell>
          <cell r="AE1221">
            <v>122.048</v>
          </cell>
          <cell r="AF1221">
            <v>124.48800000000001</v>
          </cell>
          <cell r="AG1221">
            <v>126.98399999999999</v>
          </cell>
          <cell r="AH1221">
            <v>129.52000000000001</v>
          </cell>
          <cell r="AI1221">
            <v>132.11199999999999</v>
          </cell>
          <cell r="AJ1221">
            <v>134.75200000000001</v>
          </cell>
          <cell r="AK1221">
            <v>137.44800000000001</v>
          </cell>
          <cell r="AL1221">
            <v>140.20000000000002</v>
          </cell>
          <cell r="AM1221">
            <v>143</v>
          </cell>
          <cell r="AN1221">
            <v>145.864</v>
          </cell>
          <cell r="AO1221">
            <v>148.77600000000001</v>
          </cell>
          <cell r="AP1221">
            <v>151.75200000000001</v>
          </cell>
          <cell r="AQ1221">
            <v>154.79200000000003</v>
          </cell>
          <cell r="AR1221">
            <v>157.88784000000001</v>
          </cell>
          <cell r="AS1221">
            <v>161.0455968</v>
          </cell>
          <cell r="AT1221">
            <v>164.26650873599999</v>
          </cell>
          <cell r="AU1221">
            <v>167.55183891071999</v>
          </cell>
          <cell r="AV1221">
            <v>170.90287568893439</v>
          </cell>
          <cell r="AW1221">
            <v>174.32093320271309</v>
          </cell>
          <cell r="AX1221">
            <v>177.80735186676736</v>
          </cell>
          <cell r="AY1221">
            <v>181.3634989041027</v>
          </cell>
          <cell r="AZ1221">
            <v>184.99076888218477</v>
          </cell>
          <cell r="BA1221">
            <v>188.69058425982848</v>
          </cell>
          <cell r="BB1221">
            <v>192.46439594502505</v>
          </cell>
          <cell r="BC1221">
            <v>196.31368386392555</v>
          </cell>
        </row>
        <row r="1222">
          <cell r="B1222" t="str">
            <v>Expl., Denmark</v>
          </cell>
          <cell r="C1222">
            <v>-10</v>
          </cell>
          <cell r="D1222">
            <v>0</v>
          </cell>
          <cell r="F1222">
            <v>96.4</v>
          </cell>
          <cell r="G1222">
            <v>92.1</v>
          </cell>
          <cell r="H1222">
            <v>87.19</v>
          </cell>
          <cell r="I1222">
            <v>83.45</v>
          </cell>
          <cell r="J1222">
            <v>81.13</v>
          </cell>
          <cell r="K1222">
            <v>79.89</v>
          </cell>
          <cell r="L1222">
            <v>86.1</v>
          </cell>
          <cell r="M1222">
            <v>94.74</v>
          </cell>
          <cell r="N1222">
            <v>98.96</v>
          </cell>
          <cell r="O1222">
            <v>101.13</v>
          </cell>
          <cell r="P1222">
            <v>103.36</v>
          </cell>
          <cell r="Q1222">
            <v>105.62</v>
          </cell>
          <cell r="R1222">
            <v>107.94</v>
          </cell>
          <cell r="S1222">
            <v>110.3</v>
          </cell>
          <cell r="T1222">
            <v>112.7</v>
          </cell>
          <cell r="U1222">
            <v>115.16</v>
          </cell>
          <cell r="V1222">
            <v>117.66</v>
          </cell>
          <cell r="W1222">
            <v>120.21000000000001</v>
          </cell>
          <cell r="X1222">
            <v>122.82</v>
          </cell>
          <cell r="Y1222">
            <v>125.47</v>
          </cell>
          <cell r="Z1222">
            <v>128.18</v>
          </cell>
          <cell r="AA1222">
            <v>130.94999999999999</v>
          </cell>
          <cell r="AB1222">
            <v>133.76</v>
          </cell>
          <cell r="AC1222">
            <v>136.63999999999999</v>
          </cell>
          <cell r="AD1222">
            <v>139.57</v>
          </cell>
          <cell r="AE1222">
            <v>142.56</v>
          </cell>
          <cell r="AF1222">
            <v>145.61000000000001</v>
          </cell>
          <cell r="AG1222">
            <v>148.72999999999999</v>
          </cell>
          <cell r="AH1222">
            <v>151.9</v>
          </cell>
          <cell r="AI1222">
            <v>155.13999999999999</v>
          </cell>
          <cell r="AJ1222">
            <v>158.44</v>
          </cell>
          <cell r="AK1222">
            <v>161.81</v>
          </cell>
          <cell r="AL1222">
            <v>165.25</v>
          </cell>
          <cell r="AM1222">
            <v>168.75</v>
          </cell>
          <cell r="AN1222">
            <v>172.33</v>
          </cell>
          <cell r="AO1222">
            <v>175.97</v>
          </cell>
          <cell r="AP1222">
            <v>179.69</v>
          </cell>
          <cell r="AQ1222">
            <v>183.49</v>
          </cell>
          <cell r="AR1222">
            <v>187.35980000000001</v>
          </cell>
          <cell r="AS1222">
            <v>191.306996</v>
          </cell>
          <cell r="AT1222">
            <v>195.33313591999999</v>
          </cell>
          <cell r="AU1222">
            <v>199.43979863839999</v>
          </cell>
          <cell r="AV1222">
            <v>203.62859461116798</v>
          </cell>
          <cell r="AW1222">
            <v>207.90116650339135</v>
          </cell>
          <cell r="AX1222">
            <v>212.25918983345917</v>
          </cell>
          <cell r="AY1222">
            <v>216.70437363012837</v>
          </cell>
          <cell r="AZ1222">
            <v>221.23846110273095</v>
          </cell>
          <cell r="BA1222">
            <v>225.86323032478558</v>
          </cell>
          <cell r="BB1222">
            <v>230.58049493128129</v>
          </cell>
          <cell r="BC1222">
            <v>235.39210482990691</v>
          </cell>
        </row>
        <row r="1223">
          <cell r="B1223" t="str">
            <v>Expl., Norway</v>
          </cell>
          <cell r="C1223">
            <v>-10</v>
          </cell>
          <cell r="D1223">
            <v>0</v>
          </cell>
          <cell r="F1223">
            <v>96.4</v>
          </cell>
          <cell r="G1223">
            <v>92.1</v>
          </cell>
          <cell r="H1223">
            <v>87.19</v>
          </cell>
          <cell r="I1223">
            <v>83.45</v>
          </cell>
          <cell r="J1223">
            <v>81.13</v>
          </cell>
          <cell r="K1223">
            <v>79.89</v>
          </cell>
          <cell r="L1223">
            <v>86.1</v>
          </cell>
          <cell r="M1223">
            <v>94.74</v>
          </cell>
          <cell r="N1223">
            <v>98.96</v>
          </cell>
          <cell r="O1223">
            <v>101.13</v>
          </cell>
          <cell r="P1223">
            <v>103.36</v>
          </cell>
          <cell r="Q1223">
            <v>105.62</v>
          </cell>
          <cell r="R1223">
            <v>107.94</v>
          </cell>
          <cell r="S1223">
            <v>110.3</v>
          </cell>
          <cell r="T1223">
            <v>112.7</v>
          </cell>
          <cell r="U1223">
            <v>115.16</v>
          </cell>
          <cell r="V1223">
            <v>117.66</v>
          </cell>
          <cell r="W1223">
            <v>120.21000000000001</v>
          </cell>
          <cell r="X1223">
            <v>122.82</v>
          </cell>
          <cell r="Y1223">
            <v>125.47</v>
          </cell>
          <cell r="Z1223">
            <v>128.18</v>
          </cell>
          <cell r="AA1223">
            <v>130.94999999999999</v>
          </cell>
          <cell r="AB1223">
            <v>133.76</v>
          </cell>
          <cell r="AC1223">
            <v>136.63999999999999</v>
          </cell>
          <cell r="AD1223">
            <v>139.57</v>
          </cell>
          <cell r="AE1223">
            <v>142.56</v>
          </cell>
          <cell r="AF1223">
            <v>145.61000000000001</v>
          </cell>
          <cell r="AG1223">
            <v>148.72999999999999</v>
          </cell>
          <cell r="AH1223">
            <v>151.9</v>
          </cell>
          <cell r="AI1223">
            <v>155.13999999999999</v>
          </cell>
          <cell r="AJ1223">
            <v>158.44</v>
          </cell>
          <cell r="AK1223">
            <v>161.81</v>
          </cell>
          <cell r="AL1223">
            <v>165.25</v>
          </cell>
          <cell r="AM1223">
            <v>168.75</v>
          </cell>
          <cell r="AN1223">
            <v>172.33</v>
          </cell>
          <cell r="AO1223">
            <v>175.97</v>
          </cell>
          <cell r="AP1223">
            <v>179.69</v>
          </cell>
          <cell r="AQ1223">
            <v>183.49</v>
          </cell>
          <cell r="AR1223">
            <v>187.35980000000001</v>
          </cell>
          <cell r="AS1223">
            <v>191.306996</v>
          </cell>
          <cell r="AT1223">
            <v>195.33313591999999</v>
          </cell>
          <cell r="AU1223">
            <v>199.43979863839999</v>
          </cell>
          <cell r="AV1223">
            <v>203.62859461116798</v>
          </cell>
          <cell r="AW1223">
            <v>207.90116650339135</v>
          </cell>
          <cell r="AX1223">
            <v>212.25918983345917</v>
          </cell>
          <cell r="AY1223">
            <v>216.70437363012837</v>
          </cell>
          <cell r="AZ1223">
            <v>221.23846110273095</v>
          </cell>
          <cell r="BA1223">
            <v>225.86323032478558</v>
          </cell>
          <cell r="BB1223">
            <v>230.58049493128129</v>
          </cell>
          <cell r="BC1223">
            <v>235.39210482990691</v>
          </cell>
        </row>
        <row r="1224">
          <cell r="B1224" t="str">
            <v>Expl., UK</v>
          </cell>
          <cell r="C1224">
            <v>-10</v>
          </cell>
          <cell r="D1224">
            <v>0</v>
          </cell>
          <cell r="F1224">
            <v>96.4</v>
          </cell>
          <cell r="G1224">
            <v>92.1</v>
          </cell>
          <cell r="H1224">
            <v>87.19</v>
          </cell>
          <cell r="I1224">
            <v>83.45</v>
          </cell>
          <cell r="J1224">
            <v>81.13</v>
          </cell>
          <cell r="K1224">
            <v>79.89</v>
          </cell>
          <cell r="L1224">
            <v>86.1</v>
          </cell>
          <cell r="M1224">
            <v>94.74</v>
          </cell>
          <cell r="N1224">
            <v>98.96</v>
          </cell>
          <cell r="O1224">
            <v>101.13</v>
          </cell>
          <cell r="P1224">
            <v>103.36</v>
          </cell>
          <cell r="Q1224">
            <v>105.62</v>
          </cell>
          <cell r="R1224">
            <v>107.94</v>
          </cell>
          <cell r="S1224">
            <v>110.3</v>
          </cell>
          <cell r="T1224">
            <v>112.7</v>
          </cell>
          <cell r="U1224">
            <v>115.16</v>
          </cell>
          <cell r="V1224">
            <v>117.66</v>
          </cell>
          <cell r="W1224">
            <v>120.21000000000001</v>
          </cell>
          <cell r="X1224">
            <v>122.82</v>
          </cell>
          <cell r="Y1224">
            <v>125.47</v>
          </cell>
          <cell r="Z1224">
            <v>128.18</v>
          </cell>
          <cell r="AA1224">
            <v>130.94999999999999</v>
          </cell>
          <cell r="AB1224">
            <v>133.76</v>
          </cell>
          <cell r="AC1224">
            <v>136.63999999999999</v>
          </cell>
          <cell r="AD1224">
            <v>139.57</v>
          </cell>
          <cell r="AE1224">
            <v>142.56</v>
          </cell>
          <cell r="AF1224">
            <v>145.61000000000001</v>
          </cell>
          <cell r="AG1224">
            <v>148.72999999999999</v>
          </cell>
          <cell r="AH1224">
            <v>151.9</v>
          </cell>
          <cell r="AI1224">
            <v>155.13999999999999</v>
          </cell>
          <cell r="AJ1224">
            <v>158.44</v>
          </cell>
          <cell r="AK1224">
            <v>161.81</v>
          </cell>
          <cell r="AL1224">
            <v>165.25</v>
          </cell>
          <cell r="AM1224">
            <v>168.75</v>
          </cell>
          <cell r="AN1224">
            <v>172.33</v>
          </cell>
          <cell r="AO1224">
            <v>175.97</v>
          </cell>
          <cell r="AP1224">
            <v>179.69</v>
          </cell>
          <cell r="AQ1224">
            <v>183.49</v>
          </cell>
          <cell r="AR1224">
            <v>187.35980000000001</v>
          </cell>
          <cell r="AS1224">
            <v>191.306996</v>
          </cell>
          <cell r="AT1224">
            <v>195.33313591999999</v>
          </cell>
          <cell r="AU1224">
            <v>199.43979863839999</v>
          </cell>
          <cell r="AV1224">
            <v>203.62859461116798</v>
          </cell>
          <cell r="AW1224">
            <v>207.90116650339135</v>
          </cell>
          <cell r="AX1224">
            <v>212.25918983345917</v>
          </cell>
          <cell r="AY1224">
            <v>216.70437363012837</v>
          </cell>
          <cell r="AZ1224">
            <v>221.23846110273095</v>
          </cell>
          <cell r="BA1224">
            <v>225.86323032478558</v>
          </cell>
          <cell r="BB1224">
            <v>230.58049493128129</v>
          </cell>
          <cell r="BC1224">
            <v>235.39210482990691</v>
          </cell>
        </row>
        <row r="1225">
          <cell r="B1225" t="str">
            <v>Expl., Faroe Islands</v>
          </cell>
          <cell r="C1225">
            <v>-10</v>
          </cell>
          <cell r="D1225">
            <v>0</v>
          </cell>
          <cell r="F1225">
            <v>96.4</v>
          </cell>
          <cell r="G1225">
            <v>92.1</v>
          </cell>
          <cell r="H1225">
            <v>87.19</v>
          </cell>
          <cell r="I1225">
            <v>83.45</v>
          </cell>
          <cell r="J1225">
            <v>81.13</v>
          </cell>
          <cell r="K1225">
            <v>79.89</v>
          </cell>
          <cell r="L1225">
            <v>86.1</v>
          </cell>
          <cell r="M1225">
            <v>94.74</v>
          </cell>
          <cell r="N1225">
            <v>98.96</v>
          </cell>
          <cell r="O1225">
            <v>101.13</v>
          </cell>
          <cell r="P1225">
            <v>103.36</v>
          </cell>
          <cell r="Q1225">
            <v>105.62</v>
          </cell>
          <cell r="R1225">
            <v>107.94</v>
          </cell>
          <cell r="S1225">
            <v>110.3</v>
          </cell>
          <cell r="T1225">
            <v>112.7</v>
          </cell>
          <cell r="U1225">
            <v>115.16</v>
          </cell>
          <cell r="V1225">
            <v>117.66</v>
          </cell>
          <cell r="W1225">
            <v>120.21000000000001</v>
          </cell>
          <cell r="X1225">
            <v>122.82</v>
          </cell>
          <cell r="Y1225">
            <v>125.47</v>
          </cell>
          <cell r="Z1225">
            <v>128.18</v>
          </cell>
          <cell r="AA1225">
            <v>130.94999999999999</v>
          </cell>
          <cell r="AB1225">
            <v>133.76</v>
          </cell>
          <cell r="AC1225">
            <v>136.63999999999999</v>
          </cell>
          <cell r="AD1225">
            <v>139.57</v>
          </cell>
          <cell r="AE1225">
            <v>142.56</v>
          </cell>
          <cell r="AF1225">
            <v>145.61000000000001</v>
          </cell>
          <cell r="AG1225">
            <v>148.72999999999999</v>
          </cell>
          <cell r="AH1225">
            <v>151.9</v>
          </cell>
          <cell r="AI1225">
            <v>155.13999999999999</v>
          </cell>
          <cell r="AJ1225">
            <v>158.44</v>
          </cell>
          <cell r="AK1225">
            <v>161.81</v>
          </cell>
          <cell r="AL1225">
            <v>165.25</v>
          </cell>
          <cell r="AM1225">
            <v>168.75</v>
          </cell>
          <cell r="AN1225">
            <v>172.33</v>
          </cell>
          <cell r="AO1225">
            <v>175.97</v>
          </cell>
          <cell r="AP1225">
            <v>179.69</v>
          </cell>
          <cell r="AQ1225">
            <v>183.49</v>
          </cell>
          <cell r="AR1225">
            <v>187.35980000000001</v>
          </cell>
          <cell r="AS1225">
            <v>191.306996</v>
          </cell>
          <cell r="AT1225">
            <v>195.33313591999999</v>
          </cell>
          <cell r="AU1225">
            <v>199.43979863839999</v>
          </cell>
          <cell r="AV1225">
            <v>203.62859461116798</v>
          </cell>
          <cell r="AW1225">
            <v>207.90116650339135</v>
          </cell>
          <cell r="AX1225">
            <v>212.25918983345917</v>
          </cell>
          <cell r="AY1225">
            <v>216.70437363012837</v>
          </cell>
          <cell r="AZ1225">
            <v>221.23846110273095</v>
          </cell>
          <cell r="BA1225">
            <v>225.86323032478558</v>
          </cell>
          <cell r="BB1225">
            <v>230.58049493128129</v>
          </cell>
          <cell r="BC1225">
            <v>235.39210482990691</v>
          </cell>
        </row>
        <row r="1226">
          <cell r="B1226" t="str">
            <v>Portfolio Adj. DK</v>
          </cell>
          <cell r="C1226">
            <v>-10</v>
          </cell>
          <cell r="D1226">
            <v>0</v>
          </cell>
          <cell r="F1226">
            <v>96.4</v>
          </cell>
          <cell r="G1226">
            <v>92.1</v>
          </cell>
          <cell r="H1226">
            <v>87.19</v>
          </cell>
          <cell r="I1226">
            <v>83.45</v>
          </cell>
          <cell r="J1226">
            <v>81.13</v>
          </cell>
          <cell r="K1226">
            <v>79.89</v>
          </cell>
          <cell r="L1226">
            <v>86.1</v>
          </cell>
          <cell r="M1226">
            <v>94.74</v>
          </cell>
          <cell r="N1226">
            <v>98.96</v>
          </cell>
          <cell r="O1226">
            <v>101.13</v>
          </cell>
          <cell r="P1226">
            <v>103.36</v>
          </cell>
          <cell r="Q1226">
            <v>105.62</v>
          </cell>
          <cell r="R1226">
            <v>107.94</v>
          </cell>
          <cell r="S1226">
            <v>110.3</v>
          </cell>
          <cell r="T1226">
            <v>112.7</v>
          </cell>
          <cell r="U1226">
            <v>115.16</v>
          </cell>
          <cell r="V1226">
            <v>117.66</v>
          </cell>
          <cell r="W1226">
            <v>120.21000000000001</v>
          </cell>
          <cell r="X1226">
            <v>122.82</v>
          </cell>
          <cell r="Y1226">
            <v>125.47</v>
          </cell>
          <cell r="Z1226">
            <v>128.18</v>
          </cell>
          <cell r="AA1226">
            <v>130.94999999999999</v>
          </cell>
          <cell r="AB1226">
            <v>133.76</v>
          </cell>
          <cell r="AC1226">
            <v>136.63999999999999</v>
          </cell>
          <cell r="AD1226">
            <v>139.57</v>
          </cell>
          <cell r="AE1226">
            <v>142.56</v>
          </cell>
          <cell r="AF1226">
            <v>145.61000000000001</v>
          </cell>
          <cell r="AG1226">
            <v>148.72999999999999</v>
          </cell>
          <cell r="AH1226">
            <v>151.9</v>
          </cell>
          <cell r="AI1226">
            <v>155.13999999999999</v>
          </cell>
          <cell r="AJ1226">
            <v>158.44</v>
          </cell>
          <cell r="AK1226">
            <v>161.81</v>
          </cell>
          <cell r="AL1226">
            <v>165.25</v>
          </cell>
          <cell r="AM1226">
            <v>168.75</v>
          </cell>
          <cell r="AN1226">
            <v>172.33</v>
          </cell>
          <cell r="AO1226">
            <v>175.97</v>
          </cell>
          <cell r="AP1226">
            <v>179.69</v>
          </cell>
          <cell r="AQ1226">
            <v>183.49</v>
          </cell>
          <cell r="AR1226">
            <v>187.35980000000001</v>
          </cell>
          <cell r="AS1226">
            <v>191.306996</v>
          </cell>
          <cell r="AT1226">
            <v>195.33313591999999</v>
          </cell>
          <cell r="AU1226">
            <v>199.43979863839999</v>
          </cell>
          <cell r="AV1226">
            <v>203.62859461116798</v>
          </cell>
          <cell r="AW1226">
            <v>207.90116650339135</v>
          </cell>
          <cell r="AX1226">
            <v>212.25918983345917</v>
          </cell>
          <cell r="AY1226">
            <v>216.70437363012837</v>
          </cell>
          <cell r="AZ1226">
            <v>221.23846110273095</v>
          </cell>
          <cell r="BA1226">
            <v>225.86323032478558</v>
          </cell>
          <cell r="BB1226">
            <v>230.58049493128129</v>
          </cell>
          <cell r="BC1226">
            <v>235.39210482990691</v>
          </cell>
        </row>
        <row r="1227">
          <cell r="B1227" t="str">
            <v>Portfolio Adj. NO</v>
          </cell>
          <cell r="C1227">
            <v>-10</v>
          </cell>
          <cell r="D1227">
            <v>0</v>
          </cell>
          <cell r="F1227">
            <v>96.4</v>
          </cell>
          <cell r="G1227">
            <v>92.1</v>
          </cell>
          <cell r="H1227">
            <v>87.19</v>
          </cell>
          <cell r="I1227">
            <v>83.45</v>
          </cell>
          <cell r="J1227">
            <v>81.13</v>
          </cell>
          <cell r="K1227">
            <v>79.89</v>
          </cell>
          <cell r="L1227">
            <v>86.1</v>
          </cell>
          <cell r="M1227">
            <v>94.74</v>
          </cell>
          <cell r="N1227">
            <v>98.96</v>
          </cell>
          <cell r="O1227">
            <v>101.13</v>
          </cell>
          <cell r="P1227">
            <v>103.36</v>
          </cell>
          <cell r="Q1227">
            <v>105.62</v>
          </cell>
          <cell r="R1227">
            <v>107.94</v>
          </cell>
          <cell r="S1227">
            <v>110.3</v>
          </cell>
          <cell r="T1227">
            <v>112.7</v>
          </cell>
          <cell r="U1227">
            <v>115.16</v>
          </cell>
          <cell r="V1227">
            <v>117.66</v>
          </cell>
          <cell r="W1227">
            <v>120.21000000000001</v>
          </cell>
          <cell r="X1227">
            <v>122.82</v>
          </cell>
          <cell r="Y1227">
            <v>125.47</v>
          </cell>
          <cell r="Z1227">
            <v>128.18</v>
          </cell>
          <cell r="AA1227">
            <v>130.94999999999999</v>
          </cell>
          <cell r="AB1227">
            <v>133.76</v>
          </cell>
          <cell r="AC1227">
            <v>136.63999999999999</v>
          </cell>
          <cell r="AD1227">
            <v>139.57</v>
          </cell>
          <cell r="AE1227">
            <v>142.56</v>
          </cell>
          <cell r="AF1227">
            <v>145.61000000000001</v>
          </cell>
          <cell r="AG1227">
            <v>148.72999999999999</v>
          </cell>
          <cell r="AH1227">
            <v>151.9</v>
          </cell>
          <cell r="AI1227">
            <v>155.13999999999999</v>
          </cell>
          <cell r="AJ1227">
            <v>158.44</v>
          </cell>
          <cell r="AK1227">
            <v>161.81</v>
          </cell>
          <cell r="AL1227">
            <v>165.25</v>
          </cell>
          <cell r="AM1227">
            <v>168.75</v>
          </cell>
          <cell r="AN1227">
            <v>172.33</v>
          </cell>
          <cell r="AO1227">
            <v>175.97</v>
          </cell>
          <cell r="AP1227">
            <v>179.69</v>
          </cell>
          <cell r="AQ1227">
            <v>183.49</v>
          </cell>
          <cell r="AR1227">
            <v>187.35980000000001</v>
          </cell>
          <cell r="AS1227">
            <v>191.306996</v>
          </cell>
          <cell r="AT1227">
            <v>195.33313591999999</v>
          </cell>
          <cell r="AU1227">
            <v>199.43979863839999</v>
          </cell>
          <cell r="AV1227">
            <v>203.62859461116798</v>
          </cell>
          <cell r="AW1227">
            <v>207.90116650339135</v>
          </cell>
          <cell r="AX1227">
            <v>212.25918983345917</v>
          </cell>
          <cell r="AY1227">
            <v>216.70437363012837</v>
          </cell>
          <cell r="AZ1227">
            <v>221.23846110273095</v>
          </cell>
          <cell r="BA1227">
            <v>225.86323032478558</v>
          </cell>
          <cell r="BB1227">
            <v>230.58049493128129</v>
          </cell>
          <cell r="BC1227">
            <v>235.39210482990691</v>
          </cell>
        </row>
        <row r="1228">
          <cell r="B1228" t="str">
            <v>Glenlivet/Edradour</v>
          </cell>
          <cell r="C1228">
            <v>0</v>
          </cell>
          <cell r="D1228">
            <v>-0.2</v>
          </cell>
          <cell r="F1228">
            <v>85.12</v>
          </cell>
          <cell r="G1228">
            <v>81.680000000000007</v>
          </cell>
          <cell r="H1228">
            <v>77.75200000000001</v>
          </cell>
          <cell r="I1228">
            <v>74.760000000000005</v>
          </cell>
          <cell r="J1228">
            <v>72.903999999999996</v>
          </cell>
          <cell r="K1228">
            <v>71.912000000000006</v>
          </cell>
          <cell r="L1228">
            <v>76.88</v>
          </cell>
          <cell r="M1228">
            <v>83.792000000000002</v>
          </cell>
          <cell r="N1228">
            <v>87.168000000000006</v>
          </cell>
          <cell r="O1228">
            <v>88.903999999999996</v>
          </cell>
          <cell r="P1228">
            <v>90.688000000000002</v>
          </cell>
          <cell r="Q1228">
            <v>92.496000000000009</v>
          </cell>
          <cell r="R1228">
            <v>94.352000000000004</v>
          </cell>
          <cell r="S1228">
            <v>96.240000000000009</v>
          </cell>
          <cell r="T1228">
            <v>98.160000000000011</v>
          </cell>
          <cell r="U1228">
            <v>100.128</v>
          </cell>
          <cell r="V1228">
            <v>102.128</v>
          </cell>
          <cell r="W1228">
            <v>104.16800000000001</v>
          </cell>
          <cell r="X1228">
            <v>106.256</v>
          </cell>
          <cell r="Y1228">
            <v>108.376</v>
          </cell>
          <cell r="Z1228">
            <v>110.54400000000001</v>
          </cell>
          <cell r="AA1228">
            <v>112.75999999999999</v>
          </cell>
          <cell r="AB1228">
            <v>115.008</v>
          </cell>
          <cell r="AC1228">
            <v>117.312</v>
          </cell>
          <cell r="AD1228">
            <v>119.65600000000001</v>
          </cell>
          <cell r="AE1228">
            <v>122.048</v>
          </cell>
          <cell r="AF1228">
            <v>124.48800000000001</v>
          </cell>
          <cell r="AG1228">
            <v>126.98399999999999</v>
          </cell>
          <cell r="AH1228">
            <v>129.52000000000001</v>
          </cell>
          <cell r="AI1228">
            <v>132.11199999999999</v>
          </cell>
          <cell r="AJ1228">
            <v>134.75200000000001</v>
          </cell>
          <cell r="AK1228">
            <v>137.44800000000001</v>
          </cell>
          <cell r="AL1228">
            <v>140.20000000000002</v>
          </cell>
          <cell r="AM1228">
            <v>143</v>
          </cell>
          <cell r="AN1228">
            <v>145.864</v>
          </cell>
          <cell r="AO1228">
            <v>148.77600000000001</v>
          </cell>
          <cell r="AP1228">
            <v>151.75200000000001</v>
          </cell>
          <cell r="AQ1228">
            <v>154.79200000000003</v>
          </cell>
          <cell r="AR1228">
            <v>157.88784000000001</v>
          </cell>
          <cell r="AS1228">
            <v>161.0455968</v>
          </cell>
          <cell r="AT1228">
            <v>164.26650873599999</v>
          </cell>
          <cell r="AU1228">
            <v>167.55183891071999</v>
          </cell>
          <cell r="AV1228">
            <v>170.90287568893439</v>
          </cell>
          <cell r="AW1228">
            <v>174.32093320271309</v>
          </cell>
          <cell r="AX1228">
            <v>177.80735186676736</v>
          </cell>
          <cell r="AY1228">
            <v>181.3634989041027</v>
          </cell>
          <cell r="AZ1228">
            <v>184.99076888218477</v>
          </cell>
          <cell r="BA1228">
            <v>188.69058425982848</v>
          </cell>
          <cell r="BB1228">
            <v>192.46439594502505</v>
          </cell>
          <cell r="BC1228">
            <v>196.31368386392555</v>
          </cell>
        </row>
        <row r="1229">
          <cell r="B1229" t="str">
            <v>Edradour</v>
          </cell>
          <cell r="C1229">
            <v>0</v>
          </cell>
          <cell r="D1229">
            <v>-0.2</v>
          </cell>
          <cell r="F1229">
            <v>85.12</v>
          </cell>
          <cell r="G1229">
            <v>81.680000000000007</v>
          </cell>
          <cell r="H1229">
            <v>77.75200000000001</v>
          </cell>
          <cell r="I1229">
            <v>74.760000000000005</v>
          </cell>
          <cell r="J1229">
            <v>72.903999999999996</v>
          </cell>
          <cell r="K1229">
            <v>71.912000000000006</v>
          </cell>
          <cell r="L1229">
            <v>76.88</v>
          </cell>
          <cell r="M1229">
            <v>83.792000000000002</v>
          </cell>
          <cell r="N1229">
            <v>87.168000000000006</v>
          </cell>
          <cell r="O1229">
            <v>88.903999999999996</v>
          </cell>
          <cell r="P1229">
            <v>90.688000000000002</v>
          </cell>
          <cell r="Q1229">
            <v>92.496000000000009</v>
          </cell>
          <cell r="R1229">
            <v>94.352000000000004</v>
          </cell>
          <cell r="S1229">
            <v>96.240000000000009</v>
          </cell>
          <cell r="T1229">
            <v>98.160000000000011</v>
          </cell>
          <cell r="U1229">
            <v>100.128</v>
          </cell>
          <cell r="V1229">
            <v>102.128</v>
          </cell>
          <cell r="W1229">
            <v>104.16800000000001</v>
          </cell>
          <cell r="X1229">
            <v>106.256</v>
          </cell>
          <cell r="Y1229">
            <v>108.376</v>
          </cell>
          <cell r="Z1229">
            <v>110.54400000000001</v>
          </cell>
          <cell r="AA1229">
            <v>112.75999999999999</v>
          </cell>
          <cell r="AB1229">
            <v>115.008</v>
          </cell>
          <cell r="AC1229">
            <v>117.312</v>
          </cell>
          <cell r="AD1229">
            <v>119.65600000000001</v>
          </cell>
          <cell r="AE1229">
            <v>122.048</v>
          </cell>
          <cell r="AF1229">
            <v>124.48800000000001</v>
          </cell>
          <cell r="AG1229">
            <v>126.98399999999999</v>
          </cell>
          <cell r="AH1229">
            <v>129.52000000000001</v>
          </cell>
          <cell r="AI1229">
            <v>132.11199999999999</v>
          </cell>
          <cell r="AJ1229">
            <v>134.75200000000001</v>
          </cell>
          <cell r="AK1229">
            <v>137.44800000000001</v>
          </cell>
          <cell r="AL1229">
            <v>140.20000000000002</v>
          </cell>
          <cell r="AM1229">
            <v>143</v>
          </cell>
          <cell r="AN1229">
            <v>145.864</v>
          </cell>
          <cell r="AO1229">
            <v>148.77600000000001</v>
          </cell>
          <cell r="AP1229">
            <v>151.75200000000001</v>
          </cell>
          <cell r="AQ1229">
            <v>154.79200000000003</v>
          </cell>
          <cell r="AR1229">
            <v>157.88784000000001</v>
          </cell>
          <cell r="AS1229">
            <v>161.0455968</v>
          </cell>
          <cell r="AT1229">
            <v>164.26650873599999</v>
          </cell>
          <cell r="AU1229">
            <v>167.55183891071999</v>
          </cell>
          <cell r="AV1229">
            <v>170.90287568893439</v>
          </cell>
          <cell r="AW1229">
            <v>174.32093320271309</v>
          </cell>
          <cell r="AX1229">
            <v>177.80735186676736</v>
          </cell>
          <cell r="AY1229">
            <v>181.3634989041027</v>
          </cell>
          <cell r="AZ1229">
            <v>184.99076888218477</v>
          </cell>
          <cell r="BA1229">
            <v>188.69058425982848</v>
          </cell>
          <cell r="BB1229">
            <v>192.46439594502505</v>
          </cell>
          <cell r="BC1229">
            <v>196.31368386392555</v>
          </cell>
        </row>
        <row r="1230">
          <cell r="B1230" t="str">
            <v>Gen. Denmark</v>
          </cell>
          <cell r="C1230">
            <v>0</v>
          </cell>
          <cell r="D1230">
            <v>0</v>
          </cell>
          <cell r="F1230">
            <v>106.4</v>
          </cell>
          <cell r="G1230">
            <v>102.1</v>
          </cell>
          <cell r="H1230">
            <v>97.19</v>
          </cell>
          <cell r="I1230">
            <v>93.45</v>
          </cell>
          <cell r="J1230">
            <v>91.13</v>
          </cell>
          <cell r="K1230">
            <v>89.89</v>
          </cell>
          <cell r="L1230">
            <v>96.1</v>
          </cell>
          <cell r="M1230">
            <v>104.74</v>
          </cell>
          <cell r="N1230">
            <v>108.96</v>
          </cell>
          <cell r="O1230">
            <v>111.13</v>
          </cell>
          <cell r="P1230">
            <v>113.36</v>
          </cell>
          <cell r="Q1230">
            <v>115.62</v>
          </cell>
          <cell r="R1230">
            <v>117.94</v>
          </cell>
          <cell r="S1230">
            <v>120.3</v>
          </cell>
          <cell r="T1230">
            <v>122.7</v>
          </cell>
          <cell r="U1230">
            <v>125.16</v>
          </cell>
          <cell r="V1230">
            <v>127.66</v>
          </cell>
          <cell r="W1230">
            <v>130.21</v>
          </cell>
          <cell r="X1230">
            <v>132.82</v>
          </cell>
          <cell r="Y1230">
            <v>135.47</v>
          </cell>
          <cell r="Z1230">
            <v>138.18</v>
          </cell>
          <cell r="AA1230">
            <v>140.94999999999999</v>
          </cell>
          <cell r="AB1230">
            <v>143.76</v>
          </cell>
          <cell r="AC1230">
            <v>146.63999999999999</v>
          </cell>
          <cell r="AD1230">
            <v>149.57</v>
          </cell>
          <cell r="AE1230">
            <v>152.56</v>
          </cell>
          <cell r="AF1230">
            <v>155.61000000000001</v>
          </cell>
          <cell r="AG1230">
            <v>158.72999999999999</v>
          </cell>
          <cell r="AH1230">
            <v>161.9</v>
          </cell>
          <cell r="AI1230">
            <v>165.14</v>
          </cell>
          <cell r="AJ1230">
            <v>168.44</v>
          </cell>
          <cell r="AK1230">
            <v>171.81</v>
          </cell>
          <cell r="AL1230">
            <v>175.25</v>
          </cell>
          <cell r="AM1230">
            <v>178.75</v>
          </cell>
          <cell r="AN1230">
            <v>182.33</v>
          </cell>
          <cell r="AO1230">
            <v>185.97</v>
          </cell>
          <cell r="AP1230">
            <v>189.69</v>
          </cell>
          <cell r="AQ1230">
            <v>193.49</v>
          </cell>
          <cell r="AR1230">
            <v>197.35980000000001</v>
          </cell>
          <cell r="AS1230">
            <v>201.306996</v>
          </cell>
          <cell r="AT1230">
            <v>205.33313591999999</v>
          </cell>
          <cell r="AU1230">
            <v>209.43979863839999</v>
          </cell>
          <cell r="AV1230">
            <v>213.62859461116798</v>
          </cell>
          <cell r="AW1230">
            <v>217.90116650339135</v>
          </cell>
          <cell r="AX1230">
            <v>222.25918983345917</v>
          </cell>
          <cell r="AY1230">
            <v>226.70437363012837</v>
          </cell>
          <cell r="AZ1230">
            <v>231.23846110273095</v>
          </cell>
          <cell r="BA1230">
            <v>235.86323032478558</v>
          </cell>
          <cell r="BB1230">
            <v>240.58049493128129</v>
          </cell>
          <cell r="BC1230">
            <v>245.39210482990691</v>
          </cell>
        </row>
        <row r="1231">
          <cell r="B1231" t="str">
            <v>Gen. Norway</v>
          </cell>
          <cell r="C1231">
            <v>-10</v>
          </cell>
          <cell r="D1231">
            <v>0</v>
          </cell>
          <cell r="F1231">
            <v>96.4</v>
          </cell>
          <cell r="G1231">
            <v>92.1</v>
          </cell>
          <cell r="H1231">
            <v>87.19</v>
          </cell>
          <cell r="I1231">
            <v>83.45</v>
          </cell>
          <cell r="J1231">
            <v>81.13</v>
          </cell>
          <cell r="K1231">
            <v>79.89</v>
          </cell>
          <cell r="L1231">
            <v>86.1</v>
          </cell>
          <cell r="M1231">
            <v>94.74</v>
          </cell>
          <cell r="N1231">
            <v>98.96</v>
          </cell>
          <cell r="O1231">
            <v>101.13</v>
          </cell>
          <cell r="P1231">
            <v>103.36</v>
          </cell>
          <cell r="Q1231">
            <v>105.62</v>
          </cell>
          <cell r="R1231">
            <v>107.94</v>
          </cell>
          <cell r="S1231">
            <v>110.3</v>
          </cell>
          <cell r="T1231">
            <v>112.7</v>
          </cell>
          <cell r="U1231">
            <v>115.16</v>
          </cell>
          <cell r="V1231">
            <v>117.66</v>
          </cell>
          <cell r="W1231">
            <v>120.21000000000001</v>
          </cell>
          <cell r="X1231">
            <v>122.82</v>
          </cell>
          <cell r="Y1231">
            <v>125.47</v>
          </cell>
          <cell r="Z1231">
            <v>128.18</v>
          </cell>
          <cell r="AA1231">
            <v>130.94999999999999</v>
          </cell>
          <cell r="AB1231">
            <v>133.76</v>
          </cell>
          <cell r="AC1231">
            <v>136.63999999999999</v>
          </cell>
          <cell r="AD1231">
            <v>139.57</v>
          </cell>
          <cell r="AE1231">
            <v>142.56</v>
          </cell>
          <cell r="AF1231">
            <v>145.61000000000001</v>
          </cell>
          <cell r="AG1231">
            <v>148.72999999999999</v>
          </cell>
          <cell r="AH1231">
            <v>151.9</v>
          </cell>
          <cell r="AI1231">
            <v>155.13999999999999</v>
          </cell>
          <cell r="AJ1231">
            <v>158.44</v>
          </cell>
          <cell r="AK1231">
            <v>161.81</v>
          </cell>
          <cell r="AL1231">
            <v>165.25</v>
          </cell>
          <cell r="AM1231">
            <v>168.75</v>
          </cell>
          <cell r="AN1231">
            <v>172.33</v>
          </cell>
          <cell r="AO1231">
            <v>175.97</v>
          </cell>
          <cell r="AP1231">
            <v>179.69</v>
          </cell>
          <cell r="AQ1231">
            <v>183.49</v>
          </cell>
          <cell r="AR1231">
            <v>187.35980000000001</v>
          </cell>
          <cell r="AS1231">
            <v>191.306996</v>
          </cell>
          <cell r="AT1231">
            <v>195.33313591999999</v>
          </cell>
          <cell r="AU1231">
            <v>199.43979863839999</v>
          </cell>
          <cell r="AV1231">
            <v>203.62859461116798</v>
          </cell>
          <cell r="AW1231">
            <v>207.90116650339135</v>
          </cell>
          <cell r="AX1231">
            <v>212.25918983345917</v>
          </cell>
          <cell r="AY1231">
            <v>216.70437363012837</v>
          </cell>
          <cell r="AZ1231">
            <v>221.23846110273095</v>
          </cell>
          <cell r="BA1231">
            <v>225.86323032478558</v>
          </cell>
          <cell r="BB1231">
            <v>230.58049493128129</v>
          </cell>
          <cell r="BC1231">
            <v>235.39210482990691</v>
          </cell>
        </row>
        <row r="1232">
          <cell r="B1232" t="str">
            <v>Gen. UK</v>
          </cell>
          <cell r="C1232">
            <v>-10</v>
          </cell>
          <cell r="D1232">
            <v>0</v>
          </cell>
          <cell r="F1232">
            <v>96.4</v>
          </cell>
          <cell r="G1232">
            <v>92.1</v>
          </cell>
          <cell r="H1232">
            <v>87.19</v>
          </cell>
          <cell r="I1232">
            <v>83.45</v>
          </cell>
          <cell r="J1232">
            <v>81.13</v>
          </cell>
          <cell r="K1232">
            <v>79.89</v>
          </cell>
          <cell r="L1232">
            <v>86.1</v>
          </cell>
          <cell r="M1232">
            <v>94.74</v>
          </cell>
          <cell r="N1232">
            <v>98.96</v>
          </cell>
          <cell r="O1232">
            <v>101.13</v>
          </cell>
          <cell r="P1232">
            <v>103.36</v>
          </cell>
          <cell r="Q1232">
            <v>105.62</v>
          </cell>
          <cell r="R1232">
            <v>107.94</v>
          </cell>
          <cell r="S1232">
            <v>110.3</v>
          </cell>
          <cell r="T1232">
            <v>112.7</v>
          </cell>
          <cell r="U1232">
            <v>115.16</v>
          </cell>
          <cell r="V1232">
            <v>117.66</v>
          </cell>
          <cell r="W1232">
            <v>120.21000000000001</v>
          </cell>
          <cell r="X1232">
            <v>122.82</v>
          </cell>
          <cell r="Y1232">
            <v>125.47</v>
          </cell>
          <cell r="Z1232">
            <v>128.18</v>
          </cell>
          <cell r="AA1232">
            <v>130.94999999999999</v>
          </cell>
          <cell r="AB1232">
            <v>133.76</v>
          </cell>
          <cell r="AC1232">
            <v>136.63999999999999</v>
          </cell>
          <cell r="AD1232">
            <v>139.57</v>
          </cell>
          <cell r="AE1232">
            <v>142.56</v>
          </cell>
          <cell r="AF1232">
            <v>145.61000000000001</v>
          </cell>
          <cell r="AG1232">
            <v>148.72999999999999</v>
          </cell>
          <cell r="AH1232">
            <v>151.9</v>
          </cell>
          <cell r="AI1232">
            <v>155.13999999999999</v>
          </cell>
          <cell r="AJ1232">
            <v>158.44</v>
          </cell>
          <cell r="AK1232">
            <v>161.81</v>
          </cell>
          <cell r="AL1232">
            <v>165.25</v>
          </cell>
          <cell r="AM1232">
            <v>168.75</v>
          </cell>
          <cell r="AN1232">
            <v>172.33</v>
          </cell>
          <cell r="AO1232">
            <v>175.97</v>
          </cell>
          <cell r="AP1232">
            <v>179.69</v>
          </cell>
          <cell r="AQ1232">
            <v>183.49</v>
          </cell>
          <cell r="AR1232">
            <v>187.35980000000001</v>
          </cell>
          <cell r="AS1232">
            <v>191.306996</v>
          </cell>
          <cell r="AT1232">
            <v>195.33313591999999</v>
          </cell>
          <cell r="AU1232">
            <v>199.43979863839999</v>
          </cell>
          <cell r="AV1232">
            <v>203.62859461116798</v>
          </cell>
          <cell r="AW1232">
            <v>207.90116650339135</v>
          </cell>
          <cell r="AX1232">
            <v>212.25918983345917</v>
          </cell>
          <cell r="AY1232">
            <v>216.70437363012837</v>
          </cell>
          <cell r="AZ1232">
            <v>221.23846110273095</v>
          </cell>
          <cell r="BA1232">
            <v>225.86323032478558</v>
          </cell>
          <cell r="BB1232">
            <v>230.58049493128129</v>
          </cell>
          <cell r="BC1232">
            <v>235.39210482990691</v>
          </cell>
        </row>
        <row r="1233">
          <cell r="B1233" t="str">
            <v>Gen. FP</v>
          </cell>
          <cell r="C1233">
            <v>-10</v>
          </cell>
          <cell r="D1233">
            <v>0</v>
          </cell>
          <cell r="F1233">
            <v>96.4</v>
          </cell>
          <cell r="G1233">
            <v>92.1</v>
          </cell>
          <cell r="H1233">
            <v>87.19</v>
          </cell>
          <cell r="I1233">
            <v>83.45</v>
          </cell>
          <cell r="J1233">
            <v>81.13</v>
          </cell>
          <cell r="K1233">
            <v>79.89</v>
          </cell>
          <cell r="L1233">
            <v>86.1</v>
          </cell>
          <cell r="M1233">
            <v>94.74</v>
          </cell>
          <cell r="N1233">
            <v>98.96</v>
          </cell>
          <cell r="O1233">
            <v>101.13</v>
          </cell>
          <cell r="P1233">
            <v>103.36</v>
          </cell>
          <cell r="Q1233">
            <v>105.62</v>
          </cell>
          <cell r="R1233">
            <v>107.94</v>
          </cell>
          <cell r="S1233">
            <v>110.3</v>
          </cell>
          <cell r="T1233">
            <v>112.7</v>
          </cell>
          <cell r="U1233">
            <v>115.16</v>
          </cell>
          <cell r="V1233">
            <v>117.66</v>
          </cell>
          <cell r="W1233">
            <v>120.21000000000001</v>
          </cell>
          <cell r="X1233">
            <v>122.82</v>
          </cell>
          <cell r="Y1233">
            <v>125.47</v>
          </cell>
          <cell r="Z1233">
            <v>128.18</v>
          </cell>
          <cell r="AA1233">
            <v>130.94999999999999</v>
          </cell>
          <cell r="AB1233">
            <v>133.76</v>
          </cell>
          <cell r="AC1233">
            <v>136.63999999999999</v>
          </cell>
          <cell r="AD1233">
            <v>139.57</v>
          </cell>
          <cell r="AE1233">
            <v>142.56</v>
          </cell>
          <cell r="AF1233">
            <v>145.61000000000001</v>
          </cell>
          <cell r="AG1233">
            <v>148.72999999999999</v>
          </cell>
          <cell r="AH1233">
            <v>151.9</v>
          </cell>
          <cell r="AI1233">
            <v>155.13999999999999</v>
          </cell>
          <cell r="AJ1233">
            <v>158.44</v>
          </cell>
          <cell r="AK1233">
            <v>161.81</v>
          </cell>
          <cell r="AL1233">
            <v>165.25</v>
          </cell>
          <cell r="AM1233">
            <v>168.75</v>
          </cell>
          <cell r="AN1233">
            <v>172.33</v>
          </cell>
          <cell r="AO1233">
            <v>175.97</v>
          </cell>
          <cell r="AP1233">
            <v>179.69</v>
          </cell>
          <cell r="AQ1233">
            <v>183.49</v>
          </cell>
          <cell r="AR1233">
            <v>187.35980000000001</v>
          </cell>
          <cell r="AS1233">
            <v>191.306996</v>
          </cell>
          <cell r="AT1233">
            <v>195.33313591999999</v>
          </cell>
          <cell r="AU1233">
            <v>199.43979863839999</v>
          </cell>
          <cell r="AV1233">
            <v>203.62859461116798</v>
          </cell>
          <cell r="AW1233">
            <v>207.90116650339135</v>
          </cell>
          <cell r="AX1233">
            <v>212.25918983345917</v>
          </cell>
          <cell r="AY1233">
            <v>216.70437363012837</v>
          </cell>
          <cell r="AZ1233">
            <v>221.23846110273095</v>
          </cell>
          <cell r="BA1233">
            <v>225.86323032478558</v>
          </cell>
          <cell r="BB1233">
            <v>230.58049493128129</v>
          </cell>
          <cell r="BC1233">
            <v>235.39210482990691</v>
          </cell>
        </row>
        <row r="1234">
          <cell r="B1234" t="str">
            <v>Acq. Faroe 1</v>
          </cell>
          <cell r="C1234">
            <v>-10</v>
          </cell>
          <cell r="D1234">
            <v>0</v>
          </cell>
          <cell r="F1234">
            <v>96.4</v>
          </cell>
          <cell r="G1234">
            <v>92.1</v>
          </cell>
          <cell r="H1234">
            <v>87.19</v>
          </cell>
          <cell r="I1234">
            <v>83.45</v>
          </cell>
          <cell r="J1234">
            <v>81.13</v>
          </cell>
          <cell r="K1234">
            <v>79.89</v>
          </cell>
          <cell r="L1234">
            <v>86.1</v>
          </cell>
          <cell r="M1234">
            <v>94.74</v>
          </cell>
          <cell r="N1234">
            <v>98.96</v>
          </cell>
          <cell r="O1234">
            <v>101.13</v>
          </cell>
          <cell r="P1234">
            <v>103.36</v>
          </cell>
          <cell r="Q1234">
            <v>105.62</v>
          </cell>
          <cell r="R1234">
            <v>107.94</v>
          </cell>
          <cell r="S1234">
            <v>110.3</v>
          </cell>
          <cell r="T1234">
            <v>112.7</v>
          </cell>
          <cell r="U1234">
            <v>115.16</v>
          </cell>
          <cell r="V1234">
            <v>117.66</v>
          </cell>
          <cell r="W1234">
            <v>120.21000000000001</v>
          </cell>
          <cell r="X1234">
            <v>122.82</v>
          </cell>
          <cell r="Y1234">
            <v>125.47</v>
          </cell>
          <cell r="Z1234">
            <v>128.18</v>
          </cell>
          <cell r="AA1234">
            <v>130.94999999999999</v>
          </cell>
          <cell r="AB1234">
            <v>133.76</v>
          </cell>
          <cell r="AC1234">
            <v>136.63999999999999</v>
          </cell>
          <cell r="AD1234">
            <v>139.57</v>
          </cell>
          <cell r="AE1234">
            <v>142.56</v>
          </cell>
          <cell r="AF1234">
            <v>145.61000000000001</v>
          </cell>
          <cell r="AG1234">
            <v>148.72999999999999</v>
          </cell>
          <cell r="AH1234">
            <v>151.9</v>
          </cell>
          <cell r="AI1234">
            <v>155.13999999999999</v>
          </cell>
          <cell r="AJ1234">
            <v>158.44</v>
          </cell>
          <cell r="AK1234">
            <v>161.81</v>
          </cell>
          <cell r="AL1234">
            <v>165.25</v>
          </cell>
          <cell r="AM1234">
            <v>168.75</v>
          </cell>
          <cell r="AN1234">
            <v>172.33</v>
          </cell>
          <cell r="AO1234">
            <v>175.97</v>
          </cell>
          <cell r="AP1234">
            <v>179.69</v>
          </cell>
          <cell r="AQ1234">
            <v>183.49</v>
          </cell>
          <cell r="AR1234">
            <v>187.35980000000001</v>
          </cell>
          <cell r="AS1234">
            <v>191.306996</v>
          </cell>
          <cell r="AT1234">
            <v>195.33313591999999</v>
          </cell>
          <cell r="AU1234">
            <v>199.43979863839999</v>
          </cell>
          <cell r="AV1234">
            <v>203.62859461116798</v>
          </cell>
          <cell r="AW1234">
            <v>207.90116650339135</v>
          </cell>
          <cell r="AX1234">
            <v>212.25918983345917</v>
          </cell>
          <cell r="AY1234">
            <v>216.70437363012837</v>
          </cell>
          <cell r="AZ1234">
            <v>221.23846110273095</v>
          </cell>
          <cell r="BA1234">
            <v>225.86323032478558</v>
          </cell>
          <cell r="BB1234">
            <v>230.58049493128129</v>
          </cell>
          <cell r="BC1234">
            <v>235.39210482990691</v>
          </cell>
        </row>
        <row r="1235">
          <cell r="B1235" t="str">
            <v>Acq. UK 2</v>
          </cell>
          <cell r="C1235">
            <v>-10</v>
          </cell>
          <cell r="D1235">
            <v>0</v>
          </cell>
          <cell r="F1235">
            <v>96.4</v>
          </cell>
          <cell r="G1235">
            <v>92.1</v>
          </cell>
          <cell r="H1235">
            <v>87.19</v>
          </cell>
          <cell r="I1235">
            <v>83.45</v>
          </cell>
          <cell r="J1235">
            <v>81.13</v>
          </cell>
          <cell r="K1235">
            <v>79.89</v>
          </cell>
          <cell r="L1235">
            <v>86.1</v>
          </cell>
          <cell r="M1235">
            <v>94.74</v>
          </cell>
          <cell r="N1235">
            <v>98.96</v>
          </cell>
          <cell r="O1235">
            <v>101.13</v>
          </cell>
          <cell r="P1235">
            <v>103.36</v>
          </cell>
          <cell r="Q1235">
            <v>105.62</v>
          </cell>
          <cell r="R1235">
            <v>107.94</v>
          </cell>
          <cell r="S1235">
            <v>110.3</v>
          </cell>
          <cell r="T1235">
            <v>112.7</v>
          </cell>
          <cell r="U1235">
            <v>115.16</v>
          </cell>
          <cell r="V1235">
            <v>117.66</v>
          </cell>
          <cell r="W1235">
            <v>120.21000000000001</v>
          </cell>
          <cell r="X1235">
            <v>122.82</v>
          </cell>
          <cell r="Y1235">
            <v>125.47</v>
          </cell>
          <cell r="Z1235">
            <v>128.18</v>
          </cell>
          <cell r="AA1235">
            <v>130.94999999999999</v>
          </cell>
          <cell r="AB1235">
            <v>133.76</v>
          </cell>
          <cell r="AC1235">
            <v>136.63999999999999</v>
          </cell>
          <cell r="AD1235">
            <v>139.57</v>
          </cell>
          <cell r="AE1235">
            <v>142.56</v>
          </cell>
          <cell r="AF1235">
            <v>145.61000000000001</v>
          </cell>
          <cell r="AG1235">
            <v>148.72999999999999</v>
          </cell>
          <cell r="AH1235">
            <v>151.9</v>
          </cell>
          <cell r="AI1235">
            <v>155.13999999999999</v>
          </cell>
          <cell r="AJ1235">
            <v>158.44</v>
          </cell>
          <cell r="AK1235">
            <v>161.81</v>
          </cell>
          <cell r="AL1235">
            <v>165.25</v>
          </cell>
          <cell r="AM1235">
            <v>168.75</v>
          </cell>
          <cell r="AN1235">
            <v>172.33</v>
          </cell>
          <cell r="AO1235">
            <v>175.97</v>
          </cell>
          <cell r="AP1235">
            <v>179.69</v>
          </cell>
          <cell r="AQ1235">
            <v>183.49</v>
          </cell>
          <cell r="AR1235">
            <v>187.35980000000001</v>
          </cell>
          <cell r="AS1235">
            <v>191.306996</v>
          </cell>
          <cell r="AT1235">
            <v>195.33313591999999</v>
          </cell>
          <cell r="AU1235">
            <v>199.43979863839999</v>
          </cell>
          <cell r="AV1235">
            <v>203.62859461116798</v>
          </cell>
          <cell r="AW1235">
            <v>207.90116650339135</v>
          </cell>
          <cell r="AX1235">
            <v>212.25918983345917</v>
          </cell>
          <cell r="AY1235">
            <v>216.70437363012837</v>
          </cell>
          <cell r="AZ1235">
            <v>221.23846110273095</v>
          </cell>
          <cell r="BA1235">
            <v>225.86323032478558</v>
          </cell>
          <cell r="BB1235">
            <v>230.58049493128129</v>
          </cell>
          <cell r="BC1235">
            <v>235.39210482990691</v>
          </cell>
        </row>
        <row r="1236">
          <cell r="B1236" t="str">
            <v>Portfolio Adj. UK</v>
          </cell>
          <cell r="C1236">
            <v>-10</v>
          </cell>
          <cell r="D1236">
            <v>0</v>
          </cell>
          <cell r="F1236">
            <v>96.4</v>
          </cell>
          <cell r="G1236">
            <v>92.1</v>
          </cell>
          <cell r="H1236">
            <v>87.19</v>
          </cell>
          <cell r="I1236">
            <v>83.45</v>
          </cell>
          <cell r="J1236">
            <v>81.13</v>
          </cell>
          <cell r="K1236">
            <v>79.89</v>
          </cell>
          <cell r="L1236">
            <v>86.1</v>
          </cell>
          <cell r="M1236">
            <v>94.74</v>
          </cell>
          <cell r="N1236">
            <v>98.96</v>
          </cell>
          <cell r="O1236">
            <v>101.13</v>
          </cell>
          <cell r="P1236">
            <v>103.36</v>
          </cell>
          <cell r="Q1236">
            <v>105.62</v>
          </cell>
          <cell r="R1236">
            <v>107.94</v>
          </cell>
          <cell r="S1236">
            <v>110.3</v>
          </cell>
          <cell r="T1236">
            <v>112.7</v>
          </cell>
          <cell r="U1236">
            <v>115.16</v>
          </cell>
          <cell r="V1236">
            <v>117.66</v>
          </cell>
          <cell r="W1236">
            <v>120.21000000000001</v>
          </cell>
          <cell r="X1236">
            <v>122.82</v>
          </cell>
          <cell r="Y1236">
            <v>125.47</v>
          </cell>
          <cell r="Z1236">
            <v>128.18</v>
          </cell>
          <cell r="AA1236">
            <v>130.94999999999999</v>
          </cell>
          <cell r="AB1236">
            <v>133.76</v>
          </cell>
          <cell r="AC1236">
            <v>136.63999999999999</v>
          </cell>
          <cell r="AD1236">
            <v>139.57</v>
          </cell>
          <cell r="AE1236">
            <v>142.56</v>
          </cell>
          <cell r="AF1236">
            <v>145.61000000000001</v>
          </cell>
          <cell r="AG1236">
            <v>148.72999999999999</v>
          </cell>
          <cell r="AH1236">
            <v>151.9</v>
          </cell>
          <cell r="AI1236">
            <v>155.13999999999999</v>
          </cell>
          <cell r="AJ1236">
            <v>158.44</v>
          </cell>
          <cell r="AK1236">
            <v>161.81</v>
          </cell>
          <cell r="AL1236">
            <v>165.25</v>
          </cell>
          <cell r="AM1236">
            <v>168.75</v>
          </cell>
          <cell r="AN1236">
            <v>172.33</v>
          </cell>
          <cell r="AO1236">
            <v>175.97</v>
          </cell>
          <cell r="AP1236">
            <v>179.69</v>
          </cell>
          <cell r="AQ1236">
            <v>183.49</v>
          </cell>
          <cell r="AR1236">
            <v>187.35980000000001</v>
          </cell>
          <cell r="AS1236">
            <v>191.306996</v>
          </cell>
          <cell r="AT1236">
            <v>195.33313591999999</v>
          </cell>
          <cell r="AU1236">
            <v>199.43979863839999</v>
          </cell>
          <cell r="AV1236">
            <v>203.62859461116798</v>
          </cell>
          <cell r="AW1236">
            <v>207.90116650339135</v>
          </cell>
          <cell r="AX1236">
            <v>212.25918983345917</v>
          </cell>
          <cell r="AY1236">
            <v>216.70437363012837</v>
          </cell>
          <cell r="AZ1236">
            <v>221.23846110273095</v>
          </cell>
          <cell r="BA1236">
            <v>225.86323032478558</v>
          </cell>
          <cell r="BB1236">
            <v>230.58049493128129</v>
          </cell>
          <cell r="BC1236">
            <v>235.39210482990691</v>
          </cell>
        </row>
        <row r="1237">
          <cell r="B1237">
            <v>0</v>
          </cell>
          <cell r="C1237" t="str">
            <v/>
          </cell>
          <cell r="D1237" t="str">
            <v/>
          </cell>
          <cell r="F1237" t="str">
            <v/>
          </cell>
          <cell r="G1237" t="str">
            <v/>
          </cell>
          <cell r="H1237" t="str">
            <v/>
          </cell>
          <cell r="I1237" t="str">
            <v/>
          </cell>
          <cell r="J1237" t="str">
            <v/>
          </cell>
          <cell r="K1237" t="str">
            <v/>
          </cell>
          <cell r="L1237" t="str">
            <v/>
          </cell>
          <cell r="M1237" t="str">
            <v/>
          </cell>
          <cell r="N1237" t="str">
            <v/>
          </cell>
          <cell r="O1237" t="str">
            <v/>
          </cell>
          <cell r="P1237" t="str">
            <v/>
          </cell>
          <cell r="Q1237" t="str">
            <v/>
          </cell>
          <cell r="R1237" t="str">
            <v/>
          </cell>
          <cell r="S1237" t="str">
            <v/>
          </cell>
          <cell r="T1237" t="str">
            <v/>
          </cell>
          <cell r="U1237" t="str">
            <v/>
          </cell>
          <cell r="V1237" t="str">
            <v/>
          </cell>
          <cell r="W1237" t="str">
            <v/>
          </cell>
          <cell r="X1237" t="str">
            <v/>
          </cell>
          <cell r="Y1237" t="str">
            <v/>
          </cell>
          <cell r="Z1237" t="str">
            <v/>
          </cell>
          <cell r="AA1237" t="str">
            <v/>
          </cell>
          <cell r="AB1237" t="str">
            <v/>
          </cell>
          <cell r="AC1237" t="str">
            <v/>
          </cell>
          <cell r="AD1237" t="str">
            <v/>
          </cell>
          <cell r="AE1237" t="str">
            <v/>
          </cell>
          <cell r="AF1237" t="str">
            <v/>
          </cell>
          <cell r="AG1237" t="str">
            <v/>
          </cell>
          <cell r="AH1237" t="str">
            <v/>
          </cell>
          <cell r="AI1237" t="str">
            <v/>
          </cell>
          <cell r="AJ1237" t="str">
            <v/>
          </cell>
          <cell r="AK1237" t="str">
            <v/>
          </cell>
          <cell r="AL1237" t="str">
            <v/>
          </cell>
          <cell r="AM1237" t="str">
            <v/>
          </cell>
          <cell r="AN1237" t="str">
            <v/>
          </cell>
          <cell r="AO1237" t="str">
            <v/>
          </cell>
          <cell r="AP1237" t="str">
            <v/>
          </cell>
          <cell r="AQ1237" t="str">
            <v/>
          </cell>
          <cell r="AR1237" t="str">
            <v/>
          </cell>
          <cell r="AS1237" t="str">
            <v/>
          </cell>
          <cell r="AT1237" t="str">
            <v/>
          </cell>
          <cell r="AU1237" t="str">
            <v/>
          </cell>
          <cell r="AV1237" t="str">
            <v/>
          </cell>
          <cell r="AW1237" t="str">
            <v/>
          </cell>
          <cell r="AX1237" t="str">
            <v/>
          </cell>
          <cell r="AY1237" t="str">
            <v/>
          </cell>
          <cell r="AZ1237" t="str">
            <v/>
          </cell>
          <cell r="BA1237" t="str">
            <v/>
          </cell>
          <cell r="BB1237" t="str">
            <v/>
          </cell>
          <cell r="BC1237" t="str">
            <v/>
          </cell>
        </row>
        <row r="1238">
          <cell r="B1238">
            <v>0</v>
          </cell>
          <cell r="C1238" t="str">
            <v/>
          </cell>
          <cell r="D1238" t="str">
            <v/>
          </cell>
          <cell r="F1238" t="str">
            <v/>
          </cell>
          <cell r="G1238" t="str">
            <v/>
          </cell>
          <cell r="H1238" t="str">
            <v/>
          </cell>
          <cell r="I1238" t="str">
            <v/>
          </cell>
          <cell r="J1238" t="str">
            <v/>
          </cell>
          <cell r="K1238" t="str">
            <v/>
          </cell>
          <cell r="L1238" t="str">
            <v/>
          </cell>
          <cell r="M1238" t="str">
            <v/>
          </cell>
          <cell r="N1238" t="str">
            <v/>
          </cell>
          <cell r="O1238" t="str">
            <v/>
          </cell>
          <cell r="P1238" t="str">
            <v/>
          </cell>
          <cell r="Q1238" t="str">
            <v/>
          </cell>
          <cell r="R1238" t="str">
            <v/>
          </cell>
          <cell r="S1238" t="str">
            <v/>
          </cell>
          <cell r="T1238" t="str">
            <v/>
          </cell>
          <cell r="U1238" t="str">
            <v/>
          </cell>
          <cell r="V1238" t="str">
            <v/>
          </cell>
          <cell r="W1238" t="str">
            <v/>
          </cell>
          <cell r="X1238" t="str">
            <v/>
          </cell>
          <cell r="Y1238" t="str">
            <v/>
          </cell>
          <cell r="Z1238" t="str">
            <v/>
          </cell>
          <cell r="AA1238" t="str">
            <v/>
          </cell>
          <cell r="AB1238" t="str">
            <v/>
          </cell>
          <cell r="AC1238" t="str">
            <v/>
          </cell>
          <cell r="AD1238" t="str">
            <v/>
          </cell>
          <cell r="AE1238" t="str">
            <v/>
          </cell>
          <cell r="AF1238" t="str">
            <v/>
          </cell>
          <cell r="AG1238" t="str">
            <v/>
          </cell>
          <cell r="AH1238" t="str">
            <v/>
          </cell>
          <cell r="AI1238" t="str">
            <v/>
          </cell>
          <cell r="AJ1238" t="str">
            <v/>
          </cell>
          <cell r="AK1238" t="str">
            <v/>
          </cell>
          <cell r="AL1238" t="str">
            <v/>
          </cell>
          <cell r="AM1238" t="str">
            <v/>
          </cell>
          <cell r="AN1238" t="str">
            <v/>
          </cell>
          <cell r="AO1238" t="str">
            <v/>
          </cell>
          <cell r="AP1238" t="str">
            <v/>
          </cell>
          <cell r="AQ1238" t="str">
            <v/>
          </cell>
          <cell r="AR1238" t="str">
            <v/>
          </cell>
          <cell r="AS1238" t="str">
            <v/>
          </cell>
          <cell r="AT1238" t="str">
            <v/>
          </cell>
          <cell r="AU1238" t="str">
            <v/>
          </cell>
          <cell r="AV1238" t="str">
            <v/>
          </cell>
          <cell r="AW1238" t="str">
            <v/>
          </cell>
          <cell r="AX1238" t="str">
            <v/>
          </cell>
          <cell r="AY1238" t="str">
            <v/>
          </cell>
          <cell r="AZ1238" t="str">
            <v/>
          </cell>
          <cell r="BA1238" t="str">
            <v/>
          </cell>
          <cell r="BB1238" t="str">
            <v/>
          </cell>
          <cell r="BC1238" t="str">
            <v/>
          </cell>
        </row>
        <row r="1239">
          <cell r="B1239">
            <v>0</v>
          </cell>
          <cell r="C1239" t="str">
            <v/>
          </cell>
          <cell r="D1239" t="str">
            <v/>
          </cell>
          <cell r="F1239" t="str">
            <v/>
          </cell>
          <cell r="G1239" t="str">
            <v/>
          </cell>
          <cell r="H1239" t="str">
            <v/>
          </cell>
          <cell r="I1239" t="str">
            <v/>
          </cell>
          <cell r="J1239" t="str">
            <v/>
          </cell>
          <cell r="K1239" t="str">
            <v/>
          </cell>
          <cell r="L1239" t="str">
            <v/>
          </cell>
          <cell r="M1239" t="str">
            <v/>
          </cell>
          <cell r="N1239" t="str">
            <v/>
          </cell>
          <cell r="O1239" t="str">
            <v/>
          </cell>
          <cell r="P1239" t="str">
            <v/>
          </cell>
          <cell r="Q1239" t="str">
            <v/>
          </cell>
          <cell r="R1239" t="str">
            <v/>
          </cell>
          <cell r="S1239" t="str">
            <v/>
          </cell>
          <cell r="T1239" t="str">
            <v/>
          </cell>
          <cell r="U1239" t="str">
            <v/>
          </cell>
          <cell r="V1239" t="str">
            <v/>
          </cell>
          <cell r="W1239" t="str">
            <v/>
          </cell>
          <cell r="X1239" t="str">
            <v/>
          </cell>
          <cell r="Y1239" t="str">
            <v/>
          </cell>
          <cell r="Z1239" t="str">
            <v/>
          </cell>
          <cell r="AA1239" t="str">
            <v/>
          </cell>
          <cell r="AB1239" t="str">
            <v/>
          </cell>
          <cell r="AC1239" t="str">
            <v/>
          </cell>
          <cell r="AD1239" t="str">
            <v/>
          </cell>
          <cell r="AE1239" t="str">
            <v/>
          </cell>
          <cell r="AF1239" t="str">
            <v/>
          </cell>
          <cell r="AG1239" t="str">
            <v/>
          </cell>
          <cell r="AH1239" t="str">
            <v/>
          </cell>
          <cell r="AI1239" t="str">
            <v/>
          </cell>
          <cell r="AJ1239" t="str">
            <v/>
          </cell>
          <cell r="AK1239" t="str">
            <v/>
          </cell>
          <cell r="AL1239" t="str">
            <v/>
          </cell>
          <cell r="AM1239" t="str">
            <v/>
          </cell>
          <cell r="AN1239" t="str">
            <v/>
          </cell>
          <cell r="AO1239" t="str">
            <v/>
          </cell>
          <cell r="AP1239" t="str">
            <v/>
          </cell>
          <cell r="AQ1239" t="str">
            <v/>
          </cell>
          <cell r="AR1239" t="str">
            <v/>
          </cell>
          <cell r="AS1239" t="str">
            <v/>
          </cell>
          <cell r="AT1239" t="str">
            <v/>
          </cell>
          <cell r="AU1239" t="str">
            <v/>
          </cell>
          <cell r="AV1239" t="str">
            <v/>
          </cell>
          <cell r="AW1239" t="str">
            <v/>
          </cell>
          <cell r="AX1239" t="str">
            <v/>
          </cell>
          <cell r="AY1239" t="str">
            <v/>
          </cell>
          <cell r="AZ1239" t="str">
            <v/>
          </cell>
          <cell r="BA1239" t="str">
            <v/>
          </cell>
          <cell r="BB1239" t="str">
            <v/>
          </cell>
          <cell r="BC1239" t="str">
            <v/>
          </cell>
        </row>
        <row r="1240">
          <cell r="B1240">
            <v>0</v>
          </cell>
          <cell r="C1240" t="str">
            <v/>
          </cell>
          <cell r="D1240" t="str">
            <v/>
          </cell>
          <cell r="F1240" t="str">
            <v/>
          </cell>
          <cell r="G1240" t="str">
            <v/>
          </cell>
          <cell r="H1240" t="str">
            <v/>
          </cell>
          <cell r="I1240" t="str">
            <v/>
          </cell>
          <cell r="J1240" t="str">
            <v/>
          </cell>
          <cell r="K1240" t="str">
            <v/>
          </cell>
          <cell r="L1240" t="str">
            <v/>
          </cell>
          <cell r="M1240" t="str">
            <v/>
          </cell>
          <cell r="N1240" t="str">
            <v/>
          </cell>
          <cell r="O1240" t="str">
            <v/>
          </cell>
          <cell r="P1240" t="str">
            <v/>
          </cell>
          <cell r="Q1240" t="str">
            <v/>
          </cell>
          <cell r="R1240" t="str">
            <v/>
          </cell>
          <cell r="S1240" t="str">
            <v/>
          </cell>
          <cell r="T1240" t="str">
            <v/>
          </cell>
          <cell r="U1240" t="str">
            <v/>
          </cell>
          <cell r="V1240" t="str">
            <v/>
          </cell>
          <cell r="W1240" t="str">
            <v/>
          </cell>
          <cell r="X1240" t="str">
            <v/>
          </cell>
          <cell r="Y1240" t="str">
            <v/>
          </cell>
          <cell r="Z1240" t="str">
            <v/>
          </cell>
          <cell r="AA1240" t="str">
            <v/>
          </cell>
          <cell r="AB1240" t="str">
            <v/>
          </cell>
          <cell r="AC1240" t="str">
            <v/>
          </cell>
          <cell r="AD1240" t="str">
            <v/>
          </cell>
          <cell r="AE1240" t="str">
            <v/>
          </cell>
          <cell r="AF1240" t="str">
            <v/>
          </cell>
          <cell r="AG1240" t="str">
            <v/>
          </cell>
          <cell r="AH1240" t="str">
            <v/>
          </cell>
          <cell r="AI1240" t="str">
            <v/>
          </cell>
          <cell r="AJ1240" t="str">
            <v/>
          </cell>
          <cell r="AK1240" t="str">
            <v/>
          </cell>
          <cell r="AL1240" t="str">
            <v/>
          </cell>
          <cell r="AM1240" t="str">
            <v/>
          </cell>
          <cell r="AN1240" t="str">
            <v/>
          </cell>
          <cell r="AO1240" t="str">
            <v/>
          </cell>
          <cell r="AP1240" t="str">
            <v/>
          </cell>
          <cell r="AQ1240" t="str">
            <v/>
          </cell>
          <cell r="AR1240" t="str">
            <v/>
          </cell>
          <cell r="AS1240" t="str">
            <v/>
          </cell>
          <cell r="AT1240" t="str">
            <v/>
          </cell>
          <cell r="AU1240" t="str">
            <v/>
          </cell>
          <cell r="AV1240" t="str">
            <v/>
          </cell>
          <cell r="AW1240" t="str">
            <v/>
          </cell>
          <cell r="AX1240" t="str">
            <v/>
          </cell>
          <cell r="AY1240" t="str">
            <v/>
          </cell>
          <cell r="AZ1240" t="str">
            <v/>
          </cell>
          <cell r="BA1240" t="str">
            <v/>
          </cell>
          <cell r="BB1240" t="str">
            <v/>
          </cell>
          <cell r="BC1240" t="str">
            <v/>
          </cell>
        </row>
        <row r="1241">
          <cell r="B1241">
            <v>0</v>
          </cell>
          <cell r="C1241" t="str">
            <v/>
          </cell>
          <cell r="D1241" t="str">
            <v/>
          </cell>
          <cell r="F1241" t="str">
            <v/>
          </cell>
          <cell r="G1241" t="str">
            <v/>
          </cell>
          <cell r="H1241" t="str">
            <v/>
          </cell>
          <cell r="I1241" t="str">
            <v/>
          </cell>
          <cell r="J1241" t="str">
            <v/>
          </cell>
          <cell r="K1241" t="str">
            <v/>
          </cell>
          <cell r="L1241" t="str">
            <v/>
          </cell>
          <cell r="M1241" t="str">
            <v/>
          </cell>
          <cell r="N1241" t="str">
            <v/>
          </cell>
          <cell r="O1241" t="str">
            <v/>
          </cell>
          <cell r="P1241" t="str">
            <v/>
          </cell>
          <cell r="Q1241" t="str">
            <v/>
          </cell>
          <cell r="R1241" t="str">
            <v/>
          </cell>
          <cell r="S1241" t="str">
            <v/>
          </cell>
          <cell r="T1241" t="str">
            <v/>
          </cell>
          <cell r="U1241" t="str">
            <v/>
          </cell>
          <cell r="V1241" t="str">
            <v/>
          </cell>
          <cell r="W1241" t="str">
            <v/>
          </cell>
          <cell r="X1241" t="str">
            <v/>
          </cell>
          <cell r="Y1241" t="str">
            <v/>
          </cell>
          <cell r="Z1241" t="str">
            <v/>
          </cell>
          <cell r="AA1241" t="str">
            <v/>
          </cell>
          <cell r="AB1241" t="str">
            <v/>
          </cell>
          <cell r="AC1241" t="str">
            <v/>
          </cell>
          <cell r="AD1241" t="str">
            <v/>
          </cell>
          <cell r="AE1241" t="str">
            <v/>
          </cell>
          <cell r="AF1241" t="str">
            <v/>
          </cell>
          <cell r="AG1241" t="str">
            <v/>
          </cell>
          <cell r="AH1241" t="str">
            <v/>
          </cell>
          <cell r="AI1241" t="str">
            <v/>
          </cell>
          <cell r="AJ1241" t="str">
            <v/>
          </cell>
          <cell r="AK1241" t="str">
            <v/>
          </cell>
          <cell r="AL1241" t="str">
            <v/>
          </cell>
          <cell r="AM1241" t="str">
            <v/>
          </cell>
          <cell r="AN1241" t="str">
            <v/>
          </cell>
          <cell r="AO1241" t="str">
            <v/>
          </cell>
          <cell r="AP1241" t="str">
            <v/>
          </cell>
          <cell r="AQ1241" t="str">
            <v/>
          </cell>
          <cell r="AR1241" t="str">
            <v/>
          </cell>
          <cell r="AS1241" t="str">
            <v/>
          </cell>
          <cell r="AT1241" t="str">
            <v/>
          </cell>
          <cell r="AU1241" t="str">
            <v/>
          </cell>
          <cell r="AV1241" t="str">
            <v/>
          </cell>
          <cell r="AW1241" t="str">
            <v/>
          </cell>
          <cell r="AX1241" t="str">
            <v/>
          </cell>
          <cell r="AY1241" t="str">
            <v/>
          </cell>
          <cell r="AZ1241" t="str">
            <v/>
          </cell>
          <cell r="BA1241" t="str">
            <v/>
          </cell>
          <cell r="BB1241" t="str">
            <v/>
          </cell>
          <cell r="BC1241" t="str">
            <v/>
          </cell>
        </row>
        <row r="1242">
          <cell r="B1242">
            <v>0</v>
          </cell>
          <cell r="C1242" t="str">
            <v/>
          </cell>
          <cell r="D1242" t="str">
            <v/>
          </cell>
          <cell r="F1242" t="str">
            <v/>
          </cell>
          <cell r="G1242" t="str">
            <v/>
          </cell>
          <cell r="H1242" t="str">
            <v/>
          </cell>
          <cell r="I1242" t="str">
            <v/>
          </cell>
          <cell r="J1242" t="str">
            <v/>
          </cell>
          <cell r="K1242" t="str">
            <v/>
          </cell>
          <cell r="L1242" t="str">
            <v/>
          </cell>
          <cell r="M1242" t="str">
            <v/>
          </cell>
          <cell r="N1242" t="str">
            <v/>
          </cell>
          <cell r="O1242" t="str">
            <v/>
          </cell>
          <cell r="P1242" t="str">
            <v/>
          </cell>
          <cell r="Q1242" t="str">
            <v/>
          </cell>
          <cell r="R1242" t="str">
            <v/>
          </cell>
          <cell r="S1242" t="str">
            <v/>
          </cell>
          <cell r="T1242" t="str">
            <v/>
          </cell>
          <cell r="U1242" t="str">
            <v/>
          </cell>
          <cell r="V1242" t="str">
            <v/>
          </cell>
          <cell r="W1242" t="str">
            <v/>
          </cell>
          <cell r="X1242" t="str">
            <v/>
          </cell>
          <cell r="Y1242" t="str">
            <v/>
          </cell>
          <cell r="Z1242" t="str">
            <v/>
          </cell>
          <cell r="AA1242" t="str">
            <v/>
          </cell>
          <cell r="AB1242" t="str">
            <v/>
          </cell>
          <cell r="AC1242" t="str">
            <v/>
          </cell>
          <cell r="AD1242" t="str">
            <v/>
          </cell>
          <cell r="AE1242" t="str">
            <v/>
          </cell>
          <cell r="AF1242" t="str">
            <v/>
          </cell>
          <cell r="AG1242" t="str">
            <v/>
          </cell>
          <cell r="AH1242" t="str">
            <v/>
          </cell>
          <cell r="AI1242" t="str">
            <v/>
          </cell>
          <cell r="AJ1242" t="str">
            <v/>
          </cell>
          <cell r="AK1242" t="str">
            <v/>
          </cell>
          <cell r="AL1242" t="str">
            <v/>
          </cell>
          <cell r="AM1242" t="str">
            <v/>
          </cell>
          <cell r="AN1242" t="str">
            <v/>
          </cell>
          <cell r="AO1242" t="str">
            <v/>
          </cell>
          <cell r="AP1242" t="str">
            <v/>
          </cell>
          <cell r="AQ1242" t="str">
            <v/>
          </cell>
          <cell r="AR1242" t="str">
            <v/>
          </cell>
          <cell r="AS1242" t="str">
            <v/>
          </cell>
          <cell r="AT1242" t="str">
            <v/>
          </cell>
          <cell r="AU1242" t="str">
            <v/>
          </cell>
          <cell r="AV1242" t="str">
            <v/>
          </cell>
          <cell r="AW1242" t="str">
            <v/>
          </cell>
          <cell r="AX1242" t="str">
            <v/>
          </cell>
          <cell r="AY1242" t="str">
            <v/>
          </cell>
          <cell r="AZ1242" t="str">
            <v/>
          </cell>
          <cell r="BA1242" t="str">
            <v/>
          </cell>
          <cell r="BB1242" t="str">
            <v/>
          </cell>
          <cell r="BC1242" t="str">
            <v/>
          </cell>
        </row>
        <row r="1243">
          <cell r="B1243">
            <v>0</v>
          </cell>
          <cell r="C1243" t="str">
            <v/>
          </cell>
          <cell r="D1243" t="str">
            <v/>
          </cell>
          <cell r="F1243" t="str">
            <v/>
          </cell>
          <cell r="G1243" t="str">
            <v/>
          </cell>
          <cell r="H1243" t="str">
            <v/>
          </cell>
          <cell r="I1243" t="str">
            <v/>
          </cell>
          <cell r="J1243" t="str">
            <v/>
          </cell>
          <cell r="K1243" t="str">
            <v/>
          </cell>
          <cell r="L1243" t="str">
            <v/>
          </cell>
          <cell r="M1243" t="str">
            <v/>
          </cell>
          <cell r="N1243" t="str">
            <v/>
          </cell>
          <cell r="O1243" t="str">
            <v/>
          </cell>
          <cell r="P1243" t="str">
            <v/>
          </cell>
          <cell r="Q1243" t="str">
            <v/>
          </cell>
          <cell r="R1243" t="str">
            <v/>
          </cell>
          <cell r="S1243" t="str">
            <v/>
          </cell>
          <cell r="T1243" t="str">
            <v/>
          </cell>
          <cell r="U1243" t="str">
            <v/>
          </cell>
          <cell r="V1243" t="str">
            <v/>
          </cell>
          <cell r="W1243" t="str">
            <v/>
          </cell>
          <cell r="X1243" t="str">
            <v/>
          </cell>
          <cell r="Y1243" t="str">
            <v/>
          </cell>
          <cell r="Z1243" t="str">
            <v/>
          </cell>
          <cell r="AA1243" t="str">
            <v/>
          </cell>
          <cell r="AB1243" t="str">
            <v/>
          </cell>
          <cell r="AC1243" t="str">
            <v/>
          </cell>
          <cell r="AD1243" t="str">
            <v/>
          </cell>
          <cell r="AE1243" t="str">
            <v/>
          </cell>
          <cell r="AF1243" t="str">
            <v/>
          </cell>
          <cell r="AG1243" t="str">
            <v/>
          </cell>
          <cell r="AH1243" t="str">
            <v/>
          </cell>
          <cell r="AI1243" t="str">
            <v/>
          </cell>
          <cell r="AJ1243" t="str">
            <v/>
          </cell>
          <cell r="AK1243" t="str">
            <v/>
          </cell>
          <cell r="AL1243" t="str">
            <v/>
          </cell>
          <cell r="AM1243" t="str">
            <v/>
          </cell>
          <cell r="AN1243" t="str">
            <v/>
          </cell>
          <cell r="AO1243" t="str">
            <v/>
          </cell>
          <cell r="AP1243" t="str">
            <v/>
          </cell>
          <cell r="AQ1243" t="str">
            <v/>
          </cell>
          <cell r="AR1243" t="str">
            <v/>
          </cell>
          <cell r="AS1243" t="str">
            <v/>
          </cell>
          <cell r="AT1243" t="str">
            <v/>
          </cell>
          <cell r="AU1243" t="str">
            <v/>
          </cell>
          <cell r="AV1243" t="str">
            <v/>
          </cell>
          <cell r="AW1243" t="str">
            <v/>
          </cell>
          <cell r="AX1243" t="str">
            <v/>
          </cell>
          <cell r="AY1243" t="str">
            <v/>
          </cell>
          <cell r="AZ1243" t="str">
            <v/>
          </cell>
          <cell r="BA1243" t="str">
            <v/>
          </cell>
          <cell r="BB1243" t="str">
            <v/>
          </cell>
          <cell r="BC1243" t="str">
            <v/>
          </cell>
        </row>
        <row r="1244">
          <cell r="B1244">
            <v>0</v>
          </cell>
          <cell r="C1244" t="str">
            <v/>
          </cell>
          <cell r="D1244" t="str">
            <v/>
          </cell>
          <cell r="F1244" t="str">
            <v/>
          </cell>
          <cell r="G1244" t="str">
            <v/>
          </cell>
          <cell r="H1244" t="str">
            <v/>
          </cell>
          <cell r="I1244" t="str">
            <v/>
          </cell>
          <cell r="J1244" t="str">
            <v/>
          </cell>
          <cell r="K1244" t="str">
            <v/>
          </cell>
          <cell r="L1244" t="str">
            <v/>
          </cell>
          <cell r="M1244" t="str">
            <v/>
          </cell>
          <cell r="N1244" t="str">
            <v/>
          </cell>
          <cell r="O1244" t="str">
            <v/>
          </cell>
          <cell r="P1244" t="str">
            <v/>
          </cell>
          <cell r="Q1244" t="str">
            <v/>
          </cell>
          <cell r="R1244" t="str">
            <v/>
          </cell>
          <cell r="S1244" t="str">
            <v/>
          </cell>
          <cell r="T1244" t="str">
            <v/>
          </cell>
          <cell r="U1244" t="str">
            <v/>
          </cell>
          <cell r="V1244" t="str">
            <v/>
          </cell>
          <cell r="W1244" t="str">
            <v/>
          </cell>
          <cell r="X1244" t="str">
            <v/>
          </cell>
          <cell r="Y1244" t="str">
            <v/>
          </cell>
          <cell r="Z1244" t="str">
            <v/>
          </cell>
          <cell r="AA1244" t="str">
            <v/>
          </cell>
          <cell r="AB1244" t="str">
            <v/>
          </cell>
          <cell r="AC1244" t="str">
            <v/>
          </cell>
          <cell r="AD1244" t="str">
            <v/>
          </cell>
          <cell r="AE1244" t="str">
            <v/>
          </cell>
          <cell r="AF1244" t="str">
            <v/>
          </cell>
          <cell r="AG1244" t="str">
            <v/>
          </cell>
          <cell r="AH1244" t="str">
            <v/>
          </cell>
          <cell r="AI1244" t="str">
            <v/>
          </cell>
          <cell r="AJ1244" t="str">
            <v/>
          </cell>
          <cell r="AK1244" t="str">
            <v/>
          </cell>
          <cell r="AL1244" t="str">
            <v/>
          </cell>
          <cell r="AM1244" t="str">
            <v/>
          </cell>
          <cell r="AN1244" t="str">
            <v/>
          </cell>
          <cell r="AO1244" t="str">
            <v/>
          </cell>
          <cell r="AP1244" t="str">
            <v/>
          </cell>
          <cell r="AQ1244" t="str">
            <v/>
          </cell>
          <cell r="AR1244" t="str">
            <v/>
          </cell>
          <cell r="AS1244" t="str">
            <v/>
          </cell>
          <cell r="AT1244" t="str">
            <v/>
          </cell>
          <cell r="AU1244" t="str">
            <v/>
          </cell>
          <cell r="AV1244" t="str">
            <v/>
          </cell>
          <cell r="AW1244" t="str">
            <v/>
          </cell>
          <cell r="AX1244" t="str">
            <v/>
          </cell>
          <cell r="AY1244" t="str">
            <v/>
          </cell>
          <cell r="AZ1244" t="str">
            <v/>
          </cell>
          <cell r="BA1244" t="str">
            <v/>
          </cell>
          <cell r="BB1244" t="str">
            <v/>
          </cell>
          <cell r="BC1244" t="str">
            <v/>
          </cell>
        </row>
        <row r="1245">
          <cell r="B1245" t="str">
            <v>Gassled</v>
          </cell>
          <cell r="C1245">
            <v>0</v>
          </cell>
          <cell r="D1245">
            <v>0</v>
          </cell>
          <cell r="F1245">
            <v>106.4</v>
          </cell>
          <cell r="G1245">
            <v>102.1</v>
          </cell>
          <cell r="H1245">
            <v>97.19</v>
          </cell>
          <cell r="I1245">
            <v>93.45</v>
          </cell>
          <cell r="J1245">
            <v>91.13</v>
          </cell>
          <cell r="K1245">
            <v>89.89</v>
          </cell>
          <cell r="L1245">
            <v>96.1</v>
          </cell>
          <cell r="M1245">
            <v>104.74</v>
          </cell>
          <cell r="N1245">
            <v>108.96</v>
          </cell>
          <cell r="O1245">
            <v>111.13</v>
          </cell>
          <cell r="P1245">
            <v>113.36</v>
          </cell>
          <cell r="Q1245">
            <v>115.62</v>
          </cell>
          <cell r="R1245">
            <v>117.94</v>
          </cell>
          <cell r="S1245">
            <v>120.3</v>
          </cell>
          <cell r="T1245">
            <v>122.7</v>
          </cell>
          <cell r="U1245">
            <v>125.16</v>
          </cell>
          <cell r="V1245">
            <v>127.66</v>
          </cell>
          <cell r="W1245">
            <v>130.21</v>
          </cell>
          <cell r="X1245">
            <v>132.82</v>
          </cell>
          <cell r="Y1245">
            <v>135.47</v>
          </cell>
          <cell r="Z1245">
            <v>138.18</v>
          </cell>
          <cell r="AA1245">
            <v>140.94999999999999</v>
          </cell>
          <cell r="AB1245">
            <v>143.76</v>
          </cell>
          <cell r="AC1245">
            <v>146.63999999999999</v>
          </cell>
          <cell r="AD1245">
            <v>149.57</v>
          </cell>
          <cell r="AE1245">
            <v>152.56</v>
          </cell>
          <cell r="AF1245">
            <v>155.61000000000001</v>
          </cell>
          <cell r="AG1245">
            <v>158.72999999999999</v>
          </cell>
          <cell r="AH1245">
            <v>161.9</v>
          </cell>
          <cell r="AI1245">
            <v>165.14</v>
          </cell>
          <cell r="AJ1245">
            <v>168.44</v>
          </cell>
          <cell r="AK1245">
            <v>171.81</v>
          </cell>
          <cell r="AL1245">
            <v>175.25</v>
          </cell>
          <cell r="AM1245">
            <v>178.75</v>
          </cell>
          <cell r="AN1245">
            <v>182.33</v>
          </cell>
          <cell r="AO1245">
            <v>185.97</v>
          </cell>
          <cell r="AP1245">
            <v>189.69</v>
          </cell>
          <cell r="AQ1245">
            <v>193.49</v>
          </cell>
          <cell r="AR1245">
            <v>197.35980000000001</v>
          </cell>
          <cell r="AS1245">
            <v>201.306996</v>
          </cell>
          <cell r="AT1245">
            <v>205.33313591999999</v>
          </cell>
          <cell r="AU1245">
            <v>209.43979863839999</v>
          </cell>
          <cell r="AV1245">
            <v>213.62859461116798</v>
          </cell>
          <cell r="AW1245">
            <v>217.90116650339135</v>
          </cell>
          <cell r="AX1245">
            <v>222.25918983345917</v>
          </cell>
          <cell r="AY1245">
            <v>226.70437363012837</v>
          </cell>
          <cell r="AZ1245">
            <v>231.23846110273095</v>
          </cell>
          <cell r="BA1245">
            <v>235.86323032478558</v>
          </cell>
          <cell r="BB1245">
            <v>240.58049493128129</v>
          </cell>
          <cell r="BC1245">
            <v>245.39210482990691</v>
          </cell>
        </row>
        <row r="1248">
          <cell r="B1248" t="str">
            <v>Syd Arne</v>
          </cell>
          <cell r="C1248">
            <v>11.882569773565034</v>
          </cell>
          <cell r="D1248">
            <v>0</v>
          </cell>
          <cell r="F1248">
            <v>1.1288441284886783</v>
          </cell>
          <cell r="G1248">
            <v>1.1193380726698263</v>
          </cell>
          <cell r="H1248">
            <v>1.0789373354397052</v>
          </cell>
          <cell r="I1248">
            <v>1.045666140073723</v>
          </cell>
          <cell r="J1248">
            <v>1.0207127435492365</v>
          </cell>
          <cell r="K1248">
            <v>0.99694760400210636</v>
          </cell>
          <cell r="L1248">
            <v>1.0230892575039494</v>
          </cell>
          <cell r="M1248">
            <v>1.1050789889415484</v>
          </cell>
          <cell r="N1248">
            <v>1.1668683517640863</v>
          </cell>
          <cell r="O1248">
            <v>1.1918217482885729</v>
          </cell>
          <cell r="P1248">
            <v>1.2191516587677724</v>
          </cell>
          <cell r="Q1248">
            <v>1.2452933122696157</v>
          </cell>
          <cell r="R1248">
            <v>1.2714349657714585</v>
          </cell>
          <cell r="S1248">
            <v>1.2963883622959451</v>
          </cell>
          <cell r="T1248">
            <v>1.3225300157977884</v>
          </cell>
          <cell r="U1248">
            <v>1.3498599262769877</v>
          </cell>
          <cell r="V1248">
            <v>1.3771898367561874</v>
          </cell>
          <cell r="W1248">
            <v>1.4045197472353872</v>
          </cell>
          <cell r="X1248">
            <v>1.4330379146919432</v>
          </cell>
          <cell r="Y1248">
            <v>1.4615560821484994</v>
          </cell>
          <cell r="Z1248">
            <v>1.4912625065824119</v>
          </cell>
          <cell r="AA1248">
            <v>1.5209689310163244</v>
          </cell>
          <cell r="AB1248">
            <v>1.5518636124275935</v>
          </cell>
          <cell r="AC1248">
            <v>1.5827582938388627</v>
          </cell>
          <cell r="AD1248">
            <v>1.6148412322274881</v>
          </cell>
          <cell r="AE1248">
            <v>1.6481124275934702</v>
          </cell>
          <cell r="AF1248">
            <v>1.6813836229594523</v>
          </cell>
          <cell r="AG1248">
            <v>1.7146548183254344</v>
          </cell>
          <cell r="AH1248">
            <v>1.749114270668773</v>
          </cell>
          <cell r="AI1248">
            <v>1.7847619799894681</v>
          </cell>
          <cell r="AJ1248">
            <v>1.8204096893101633</v>
          </cell>
          <cell r="AK1248">
            <v>1.8572456556082151</v>
          </cell>
          <cell r="AL1248">
            <v>1.8940816219062666</v>
          </cell>
          <cell r="AM1248">
            <v>1.9332941021590309</v>
          </cell>
          <cell r="AN1248">
            <v>1.9713183254344393</v>
          </cell>
          <cell r="AO1248">
            <v>2.0117190626645605</v>
          </cell>
          <cell r="AP1248">
            <v>2.0521197998946814</v>
          </cell>
          <cell r="AQ1248">
            <v>2.0925205371248028</v>
          </cell>
          <cell r="AR1248">
            <v>2.1343709478672985</v>
          </cell>
          <cell r="AS1248">
            <v>2.1770583668246446</v>
          </cell>
          <cell r="AT1248">
            <v>2.2205995341611375</v>
          </cell>
          <cell r="AU1248">
            <v>2.2650115248443603</v>
          </cell>
          <cell r="AV1248">
            <v>2.3103117553412473</v>
          </cell>
          <cell r="AW1248">
            <v>2.3565179904480722</v>
          </cell>
          <cell r="AX1248">
            <v>2.4036483502570336</v>
          </cell>
          <cell r="AY1248">
            <v>2.4517213172621748</v>
          </cell>
          <cell r="AZ1248">
            <v>2.5007557436074181</v>
          </cell>
          <cell r="BA1248">
            <v>2.5507708584795665</v>
          </cell>
          <cell r="BB1248">
            <v>2.6017862756491574</v>
          </cell>
          <cell r="BC1248">
            <v>2.653822001162141</v>
          </cell>
        </row>
        <row r="1249">
          <cell r="B1249" t="str">
            <v>Lulita</v>
          </cell>
          <cell r="C1249">
            <v>11.523222748815167</v>
          </cell>
          <cell r="D1249">
            <v>0</v>
          </cell>
          <cell r="F1249">
            <v>1.8321924170616117</v>
          </cell>
          <cell r="G1249">
            <v>1.8022320379146921</v>
          </cell>
          <cell r="H1249">
            <v>1.7100462559241709</v>
          </cell>
          <cell r="I1249">
            <v>1.6374499526066353</v>
          </cell>
          <cell r="J1249">
            <v>1.5879000947867299</v>
          </cell>
          <cell r="K1249">
            <v>1.556787393364929</v>
          </cell>
          <cell r="L1249">
            <v>1.6063372511848342</v>
          </cell>
          <cell r="M1249">
            <v>1.7561391469194314</v>
          </cell>
          <cell r="N1249">
            <v>1.8667620853080569</v>
          </cell>
          <cell r="O1249">
            <v>1.9070933649289104</v>
          </cell>
          <cell r="P1249">
            <v>1.94512</v>
          </cell>
          <cell r="Q1249">
            <v>1.9842989573459715</v>
          </cell>
          <cell r="R1249">
            <v>2.0234779146919433</v>
          </cell>
          <cell r="S1249">
            <v>2.0638091943127965</v>
          </cell>
          <cell r="T1249">
            <v>2.105292796208531</v>
          </cell>
          <cell r="U1249">
            <v>2.1479287203791473</v>
          </cell>
          <cell r="V1249">
            <v>2.1905646445497635</v>
          </cell>
          <cell r="W1249">
            <v>2.234352890995261</v>
          </cell>
          <cell r="X1249">
            <v>2.2792934597156402</v>
          </cell>
          <cell r="Y1249">
            <v>2.3242340284360195</v>
          </cell>
          <cell r="Z1249">
            <v>2.3714792417061612</v>
          </cell>
          <cell r="AA1249">
            <v>2.4187244549763034</v>
          </cell>
          <cell r="AB1249">
            <v>2.4671219905213273</v>
          </cell>
          <cell r="AC1249">
            <v>2.5166718483412325</v>
          </cell>
          <cell r="AD1249">
            <v>2.5662217061611377</v>
          </cell>
          <cell r="AE1249">
            <v>2.6180762085308054</v>
          </cell>
          <cell r="AF1249">
            <v>2.669930710900474</v>
          </cell>
          <cell r="AG1249">
            <v>2.7240898578199055</v>
          </cell>
          <cell r="AH1249">
            <v>2.7782490047393367</v>
          </cell>
          <cell r="AI1249">
            <v>2.83356047393365</v>
          </cell>
          <cell r="AJ1249">
            <v>2.8900242654028436</v>
          </cell>
          <cell r="AK1249">
            <v>2.9476403791469195</v>
          </cell>
          <cell r="AL1249">
            <v>3.0075611374407587</v>
          </cell>
          <cell r="AM1249">
            <v>3.0674818957345975</v>
          </cell>
          <cell r="AN1249">
            <v>3.1285549763033176</v>
          </cell>
          <cell r="AO1249">
            <v>3.1907803791469203</v>
          </cell>
          <cell r="AP1249">
            <v>3.2553104265402846</v>
          </cell>
          <cell r="AQ1249">
            <v>3.3198404739336498</v>
          </cell>
          <cell r="AR1249">
            <v>3.3862372834123224</v>
          </cell>
          <cell r="AS1249">
            <v>3.4539620290805693</v>
          </cell>
          <cell r="AT1249">
            <v>3.5230412696621807</v>
          </cell>
          <cell r="AU1249">
            <v>3.593502095055424</v>
          </cell>
          <cell r="AV1249">
            <v>3.6653721369565329</v>
          </cell>
          <cell r="AW1249">
            <v>3.7386795796956629</v>
          </cell>
          <cell r="AX1249">
            <v>3.8134531712895767</v>
          </cell>
          <cell r="AY1249">
            <v>3.8897222347153684</v>
          </cell>
          <cell r="AZ1249">
            <v>3.9675166794096755</v>
          </cell>
          <cell r="BA1249">
            <v>4.0468670129978683</v>
          </cell>
          <cell r="BB1249">
            <v>4.1278043532578259</v>
          </cell>
          <cell r="BC1249">
            <v>4.2103604403229831</v>
          </cell>
        </row>
        <row r="1250">
          <cell r="B1250" t="str">
            <v>Siri</v>
          </cell>
          <cell r="C1250">
            <v>0</v>
          </cell>
          <cell r="D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B1251" t="str">
            <v>Nini</v>
          </cell>
          <cell r="C1251">
            <v>0</v>
          </cell>
          <cell r="D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B1252" t="str">
            <v>Cecilie</v>
          </cell>
          <cell r="C1252">
            <v>0</v>
          </cell>
          <cell r="D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B1253" t="str">
            <v>Ula</v>
          </cell>
          <cell r="C1253">
            <v>0</v>
          </cell>
          <cell r="D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B1254" t="str">
            <v>Gyda</v>
          </cell>
          <cell r="C1254">
            <v>11.906266456029488</v>
          </cell>
          <cell r="D1254">
            <v>-0.15</v>
          </cell>
          <cell r="F1254">
            <v>2.4526459437862029</v>
          </cell>
          <cell r="G1254">
            <v>2.4034237118483412</v>
          </cell>
          <cell r="H1254">
            <v>2.3138223892575041</v>
          </cell>
          <cell r="I1254">
            <v>2.2287185397577671</v>
          </cell>
          <cell r="J1254">
            <v>2.160861750658241</v>
          </cell>
          <cell r="K1254">
            <v>2.102609151395471</v>
          </cell>
          <cell r="L1254">
            <v>2.1396029928383355</v>
          </cell>
          <cell r="M1254">
            <v>2.3155124837809371</v>
          </cell>
          <cell r="N1254">
            <v>2.4574480387045812</v>
          </cell>
          <cell r="O1254">
            <v>2.5110513599789357</v>
          </cell>
          <cell r="P1254">
            <v>2.5669196103212215</v>
          </cell>
          <cell r="Q1254">
            <v>2.6220328843075293</v>
          </cell>
          <cell r="R1254">
            <v>2.6726163001579777</v>
          </cell>
          <cell r="S1254">
            <v>2.7239546923644018</v>
          </cell>
          <cell r="T1254">
            <v>2.7760480609268039</v>
          </cell>
          <cell r="U1254">
            <v>2.829651382201158</v>
          </cell>
          <cell r="V1254">
            <v>2.8840096798314905</v>
          </cell>
          <cell r="W1254">
            <v>2.9391229538177983</v>
          </cell>
          <cell r="X1254">
            <v>2.9957461805160608</v>
          </cell>
          <cell r="Y1254">
            <v>3.0538793599262766</v>
          </cell>
          <cell r="Z1254">
            <v>3.1127675156924686</v>
          </cell>
          <cell r="AA1254">
            <v>3.1724106478146386</v>
          </cell>
          <cell r="AB1254">
            <v>3.2335637326487627</v>
          </cell>
          <cell r="AC1254">
            <v>3.2962267701948393</v>
          </cell>
          <cell r="AD1254">
            <v>3.3603997604528697</v>
          </cell>
          <cell r="AE1254">
            <v>3.4253277270668763</v>
          </cell>
          <cell r="AF1254">
            <v>3.4917656463928375</v>
          </cell>
          <cell r="AG1254">
            <v>3.5589585420747762</v>
          </cell>
          <cell r="AH1254">
            <v>3.6284163668246445</v>
          </cell>
          <cell r="AI1254">
            <v>3.6986291679304895</v>
          </cell>
          <cell r="AJ1254">
            <v>3.7703519217482881</v>
          </cell>
          <cell r="AK1254">
            <v>3.8435846282780401</v>
          </cell>
          <cell r="AL1254">
            <v>3.9183272875197459</v>
          </cell>
          <cell r="AM1254">
            <v>3.9945798994734063</v>
          </cell>
          <cell r="AN1254">
            <v>4.0723424641390196</v>
          </cell>
          <cell r="AO1254">
            <v>4.1516149815165875</v>
          </cell>
          <cell r="AP1254">
            <v>4.2323974516061078</v>
          </cell>
          <cell r="AQ1254">
            <v>4.3146898744075832</v>
          </cell>
          <cell r="AR1254">
            <v>4.4009836718957329</v>
          </cell>
          <cell r="AS1254">
            <v>4.4890033453336482</v>
          </cell>
          <cell r="AT1254">
            <v>4.5787834122403215</v>
          </cell>
          <cell r="AU1254">
            <v>4.6703590804851283</v>
          </cell>
          <cell r="AV1254">
            <v>4.7637662620948316</v>
          </cell>
          <cell r="AW1254">
            <v>4.8590415873367281</v>
          </cell>
          <cell r="AX1254">
            <v>4.9562224190834625</v>
          </cell>
          <cell r="AY1254">
            <v>5.0553468674651318</v>
          </cell>
          <cell r="AZ1254">
            <v>5.1564538048144346</v>
          </cell>
          <cell r="BA1254">
            <v>5.2595828809107221</v>
          </cell>
          <cell r="BB1254">
            <v>5.3647745385289376</v>
          </cell>
          <cell r="BC1254">
            <v>5.4720700292995152</v>
          </cell>
        </row>
        <row r="1255">
          <cell r="B1255" t="str">
            <v>Tambar</v>
          </cell>
          <cell r="C1255">
            <v>11.456029489204845</v>
          </cell>
          <cell r="D1255">
            <v>0</v>
          </cell>
          <cell r="F1255">
            <v>0.21757784210526313</v>
          </cell>
          <cell r="G1255">
            <v>0.21892265834210523</v>
          </cell>
          <cell r="H1255">
            <v>0.22068345563715785</v>
          </cell>
          <cell r="I1255">
            <v>0.22020370899446839</v>
          </cell>
          <cell r="J1255">
            <v>0.22211214113908714</v>
          </cell>
          <cell r="K1255">
            <v>0.22400882908589281</v>
          </cell>
          <cell r="L1255">
            <v>0.22848900566761068</v>
          </cell>
          <cell r="M1255">
            <v>0.2330587857809629</v>
          </cell>
          <cell r="N1255">
            <v>0.23771996149658217</v>
          </cell>
          <cell r="O1255">
            <v>0.24247436072651382</v>
          </cell>
          <cell r="P1255">
            <v>0.24732384794104412</v>
          </cell>
          <cell r="Q1255">
            <v>0.25227032489986501</v>
          </cell>
          <cell r="R1255">
            <v>0.25731573139786235</v>
          </cell>
          <cell r="S1255">
            <v>0.26246204602581957</v>
          </cell>
          <cell r="T1255">
            <v>0.26771128694633595</v>
          </cell>
          <cell r="U1255">
            <v>0.27306551268526269</v>
          </cell>
          <cell r="V1255">
            <v>0.27852682293896797</v>
          </cell>
          <cell r="W1255">
            <v>0.28409735939774727</v>
          </cell>
          <cell r="X1255">
            <v>0.28977930658570222</v>
          </cell>
          <cell r="Y1255">
            <v>0.29557489271741627</v>
          </cell>
          <cell r="Z1255">
            <v>0.30148639057176457</v>
          </cell>
          <cell r="AA1255">
            <v>0.30751611838319987</v>
          </cell>
          <cell r="AB1255">
            <v>0.31366644075086386</v>
          </cell>
          <cell r="AC1255">
            <v>0.3199397695658811</v>
          </cell>
          <cell r="AD1255">
            <v>0.32633856495719876</v>
          </cell>
          <cell r="AE1255">
            <v>0.33286533625634274</v>
          </cell>
          <cell r="AF1255">
            <v>0.33952264298146961</v>
          </cell>
          <cell r="AG1255">
            <v>0.34631309584109904</v>
          </cell>
          <cell r="AH1255">
            <v>0.35323935775792098</v>
          </cell>
          <cell r="AI1255">
            <v>0.36030414491307944</v>
          </cell>
          <cell r="AJ1255">
            <v>0.36751022781134102</v>
          </cell>
          <cell r="AK1255">
            <v>0.37486043236756783</v>
          </cell>
          <cell r="AL1255">
            <v>0.38235764101491926</v>
          </cell>
          <cell r="AM1255">
            <v>0.39000479383521763</v>
          </cell>
          <cell r="AN1255">
            <v>0.39780488971192202</v>
          </cell>
          <cell r="AO1255">
            <v>0.40576098750616041</v>
          </cell>
          <cell r="AP1255">
            <v>0.4138762072562836</v>
          </cell>
          <cell r="AQ1255">
            <v>0.42215373140140933</v>
          </cell>
          <cell r="AR1255">
            <v>0.43059680602943756</v>
          </cell>
          <cell r="AS1255">
            <v>0.43920874215002631</v>
          </cell>
          <cell r="AT1255">
            <v>0.44799291699302685</v>
          </cell>
          <cell r="AU1255">
            <v>0.45695277533288736</v>
          </cell>
          <cell r="AV1255">
            <v>0.46609183083954508</v>
          </cell>
          <cell r="AW1255">
            <v>0.47541366745633606</v>
          </cell>
          <cell r="AX1255">
            <v>0.4849219408054628</v>
          </cell>
          <cell r="AY1255">
            <v>0.49462037962157207</v>
          </cell>
          <cell r="AZ1255">
            <v>0.5045127872140035</v>
          </cell>
          <cell r="BA1255">
            <v>0.51460304295828363</v>
          </cell>
          <cell r="BB1255">
            <v>0.52489510381744919</v>
          </cell>
          <cell r="BC1255">
            <v>0.53539300589379824</v>
          </cell>
        </row>
        <row r="1256">
          <cell r="B1256">
            <v>0</v>
          </cell>
          <cell r="C1256" t="str">
            <v/>
          </cell>
          <cell r="D1256" t="str">
            <v/>
          </cell>
        </row>
        <row r="1257">
          <cell r="B1257" t="str">
            <v>Ormen Lange</v>
          </cell>
          <cell r="C1257">
            <v>11.07</v>
          </cell>
          <cell r="D1257">
            <v>0</v>
          </cell>
          <cell r="F1257">
            <v>2.1534988248337403</v>
          </cell>
          <cell r="G1257">
            <v>2.1279347892068272</v>
          </cell>
          <cell r="H1257">
            <v>2.0646820658810769</v>
          </cell>
          <cell r="I1257">
            <v>2.0002993644307265</v>
          </cell>
          <cell r="J1257">
            <v>1.9712715838816721</v>
          </cell>
          <cell r="K1257">
            <v>1.9621272791028495</v>
          </cell>
          <cell r="L1257">
            <v>2.0338327934732461</v>
          </cell>
          <cell r="M1257">
            <v>2.1022028337547294</v>
          </cell>
          <cell r="N1257">
            <v>2.1650055824677303</v>
          </cell>
          <cell r="O1257">
            <v>2.2089562768439013</v>
          </cell>
          <cell r="P1257">
            <v>2.2529628699121385</v>
          </cell>
          <cell r="Q1257">
            <v>2.2981573857822966</v>
          </cell>
          <cell r="R1257">
            <v>2.3444526334979425</v>
          </cell>
          <cell r="S1257">
            <v>2.391828766167901</v>
          </cell>
          <cell r="T1257">
            <v>2.4402852614912596</v>
          </cell>
          <cell r="U1257">
            <v>2.4887145867210845</v>
          </cell>
          <cell r="V1257">
            <v>2.5393301984555063</v>
          </cell>
          <cell r="W1257">
            <v>2.5899175424246166</v>
          </cell>
          <cell r="X1257">
            <v>2.6426900532731086</v>
          </cell>
          <cell r="Y1257">
            <v>2.6954331543385708</v>
          </cell>
          <cell r="Z1257">
            <v>2.7503602574253421</v>
          </cell>
          <cell r="AA1257">
            <v>2.8052567625738489</v>
          </cell>
          <cell r="AB1257">
            <v>2.8612290578253252</v>
          </cell>
          <cell r="AC1257">
            <v>2.919383518981832</v>
          </cell>
          <cell r="AD1257">
            <v>2.9775055093614693</v>
          </cell>
          <cell r="AE1257">
            <v>3.0378083795486983</v>
          </cell>
          <cell r="AF1257">
            <v>3.0991844671396724</v>
          </cell>
          <cell r="AG1257">
            <v>3.1616330964824657</v>
          </cell>
          <cell r="AH1257">
            <v>3.2251535784121153</v>
          </cell>
          <cell r="AI1257">
            <v>3.2897452099803575</v>
          </cell>
          <cell r="AJ1257">
            <v>3.355407274179965</v>
          </cell>
          <cell r="AK1257">
            <v>3.4232460396635638</v>
          </cell>
          <cell r="AL1257">
            <v>3.4921537604568353</v>
          </cell>
          <cell r="AM1257">
            <v>3.5621296756659722</v>
          </cell>
          <cell r="AN1257">
            <v>3.6331730091792913</v>
          </cell>
          <cell r="AO1257">
            <v>3.7063899693628768</v>
          </cell>
          <cell r="AP1257">
            <v>3.7806727487501348</v>
          </cell>
          <cell r="AQ1257">
            <v>3.8571275237251372</v>
          </cell>
          <cell r="AR1257">
            <v>3.9342700741996395</v>
          </cell>
          <cell r="AS1257">
            <v>4.0129554756836328</v>
          </cell>
          <cell r="AT1257">
            <v>4.0932145851973054</v>
          </cell>
          <cell r="AU1257">
            <v>4.1750788769012521</v>
          </cell>
          <cell r="AV1257">
            <v>4.2585804544392776</v>
          </cell>
          <cell r="AW1257">
            <v>4.3437520635280622</v>
          </cell>
          <cell r="AX1257">
            <v>4.4306271047986234</v>
          </cell>
          <cell r="AY1257">
            <v>4.5192396468945955</v>
          </cell>
          <cell r="AZ1257">
            <v>4.6096244398324879</v>
          </cell>
          <cell r="BA1257">
            <v>4.7018169286291389</v>
          </cell>
          <cell r="BB1257">
            <v>4.7958532672017222</v>
          </cell>
          <cell r="BC1257">
            <v>4.8917703325457556</v>
          </cell>
        </row>
        <row r="1258">
          <cell r="B1258" t="str">
            <v>Alve</v>
          </cell>
          <cell r="C1258">
            <v>10.6</v>
          </cell>
          <cell r="D1258">
            <v>0</v>
          </cell>
          <cell r="F1258">
            <v>2.0621418720930231</v>
          </cell>
          <cell r="G1258">
            <v>2.0374087682209301</v>
          </cell>
          <cell r="H1258">
            <v>1.9733929268159884</v>
          </cell>
          <cell r="I1258">
            <v>1.909376907099541</v>
          </cell>
          <cell r="J1258">
            <v>1.8813248384860339</v>
          </cell>
          <cell r="K1258">
            <v>1.8712418042866708</v>
          </cell>
          <cell r="L1258">
            <v>1.9407212877866049</v>
          </cell>
          <cell r="M1258">
            <v>2.0059461186934833</v>
          </cell>
          <cell r="N1258">
            <v>2.0658336255421266</v>
          </cell>
          <cell r="O1258">
            <v>2.1066029125551378</v>
          </cell>
          <cell r="P1258">
            <v>2.1485076278170698</v>
          </cell>
          <cell r="Q1258">
            <v>2.1926398014275876</v>
          </cell>
          <cell r="R1258">
            <v>2.2367681974561391</v>
          </cell>
          <cell r="S1258">
            <v>2.2808675614052616</v>
          </cell>
          <cell r="T1258">
            <v>2.3270573126333671</v>
          </cell>
          <cell r="U1258">
            <v>2.3742768588860348</v>
          </cell>
          <cell r="V1258">
            <v>2.4214655960637557</v>
          </cell>
          <cell r="W1258">
            <v>2.4707429079850298</v>
          </cell>
          <cell r="X1258">
            <v>2.5199881661447305</v>
          </cell>
          <cell r="Y1258">
            <v>2.571320729467625</v>
          </cell>
          <cell r="Z1258">
            <v>2.6226199440569782</v>
          </cell>
          <cell r="AA1258">
            <v>2.6749451429381175</v>
          </cell>
          <cell r="AB1258">
            <v>2.7293556457968799</v>
          </cell>
          <cell r="AC1258">
            <v>2.7837307587128173</v>
          </cell>
          <cell r="AD1258">
            <v>2.8401897738870741</v>
          </cell>
          <cell r="AE1258">
            <v>2.8966119693648151</v>
          </cell>
          <cell r="AF1258">
            <v>2.9551166087521121</v>
          </cell>
          <cell r="AG1258">
            <v>3.0146429409271538</v>
          </cell>
          <cell r="AH1258">
            <v>3.075190199745697</v>
          </cell>
          <cell r="AI1258">
            <v>3.1367576037406111</v>
          </cell>
          <cell r="AJ1258">
            <v>3.2004043558154236</v>
          </cell>
          <cell r="AK1258">
            <v>3.2640096429317316</v>
          </cell>
          <cell r="AL1258">
            <v>3.3296926357903662</v>
          </cell>
          <cell r="AM1258">
            <v>3.3963924885061734</v>
          </cell>
          <cell r="AN1258">
            <v>3.4651683382762974</v>
          </cell>
          <cell r="AO1258">
            <v>3.5349593050418231</v>
          </cell>
          <cell r="AP1258">
            <v>3.6057644911426592</v>
          </cell>
          <cell r="AQ1258">
            <v>3.6775829809655125</v>
          </cell>
          <cell r="AR1258">
            <v>3.7511346405848234</v>
          </cell>
          <cell r="AS1258">
            <v>3.8261573333965191</v>
          </cell>
          <cell r="AT1258">
            <v>3.9026804800644497</v>
          </cell>
          <cell r="AU1258">
            <v>3.9807340896657388</v>
          </cell>
          <cell r="AV1258">
            <v>4.0603487714590543</v>
          </cell>
          <cell r="AW1258">
            <v>4.1415557468882342</v>
          </cell>
          <cell r="AX1258">
            <v>4.2243868618259999</v>
          </cell>
          <cell r="AY1258">
            <v>4.308874599062519</v>
          </cell>
          <cell r="AZ1258">
            <v>4.3950520910437705</v>
          </cell>
          <cell r="BA1258">
            <v>4.4829531328646466</v>
          </cell>
          <cell r="BB1258">
            <v>4.5726121955219385</v>
          </cell>
          <cell r="BC1258">
            <v>4.6640644394323774</v>
          </cell>
        </row>
        <row r="1259">
          <cell r="B1259" t="str">
            <v>Hejre</v>
          </cell>
          <cell r="C1259">
            <v>12.02211690363349</v>
          </cell>
          <cell r="D1259">
            <v>0</v>
          </cell>
          <cell r="F1259">
            <v>2.3572163291602646</v>
          </cell>
          <cell r="G1259">
            <v>2.3291669531819195</v>
          </cell>
          <cell r="H1259">
            <v>2.2811107366800836</v>
          </cell>
          <cell r="I1259">
            <v>2.2200666368429309</v>
          </cell>
          <cell r="J1259">
            <v>2.1885840286099225</v>
          </cell>
          <cell r="K1259">
            <v>2.18354636334423</v>
          </cell>
          <cell r="L1259">
            <v>2.2578508941371975</v>
          </cell>
          <cell r="M1259">
            <v>2.3333537988193718</v>
          </cell>
          <cell r="N1259">
            <v>2.4003863408305142</v>
          </cell>
          <cell r="O1259">
            <v>2.4493798812332224</v>
          </cell>
          <cell r="P1259">
            <v>2.4983674788578871</v>
          </cell>
          <cell r="Q1259">
            <v>2.5485512265393102</v>
          </cell>
          <cell r="R1259">
            <v>2.5999310030448202</v>
          </cell>
          <cell r="S1259">
            <v>2.6525066847170904</v>
          </cell>
          <cell r="T1259">
            <v>2.7062781454256504</v>
          </cell>
          <cell r="U1259">
            <v>2.7612452565174181</v>
          </cell>
          <cell r="V1259">
            <v>2.8162056750758864</v>
          </cell>
          <cell r="W1259">
            <v>2.8735636906311171</v>
          </cell>
          <cell r="X1259">
            <v>2.9309147432747027</v>
          </cell>
          <cell r="Y1259">
            <v>2.9894609054387744</v>
          </cell>
          <cell r="Z1259">
            <v>3.0504042467702992</v>
          </cell>
          <cell r="AA1259">
            <v>3.111340199004283</v>
          </cell>
          <cell r="AB1259">
            <v>3.1734708260491398</v>
          </cell>
          <cell r="AC1259">
            <v>3.2379981888576426</v>
          </cell>
          <cell r="AD1259">
            <v>3.3025177102967227</v>
          </cell>
          <cell r="AE1259">
            <v>3.3694336569197185</v>
          </cell>
          <cell r="AF1259">
            <v>3.437543657072331</v>
          </cell>
          <cell r="AG1259">
            <v>3.5068475475913448</v>
          </cell>
          <cell r="AH1259">
            <v>3.5773451620502805</v>
          </cell>
          <cell r="AI1259">
            <v>3.64903633069413</v>
          </cell>
          <cell r="AJ1259">
            <v>3.7219208803727835</v>
          </cell>
          <cell r="AK1259">
            <v>3.7972008461634936</v>
          </cell>
          <cell r="AL1259">
            <v>3.8736738362305232</v>
          </cell>
          <cell r="AM1259">
            <v>3.951339666825592</v>
          </cell>
          <cell r="AN1259">
            <v>4.0301981505254529</v>
          </cell>
          <cell r="AO1259">
            <v>4.1114513078487578</v>
          </cell>
          <cell r="AP1259">
            <v>4.193896732109998</v>
          </cell>
          <cell r="AQ1259">
            <v>4.2787364361044897</v>
          </cell>
          <cell r="AR1259">
            <v>4.3643111648265798</v>
          </cell>
          <cell r="AS1259">
            <v>4.4515973881231119</v>
          </cell>
          <cell r="AT1259">
            <v>4.5406293358855727</v>
          </cell>
          <cell r="AU1259">
            <v>4.6314419226032859</v>
          </cell>
          <cell r="AV1259">
            <v>4.7240707610553496</v>
          </cell>
          <cell r="AW1259">
            <v>4.8185521762764578</v>
          </cell>
          <cell r="AX1259">
            <v>4.9149232198019863</v>
          </cell>
          <cell r="AY1259">
            <v>5.0132216841980268</v>
          </cell>
          <cell r="AZ1259">
            <v>5.1134861178819877</v>
          </cell>
          <cell r="BA1259">
            <v>5.2157558402396269</v>
          </cell>
          <cell r="BB1259">
            <v>5.3200709570444209</v>
          </cell>
          <cell r="BC1259">
            <v>5.42647237618531</v>
          </cell>
        </row>
        <row r="1260">
          <cell r="B1260" t="str">
            <v>Oselvar</v>
          </cell>
          <cell r="C1260">
            <v>11.523222748815167</v>
          </cell>
          <cell r="D1260">
            <v>0</v>
          </cell>
          <cell r="F1260">
            <v>1.8340251330666262</v>
          </cell>
          <cell r="G1260">
            <v>1.6283255440326332</v>
          </cell>
          <cell r="H1260">
            <v>1.6458461049000002</v>
          </cell>
          <cell r="I1260">
            <v>1.5389052704999999</v>
          </cell>
          <cell r="J1260">
            <v>1.2809880092999999</v>
          </cell>
          <cell r="K1260">
            <v>0.67641720299999986</v>
          </cell>
          <cell r="L1260">
            <v>0.69296386499999985</v>
          </cell>
          <cell r="M1260">
            <v>0.82497043969999984</v>
          </cell>
          <cell r="N1260">
            <v>1.0324705940999999</v>
          </cell>
          <cell r="O1260">
            <v>0.82176967400000001</v>
          </cell>
          <cell r="P1260">
            <v>0.83852114499999986</v>
          </cell>
          <cell r="Q1260">
            <v>0.85564413000000006</v>
          </cell>
          <cell r="R1260">
            <v>0.8730862359999999</v>
          </cell>
          <cell r="S1260">
            <v>0.89091890800000006</v>
          </cell>
          <cell r="T1260">
            <v>0.90906593799999991</v>
          </cell>
          <cell r="U1260">
            <v>0.92757495599999995</v>
          </cell>
          <cell r="V1260">
            <v>0.94647930299999983</v>
          </cell>
          <cell r="W1260">
            <v>0.96572658600000016</v>
          </cell>
          <cell r="X1260">
            <v>1.0465164767542305</v>
          </cell>
          <cell r="Y1260">
            <v>1.2905865821126918</v>
          </cell>
          <cell r="Z1260">
            <v>1.4348942509</v>
          </cell>
          <cell r="AA1260">
            <v>2.2114364139116311</v>
          </cell>
          <cell r="AB1260">
            <v>2.2563633669898628</v>
          </cell>
          <cell r="AC1260">
            <v>2.3021888591296609</v>
          </cell>
          <cell r="AD1260">
            <v>2.3489308611122555</v>
          </cell>
          <cell r="AE1260">
            <v>2.3966077031345008</v>
          </cell>
          <cell r="AF1260">
            <v>2.4452380819971915</v>
          </cell>
          <cell r="AG1260">
            <v>2.4948410684371356</v>
          </cell>
          <cell r="AH1260">
            <v>2.5454361146058777</v>
          </cell>
          <cell r="AI1260">
            <v>1.9379615712671601</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B1261" t="str">
            <v>Mjølner</v>
          </cell>
          <cell r="C1261">
            <v>11.523222748815167</v>
          </cell>
          <cell r="D1261">
            <v>0</v>
          </cell>
          <cell r="F1261">
            <v>2.2593964977872276</v>
          </cell>
          <cell r="G1261">
            <v>2.2325111156241211</v>
          </cell>
          <cell r="H1261">
            <v>2.186449137383951</v>
          </cell>
          <cell r="I1261">
            <v>2.1279382473665844</v>
          </cell>
          <cell r="J1261">
            <v>2.0977621053201712</v>
          </cell>
          <cell r="K1261">
            <v>2.0929334932333092</v>
          </cell>
          <cell r="L1261">
            <v>2.1641545324593365</v>
          </cell>
          <cell r="M1261">
            <v>2.2365242154202711</v>
          </cell>
          <cell r="N1261">
            <v>2.3007750390651696</v>
          </cell>
          <cell r="O1261">
            <v>2.3477354441118758</v>
          </cell>
          <cell r="P1261">
            <v>2.3946901529941131</v>
          </cell>
          <cell r="Q1261">
            <v>2.4427913740634741</v>
          </cell>
          <cell r="R1261">
            <v>2.4920389911182035</v>
          </cell>
          <cell r="S1261">
            <v>2.5424328856325107</v>
          </cell>
          <cell r="T1261">
            <v>2.5939729367100899</v>
          </cell>
          <cell r="U1261">
            <v>2.6466590210367089</v>
          </cell>
          <cell r="V1261">
            <v>2.699338690556969</v>
          </cell>
          <cell r="W1261">
            <v>2.7543164615245064</v>
          </cell>
          <cell r="X1261">
            <v>2.8092875585275086</v>
          </cell>
          <cell r="Y1261">
            <v>2.8654041703615656</v>
          </cell>
          <cell r="Z1261">
            <v>2.923818483152683</v>
          </cell>
          <cell r="AA1261">
            <v>2.9822257134792438</v>
          </cell>
          <cell r="AB1261">
            <v>3.0417780419668383</v>
          </cell>
          <cell r="AC1261">
            <v>3.103627646408071</v>
          </cell>
          <cell r="AD1261">
            <v>3.1654697348812562</v>
          </cell>
          <cell r="AE1261">
            <v>3.2296088016167959</v>
          </cell>
          <cell r="AF1261">
            <v>3.2948923710140603</v>
          </cell>
          <cell r="AG1261">
            <v>3.3613202866807876</v>
          </cell>
          <cell r="AH1261">
            <v>3.4288923890968674</v>
          </cell>
          <cell r="AI1261">
            <v>3.4976085155517906</v>
          </cell>
          <cell r="AJ1261">
            <v>3.5674685000808357</v>
          </cell>
          <cell r="AK1261">
            <v>3.6396244956748696</v>
          </cell>
          <cell r="AL1261">
            <v>3.7129240073893151</v>
          </cell>
          <cell r="AM1261">
            <v>3.7873668591010823</v>
          </cell>
          <cell r="AN1261">
            <v>3.8629528711646204</v>
          </cell>
          <cell r="AO1261">
            <v>3.9408341826163489</v>
          </cell>
          <cell r="AP1261">
            <v>4.0198582842781549</v>
          </cell>
          <cell r="AQ1261">
            <v>4.1011773077836233</v>
          </cell>
          <cell r="AR1261">
            <v>4.1832008539392964</v>
          </cell>
          <cell r="AS1261">
            <v>4.2668648710180825</v>
          </cell>
          <cell r="AT1261">
            <v>4.3522021684384429</v>
          </cell>
          <cell r="AU1261">
            <v>4.4392462118072125</v>
          </cell>
          <cell r="AV1261">
            <v>4.5280311360433565</v>
          </cell>
          <cell r="AW1261">
            <v>4.6185917587642233</v>
          </cell>
          <cell r="AX1261">
            <v>4.7109635939395078</v>
          </cell>
          <cell r="AY1261">
            <v>4.8051828658182982</v>
          </cell>
          <cell r="AZ1261">
            <v>4.9012865231346652</v>
          </cell>
          <cell r="BA1261">
            <v>4.9993122535973589</v>
          </cell>
          <cell r="BB1261">
            <v>5.099298498669306</v>
          </cell>
          <cell r="BC1261">
            <v>5.201284468642692</v>
          </cell>
        </row>
        <row r="1262">
          <cell r="B1262" t="str">
            <v>Trym</v>
          </cell>
          <cell r="C1262">
            <v>11.523222748815167</v>
          </cell>
          <cell r="D1262">
            <v>0</v>
          </cell>
          <cell r="F1262">
            <v>2.2593964977872276</v>
          </cell>
          <cell r="G1262">
            <v>2.2325111156241211</v>
          </cell>
          <cell r="H1262">
            <v>2.186449137383951</v>
          </cell>
          <cell r="I1262">
            <v>2.1279382473665844</v>
          </cell>
          <cell r="J1262">
            <v>2.0977621053201712</v>
          </cell>
          <cell r="K1262">
            <v>2.0929334932333092</v>
          </cell>
          <cell r="L1262">
            <v>2.1641545324593365</v>
          </cell>
          <cell r="M1262">
            <v>2.2365242154202711</v>
          </cell>
          <cell r="N1262">
            <v>2.3007750390651696</v>
          </cell>
          <cell r="O1262">
            <v>2.3477354441118758</v>
          </cell>
          <cell r="P1262">
            <v>2.3946901529941131</v>
          </cell>
          <cell r="Q1262">
            <v>2.4427913740634741</v>
          </cell>
          <cell r="R1262">
            <v>2.4920389911182035</v>
          </cell>
          <cell r="S1262">
            <v>2.5424328856325107</v>
          </cell>
          <cell r="T1262">
            <v>2.5939729367100899</v>
          </cell>
          <cell r="U1262">
            <v>2.6466590210367089</v>
          </cell>
          <cell r="V1262">
            <v>2.699338690556969</v>
          </cell>
          <cell r="W1262">
            <v>2.7543164615245064</v>
          </cell>
          <cell r="X1262">
            <v>2.8092875585275086</v>
          </cell>
          <cell r="Y1262">
            <v>2.8654041703615656</v>
          </cell>
          <cell r="Z1262">
            <v>2.923818483152683</v>
          </cell>
          <cell r="AA1262">
            <v>2.9822257134792438</v>
          </cell>
          <cell r="AB1262">
            <v>3.0417780419668383</v>
          </cell>
          <cell r="AC1262">
            <v>3.103627646408071</v>
          </cell>
          <cell r="AD1262">
            <v>3.1654697348812562</v>
          </cell>
          <cell r="AE1262">
            <v>3.2296088016167959</v>
          </cell>
          <cell r="AF1262">
            <v>3.2948923710140603</v>
          </cell>
          <cell r="AG1262">
            <v>3.3613202866807876</v>
          </cell>
          <cell r="AH1262">
            <v>3.4288923890968674</v>
          </cell>
          <cell r="AI1262">
            <v>3.4976085155517906</v>
          </cell>
          <cell r="AJ1262">
            <v>3.5674685000808357</v>
          </cell>
          <cell r="AK1262">
            <v>3.6396244956748696</v>
          </cell>
          <cell r="AL1262">
            <v>3.7129240073893151</v>
          </cell>
          <cell r="AM1262">
            <v>3.7873668591010823</v>
          </cell>
          <cell r="AN1262">
            <v>3.8629528711646204</v>
          </cell>
          <cell r="AO1262">
            <v>3.9408341826163489</v>
          </cell>
          <cell r="AP1262">
            <v>4.0198582842781549</v>
          </cell>
          <cell r="AQ1262">
            <v>4.1011773077836233</v>
          </cell>
          <cell r="AR1262">
            <v>4.1832008539392964</v>
          </cell>
          <cell r="AS1262">
            <v>4.2668648710180825</v>
          </cell>
          <cell r="AT1262">
            <v>4.3522021684384429</v>
          </cell>
          <cell r="AU1262">
            <v>4.4392462118072125</v>
          </cell>
          <cell r="AV1262">
            <v>4.5280311360433565</v>
          </cell>
          <cell r="AW1262">
            <v>4.6185917587642233</v>
          </cell>
          <cell r="AX1262">
            <v>4.7109635939395078</v>
          </cell>
          <cell r="AY1262">
            <v>4.8051828658182982</v>
          </cell>
          <cell r="AZ1262">
            <v>4.9012865231346652</v>
          </cell>
          <cell r="BA1262">
            <v>4.9993122535973589</v>
          </cell>
          <cell r="BB1262">
            <v>5.099298498669306</v>
          </cell>
          <cell r="BC1262">
            <v>5.201284468642692</v>
          </cell>
        </row>
        <row r="1263">
          <cell r="B1263" t="str">
            <v>Marulk</v>
          </cell>
          <cell r="C1263">
            <v>10.49</v>
          </cell>
          <cell r="D1263">
            <v>0</v>
          </cell>
          <cell r="F1263">
            <v>2.040742286627907</v>
          </cell>
          <cell r="G1263">
            <v>2.0162658470412791</v>
          </cell>
          <cell r="H1263">
            <v>1.9529143209716715</v>
          </cell>
          <cell r="I1263">
            <v>1.8895626184409611</v>
          </cell>
          <cell r="J1263">
            <v>1.861801656199858</v>
          </cell>
          <cell r="K1263">
            <v>1.8518232572610547</v>
          </cell>
          <cell r="L1263">
            <v>1.9205817272529706</v>
          </cell>
          <cell r="M1263">
            <v>1.9851296967070413</v>
          </cell>
          <cell r="N1263">
            <v>2.0443957294280106</v>
          </cell>
          <cell r="O1263">
            <v>2.0847419389342829</v>
          </cell>
          <cell r="P1263">
            <v>2.1262117939434968</v>
          </cell>
          <cell r="Q1263">
            <v>2.1698859921674902</v>
          </cell>
          <cell r="R1263">
            <v>2.2135564520108399</v>
          </cell>
          <cell r="S1263">
            <v>2.2571981810510566</v>
          </cell>
          <cell r="T1263">
            <v>2.3029086046720777</v>
          </cell>
          <cell r="U1263">
            <v>2.349638136765519</v>
          </cell>
          <cell r="V1263">
            <v>2.3963371795008297</v>
          </cell>
          <cell r="W1263">
            <v>2.445103123090846</v>
          </cell>
          <cell r="X1263">
            <v>2.4938373455526626</v>
          </cell>
          <cell r="Y1263">
            <v>2.5446372124637158</v>
          </cell>
          <cell r="Z1263">
            <v>2.59540407671299</v>
          </cell>
          <cell r="AA1263">
            <v>2.6471862782472506</v>
          </cell>
          <cell r="AB1263">
            <v>2.7010321438121956</v>
          </cell>
          <cell r="AC1263">
            <v>2.754842986688439</v>
          </cell>
          <cell r="AD1263">
            <v>2.8107161064222081</v>
          </cell>
          <cell r="AE1263">
            <v>2.8665527885506519</v>
          </cell>
          <cell r="AF1263">
            <v>2.9244503043216654</v>
          </cell>
          <cell r="AG1263">
            <v>2.9833589104080986</v>
          </cell>
          <cell r="AH1263">
            <v>3.0432778486162602</v>
          </cell>
          <cell r="AI1263">
            <v>3.1042063455885858</v>
          </cell>
          <cell r="AJ1263">
            <v>3.1671926125003576</v>
          </cell>
          <cell r="AK1263">
            <v>3.2301378447503648</v>
          </cell>
          <cell r="AL1263">
            <v>3.2951392216453725</v>
          </cell>
          <cell r="AM1263">
            <v>3.3611469060782793</v>
          </cell>
          <cell r="AN1263">
            <v>3.4292090441998453</v>
          </cell>
          <cell r="AO1263">
            <v>3.4982757650838421</v>
          </cell>
          <cell r="AP1263">
            <v>3.5683461803855185</v>
          </cell>
          <cell r="AQ1263">
            <v>3.639419383993229</v>
          </cell>
          <cell r="AR1263">
            <v>3.7122077716730946</v>
          </cell>
          <cell r="AS1263">
            <v>3.786451927106556</v>
          </cell>
          <cell r="AT1263">
            <v>3.8621809656486867</v>
          </cell>
          <cell r="AU1263">
            <v>3.9394245849616607</v>
          </cell>
          <cell r="AV1263">
            <v>4.0182130766608939</v>
          </cell>
          <cell r="AW1263">
            <v>4.0985773381941115</v>
          </cell>
          <cell r="AX1263">
            <v>4.1805488849579939</v>
          </cell>
          <cell r="AY1263">
            <v>4.264159862657154</v>
          </cell>
          <cell r="AZ1263">
            <v>4.3494430599102971</v>
          </cell>
          <cell r="BA1263">
            <v>4.4364319211085039</v>
          </cell>
          <cell r="BB1263">
            <v>4.525160559530673</v>
          </cell>
          <cell r="BC1263">
            <v>4.6156637707212873</v>
          </cell>
        </row>
        <row r="1264">
          <cell r="B1264" t="str">
            <v>Laggan-Tormore</v>
          </cell>
          <cell r="C1264">
            <v>10.916666666666666</v>
          </cell>
          <cell r="D1264">
            <v>0</v>
          </cell>
          <cell r="F1264">
            <v>2.0757057897286821</v>
          </cell>
          <cell r="G1264">
            <v>2.048975471390504</v>
          </cell>
          <cell r="H1264">
            <v>1.9817948537306203</v>
          </cell>
          <cell r="I1264">
            <v>1.9145724511544895</v>
          </cell>
          <cell r="J1264">
            <v>1.8843653116758063</v>
          </cell>
          <cell r="K1264">
            <v>1.872598826446044</v>
          </cell>
          <cell r="L1264">
            <v>1.9427797854922753</v>
          </cell>
          <cell r="M1264">
            <v>2.0086111003440892</v>
          </cell>
          <cell r="N1264">
            <v>2.0689134334190142</v>
          </cell>
          <cell r="O1264">
            <v>2.1094934224877373</v>
          </cell>
          <cell r="P1264">
            <v>2.1512573609148493</v>
          </cell>
          <cell r="Q1264">
            <v>2.1954058124607045</v>
          </cell>
          <cell r="R1264">
            <v>2.2395977620432519</v>
          </cell>
          <cell r="S1264">
            <v>2.2837347172841165</v>
          </cell>
          <cell r="T1264">
            <v>2.329998911629799</v>
          </cell>
          <cell r="U1264">
            <v>2.3772975565290619</v>
          </cell>
          <cell r="V1264">
            <v>2.4245378409929761</v>
          </cell>
          <cell r="W1264">
            <v>2.4739019311461687</v>
          </cell>
          <cell r="X1264">
            <v>2.5232053031024257</v>
          </cell>
          <cell r="Y1264">
            <v>2.5746300758311413</v>
          </cell>
          <cell r="Z1264">
            <v>2.6259916773477636</v>
          </cell>
          <cell r="AA1264">
            <v>2.6783805108947196</v>
          </cell>
          <cell r="AB1264">
            <v>2.7328869544459469</v>
          </cell>
          <cell r="AC1264">
            <v>2.7873263602015323</v>
          </cell>
          <cell r="AD1264">
            <v>2.8438807207388965</v>
          </cell>
          <cell r="AE1264">
            <v>2.9003653351536745</v>
          </cell>
          <cell r="AF1264">
            <v>2.9589621418567482</v>
          </cell>
          <cell r="AG1264">
            <v>3.0185780513605494</v>
          </cell>
          <cell r="AH1264">
            <v>3.0792116123877604</v>
          </cell>
          <cell r="AI1264">
            <v>3.1408613446355158</v>
          </cell>
          <cell r="AJ1264">
            <v>3.2046174048615597</v>
          </cell>
          <cell r="AK1264">
            <v>3.2682949196254572</v>
          </cell>
          <cell r="AL1264">
            <v>3.3340756513512999</v>
          </cell>
          <cell r="AM1264">
            <v>3.4008663310449925</v>
          </cell>
          <cell r="AN1264">
            <v>3.4697569909992256</v>
          </cell>
          <cell r="AO1264">
            <v>3.5396542974858773</v>
          </cell>
          <cell r="AP1264">
            <v>3.610556550102261</v>
          </cell>
          <cell r="AQ1264">
            <v>3.6824620144376401</v>
          </cell>
          <cell r="AR1264">
            <v>3.7561112547263922</v>
          </cell>
          <cell r="AS1264">
            <v>3.83123347982092</v>
          </cell>
          <cell r="AT1264">
            <v>3.9078581494173381</v>
          </cell>
          <cell r="AU1264">
            <v>3.986015312405685</v>
          </cell>
          <cell r="AV1264">
            <v>4.0657356186537994</v>
          </cell>
          <cell r="AW1264">
            <v>4.1470503310268754</v>
          </cell>
          <cell r="AX1264">
            <v>4.2299913376474132</v>
          </cell>
          <cell r="AY1264">
            <v>4.3145911644003618</v>
          </cell>
          <cell r="AZ1264">
            <v>4.4008829876883686</v>
          </cell>
          <cell r="BA1264">
            <v>4.4889006474421365</v>
          </cell>
          <cell r="BB1264">
            <v>4.5786786603909793</v>
          </cell>
          <cell r="BC1264">
            <v>4.6702522335987986</v>
          </cell>
        </row>
        <row r="1265">
          <cell r="B1265" t="str">
            <v>Rosebank</v>
          </cell>
          <cell r="C1265">
            <v>11.833333333333334</v>
          </cell>
          <cell r="D1265">
            <v>0</v>
          </cell>
          <cell r="F1265">
            <v>2.2500016957364344</v>
          </cell>
          <cell r="G1265">
            <v>2.2210268468507754</v>
          </cell>
          <cell r="H1265">
            <v>2.1482051086240315</v>
          </cell>
          <cell r="I1265">
            <v>2.0753380768239511</v>
          </cell>
          <cell r="J1265">
            <v>2.0425944599844623</v>
          </cell>
          <cell r="K1265">
            <v>2.0298399492773918</v>
          </cell>
          <cell r="L1265">
            <v>2.1059139659534587</v>
          </cell>
          <cell r="M1265">
            <v>2.1772731011363415</v>
          </cell>
          <cell r="N1265">
            <v>2.2426389888969469</v>
          </cell>
          <cell r="O1265">
            <v>2.2866264579638074</v>
          </cell>
          <cell r="P1265">
            <v>2.3318972919840353</v>
          </cell>
          <cell r="Q1265">
            <v>2.3797528654154205</v>
          </cell>
          <cell r="R1265">
            <v>2.4276555893903953</v>
          </cell>
          <cell r="S1265">
            <v>2.475498701178203</v>
          </cell>
          <cell r="T1265">
            <v>2.5256476752017671</v>
          </cell>
          <cell r="U1265">
            <v>2.5769179620391363</v>
          </cell>
          <cell r="V1265">
            <v>2.6281249879465851</v>
          </cell>
          <cell r="W1265">
            <v>2.6816341543721838</v>
          </cell>
          <cell r="X1265">
            <v>2.7350775041262936</v>
          </cell>
          <cell r="Y1265">
            <v>2.7908203875421531</v>
          </cell>
          <cell r="Z1265">
            <v>2.8464947952929962</v>
          </cell>
          <cell r="AA1265">
            <v>2.9032826911988563</v>
          </cell>
          <cell r="AB1265">
            <v>2.9623660116894994</v>
          </cell>
          <cell r="AC1265">
            <v>3.0213766652566232</v>
          </cell>
          <cell r="AD1265">
            <v>3.0826798652284224</v>
          </cell>
          <cell r="AE1265">
            <v>3.143907462532991</v>
          </cell>
          <cell r="AF1265">
            <v>3.2074246117836509</v>
          </cell>
          <cell r="AG1265">
            <v>3.2720464373526568</v>
          </cell>
          <cell r="AH1265">
            <v>3.3377713660997101</v>
          </cell>
          <cell r="AI1265">
            <v>3.4045977934217042</v>
          </cell>
          <cell r="AJ1265">
            <v>3.4737074159568055</v>
          </cell>
          <cell r="AK1265">
            <v>3.5427318976092743</v>
          </cell>
          <cell r="AL1265">
            <v>3.6140362022281272</v>
          </cell>
          <cell r="AM1265">
            <v>3.6864352596060224</v>
          </cell>
          <cell r="AN1265">
            <v>3.7611106314648102</v>
          </cell>
          <cell r="AO1265">
            <v>3.8368771774274397</v>
          </cell>
          <cell r="AP1265">
            <v>3.9137330543093212</v>
          </cell>
          <cell r="AQ1265">
            <v>3.9916763820621748</v>
          </cell>
          <cell r="AR1265">
            <v>4.0715099097034182</v>
          </cell>
          <cell r="AS1265">
            <v>4.1529401078974857</v>
          </cell>
          <cell r="AT1265">
            <v>4.2359989100554358</v>
          </cell>
          <cell r="AU1265">
            <v>4.320718888256545</v>
          </cell>
          <cell r="AV1265">
            <v>4.4071332660216758</v>
          </cell>
          <cell r="AW1265">
            <v>4.4952759313421096</v>
          </cell>
          <cell r="AX1265">
            <v>4.5851814499689523</v>
          </cell>
          <cell r="AY1265">
            <v>4.6768850789683309</v>
          </cell>
          <cell r="AZ1265">
            <v>4.7704227805476975</v>
          </cell>
          <cell r="BA1265">
            <v>4.8658312361586518</v>
          </cell>
          <cell r="BB1265">
            <v>4.9631478608818256</v>
          </cell>
          <cell r="BC1265">
            <v>5.0624108180994618</v>
          </cell>
        </row>
        <row r="1266">
          <cell r="B1266" t="str">
            <v>Cambo/Tornado</v>
          </cell>
          <cell r="C1266">
            <v>11.44</v>
          </cell>
          <cell r="D1266">
            <v>0</v>
          </cell>
          <cell r="F1266">
            <v>2.1752129069767445</v>
          </cell>
          <cell r="G1266">
            <v>2.1472011657441858</v>
          </cell>
          <cell r="H1266">
            <v>2.0767999810697675</v>
          </cell>
          <cell r="I1266">
            <v>2.0063550083548729</v>
          </cell>
          <cell r="J1266">
            <v>1.9746997708920204</v>
          </cell>
          <cell r="K1266">
            <v>1.9623692129352133</v>
          </cell>
          <cell r="L1266">
            <v>2.0359145721555691</v>
          </cell>
          <cell r="M1266">
            <v>2.1049017698873023</v>
          </cell>
          <cell r="N1266">
            <v>2.1680949323645975</v>
          </cell>
          <cell r="O1266">
            <v>2.2106202827413481</v>
          </cell>
          <cell r="P1266">
            <v>2.2543863397434389</v>
          </cell>
          <cell r="Q1266">
            <v>2.3006512208748511</v>
          </cell>
          <cell r="R1266">
            <v>2.3469616852923481</v>
          </cell>
          <cell r="S1266">
            <v>2.393214518998195</v>
          </cell>
          <cell r="T1266">
            <v>2.4416965693781587</v>
          </cell>
          <cell r="U1266">
            <v>2.491262660765722</v>
          </cell>
          <cell r="V1266">
            <v>2.5407675939810366</v>
          </cell>
          <cell r="W1266">
            <v>2.5924981458606573</v>
          </cell>
          <cell r="X1266">
            <v>2.6441650687778702</v>
          </cell>
          <cell r="Y1266">
            <v>2.6980550901534275</v>
          </cell>
          <cell r="Z1266">
            <v>2.7518789119564961</v>
          </cell>
          <cell r="AA1266">
            <v>2.8067792101956264</v>
          </cell>
          <cell r="AB1266">
            <v>2.863898634399539</v>
          </cell>
          <cell r="AC1266">
            <v>2.9209478070875297</v>
          </cell>
          <cell r="AD1266">
            <v>2.9802133232292802</v>
          </cell>
          <cell r="AE1266">
            <v>3.039405749693866</v>
          </cell>
          <cell r="AF1266">
            <v>3.1008116246877431</v>
          </cell>
          <cell r="AG1266">
            <v>3.1632854571814977</v>
          </cell>
          <cell r="AH1266">
            <v>3.2268257263251279</v>
          </cell>
          <cell r="AI1266">
            <v>3.2914308808516299</v>
          </cell>
          <cell r="AJ1266">
            <v>3.3582433384686636</v>
          </cell>
          <cell r="AK1266">
            <v>3.424973485238036</v>
          </cell>
          <cell r="AL1266">
            <v>3.4939076749427973</v>
          </cell>
          <cell r="AM1266">
            <v>3.563900228441653</v>
          </cell>
          <cell r="AN1266">
            <v>3.6360934330104864</v>
          </cell>
          <cell r="AO1266">
            <v>3.7093415416706961</v>
          </cell>
          <cell r="AP1266">
            <v>3.7836427725041095</v>
          </cell>
          <cell r="AQ1266">
            <v>3.8589953079541925</v>
          </cell>
          <cell r="AR1266">
            <v>3.9361752141132755</v>
          </cell>
          <cell r="AS1266">
            <v>4.0148987183955409</v>
          </cell>
          <cell r="AT1266">
            <v>4.0951966927634516</v>
          </cell>
          <cell r="AU1266">
            <v>4.1771006266187207</v>
          </cell>
          <cell r="AV1266">
            <v>4.2606426391510954</v>
          </cell>
          <cell r="AW1266">
            <v>4.3458554919341177</v>
          </cell>
          <cell r="AX1266">
            <v>4.4327726017728004</v>
          </cell>
          <cell r="AY1266">
            <v>4.5214280538082567</v>
          </cell>
          <cell r="AZ1266">
            <v>4.611856614884422</v>
          </cell>
          <cell r="BA1266">
            <v>4.7040937471821103</v>
          </cell>
          <cell r="BB1266">
            <v>4.7981756221257532</v>
          </cell>
          <cell r="BC1266">
            <v>4.8941391345682677</v>
          </cell>
        </row>
        <row r="1267">
          <cell r="B1267" t="str">
            <v>Acq. Norway 3</v>
          </cell>
          <cell r="C1267">
            <v>11.1111111111111</v>
          </cell>
          <cell r="D1267">
            <v>0</v>
          </cell>
          <cell r="F1267">
            <v>2.2022463660578366</v>
          </cell>
          <cell r="G1267">
            <v>2.1776522837709265</v>
          </cell>
          <cell r="H1267">
            <v>2.1152781791386013</v>
          </cell>
          <cell r="I1267">
            <v>2.0517598530297629</v>
          </cell>
          <cell r="J1267">
            <v>2.0237832902373283</v>
          </cell>
          <cell r="K1267">
            <v>2.0158029505296153</v>
          </cell>
          <cell r="L1267">
            <v>2.0889190095402075</v>
          </cell>
          <cell r="M1267">
            <v>2.158697389731012</v>
          </cell>
          <cell r="N1267">
            <v>2.2229157819700767</v>
          </cell>
          <cell r="O1267">
            <v>2.2682407642761451</v>
          </cell>
          <cell r="P1267">
            <v>2.3135611351172232</v>
          </cell>
          <cell r="Q1267">
            <v>2.3599879133751234</v>
          </cell>
          <cell r="R1267">
            <v>2.4075210049759597</v>
          </cell>
          <cell r="S1267">
            <v>2.4561603139643671</v>
          </cell>
          <cell r="T1267">
            <v>2.5059057424658771</v>
          </cell>
          <cell r="U1267">
            <v>2.5556460795374165</v>
          </cell>
          <cell r="V1267">
            <v>2.6076034455726096</v>
          </cell>
          <cell r="W1267">
            <v>2.6595555144840612</v>
          </cell>
          <cell r="X1267">
            <v>2.7137244025515206</v>
          </cell>
          <cell r="Y1267">
            <v>2.7678877794914398</v>
          </cell>
          <cell r="Z1267">
            <v>2.8242677573034909</v>
          </cell>
          <cell r="AA1267">
            <v>2.8806420013384497</v>
          </cell>
          <cell r="AB1267">
            <v>2.9381215080318852</v>
          </cell>
          <cell r="AC1267">
            <v>2.9978172715258564</v>
          </cell>
          <cell r="AD1267">
            <v>3.0575069502897065</v>
          </cell>
          <cell r="AE1267">
            <v>3.1194126448510566</v>
          </cell>
          <cell r="AF1267">
            <v>3.1824231199702995</v>
          </cell>
          <cell r="AG1267">
            <v>3.2465382490363726</v>
          </cell>
          <cell r="AH1267">
            <v>3.3117579029059891</v>
          </cell>
          <cell r="AI1267">
            <v>3.3780819498529975</v>
          </cell>
          <cell r="AJ1267">
            <v>3.4455102555167243</v>
          </cell>
          <cell r="AK1267">
            <v>3.5151537939603918</v>
          </cell>
          <cell r="AL1267">
            <v>3.5859013142840435</v>
          </cell>
          <cell r="AM1267">
            <v>3.657752673903059</v>
          </cell>
          <cell r="AN1267">
            <v>3.7307077273811196</v>
          </cell>
          <cell r="AO1267">
            <v>3.8058774374842979</v>
          </cell>
          <cell r="AP1267">
            <v>3.8821505417895383</v>
          </cell>
          <cell r="AQ1267">
            <v>3.9606379970697736</v>
          </cell>
          <cell r="AR1267">
            <v>4.0398507570111688</v>
          </cell>
          <cell r="AS1267">
            <v>4.1206477721513934</v>
          </cell>
          <cell r="AT1267">
            <v>4.2030607275944201</v>
          </cell>
          <cell r="AU1267">
            <v>4.2871219421463094</v>
          </cell>
          <cell r="AV1267">
            <v>4.3728643809892365</v>
          </cell>
          <cell r="AW1267">
            <v>4.4603216686090201</v>
          </cell>
          <cell r="AX1267">
            <v>4.5495281019812008</v>
          </cell>
          <cell r="AY1267">
            <v>4.6405186640208242</v>
          </cell>
          <cell r="AZ1267">
            <v>4.7333290373012415</v>
          </cell>
          <cell r="BA1267">
            <v>4.8279956180472663</v>
          </cell>
          <cell r="BB1267">
            <v>4.9245555304082123</v>
          </cell>
          <cell r="BC1267">
            <v>5.0230466410163768</v>
          </cell>
        </row>
        <row r="1268">
          <cell r="B1268" t="str">
            <v>Svane</v>
          </cell>
          <cell r="C1268">
            <v>11.523222748815167</v>
          </cell>
          <cell r="D1268">
            <v>0</v>
          </cell>
          <cell r="F1268">
            <v>2.2593964977872276</v>
          </cell>
          <cell r="G1268">
            <v>2.2325111156241211</v>
          </cell>
          <cell r="H1268">
            <v>2.186449137383951</v>
          </cell>
          <cell r="I1268">
            <v>2.1279382473665844</v>
          </cell>
          <cell r="J1268">
            <v>2.0977621053201712</v>
          </cell>
          <cell r="K1268">
            <v>2.0929334932333092</v>
          </cell>
          <cell r="L1268">
            <v>2.1641545324593365</v>
          </cell>
          <cell r="M1268">
            <v>2.2365242154202711</v>
          </cell>
          <cell r="N1268">
            <v>2.3007750390651696</v>
          </cell>
          <cell r="O1268">
            <v>2.3477354441118758</v>
          </cell>
          <cell r="P1268">
            <v>2.3946901529941131</v>
          </cell>
          <cell r="Q1268">
            <v>2.4427913740634741</v>
          </cell>
          <cell r="R1268">
            <v>2.4920389911182035</v>
          </cell>
          <cell r="S1268">
            <v>2.5424328856325107</v>
          </cell>
          <cell r="T1268">
            <v>2.5939729367100899</v>
          </cell>
          <cell r="U1268">
            <v>2.6466590210367089</v>
          </cell>
          <cell r="V1268">
            <v>2.699338690556969</v>
          </cell>
          <cell r="W1268">
            <v>2.7543164615245064</v>
          </cell>
          <cell r="X1268">
            <v>2.8092875585275086</v>
          </cell>
          <cell r="Y1268">
            <v>2.8654041703615656</v>
          </cell>
          <cell r="Z1268">
            <v>2.923818483152683</v>
          </cell>
          <cell r="AA1268">
            <v>2.9822257134792438</v>
          </cell>
          <cell r="AB1268">
            <v>3.0417780419668383</v>
          </cell>
          <cell r="AC1268">
            <v>3.103627646408071</v>
          </cell>
          <cell r="AD1268">
            <v>3.1654697348812562</v>
          </cell>
          <cell r="AE1268">
            <v>3.2296088016167959</v>
          </cell>
          <cell r="AF1268">
            <v>3.2948923710140603</v>
          </cell>
          <cell r="AG1268">
            <v>3.3613202866807876</v>
          </cell>
          <cell r="AH1268">
            <v>3.4288923890968674</v>
          </cell>
          <cell r="AI1268">
            <v>3.4976085155517906</v>
          </cell>
          <cell r="AJ1268">
            <v>3.5674685000808357</v>
          </cell>
          <cell r="AK1268">
            <v>3.6396244956748696</v>
          </cell>
          <cell r="AL1268">
            <v>3.7129240073893151</v>
          </cell>
          <cell r="AM1268">
            <v>3.7873668591010823</v>
          </cell>
          <cell r="AN1268">
            <v>3.8629528711646204</v>
          </cell>
          <cell r="AO1268">
            <v>3.9408341826163489</v>
          </cell>
          <cell r="AP1268">
            <v>4.0198582842781549</v>
          </cell>
          <cell r="AQ1268">
            <v>4.1011773077836233</v>
          </cell>
          <cell r="AR1268">
            <v>4.1832008539392964</v>
          </cell>
          <cell r="AS1268">
            <v>4.2668648710180825</v>
          </cell>
          <cell r="AT1268">
            <v>4.3522021684384429</v>
          </cell>
          <cell r="AU1268">
            <v>4.4392462118072125</v>
          </cell>
          <cell r="AV1268">
            <v>4.5280311360433565</v>
          </cell>
          <cell r="AW1268">
            <v>4.6185917587642233</v>
          </cell>
          <cell r="AX1268">
            <v>4.7109635939395078</v>
          </cell>
          <cell r="AY1268">
            <v>4.8051828658182982</v>
          </cell>
          <cell r="AZ1268">
            <v>4.9012865231346652</v>
          </cell>
          <cell r="BA1268">
            <v>4.9993122535973589</v>
          </cell>
          <cell r="BB1268">
            <v>5.099298498669306</v>
          </cell>
          <cell r="BC1268">
            <v>5.201284468642692</v>
          </cell>
        </row>
        <row r="1269">
          <cell r="B1269" t="str">
            <v>Acq. Denmark 2</v>
          </cell>
          <cell r="C1269">
            <v>11.523222748815167</v>
          </cell>
          <cell r="D1269">
            <v>0</v>
          </cell>
          <cell r="F1269">
            <v>2.2593964977872276</v>
          </cell>
          <cell r="G1269">
            <v>2.2325111156241211</v>
          </cell>
          <cell r="H1269">
            <v>2.186449137383951</v>
          </cell>
          <cell r="I1269">
            <v>2.1279382473665844</v>
          </cell>
          <cell r="J1269">
            <v>2.0977621053201712</v>
          </cell>
          <cell r="K1269">
            <v>2.0929334932333092</v>
          </cell>
          <cell r="L1269">
            <v>2.1641545324593365</v>
          </cell>
          <cell r="M1269">
            <v>2.2365242154202711</v>
          </cell>
          <cell r="N1269">
            <v>2.3007750390651696</v>
          </cell>
          <cell r="O1269">
            <v>2.3477354441118758</v>
          </cell>
          <cell r="P1269">
            <v>2.3946901529941131</v>
          </cell>
          <cell r="Q1269">
            <v>2.4427913740634741</v>
          </cell>
          <cell r="R1269">
            <v>2.4920389911182035</v>
          </cell>
          <cell r="S1269">
            <v>2.5424328856325107</v>
          </cell>
          <cell r="T1269">
            <v>2.5939729367100899</v>
          </cell>
          <cell r="U1269">
            <v>2.6466590210367089</v>
          </cell>
          <cell r="V1269">
            <v>2.699338690556969</v>
          </cell>
          <cell r="W1269">
            <v>2.7543164615245064</v>
          </cell>
          <cell r="X1269">
            <v>2.8092875585275086</v>
          </cell>
          <cell r="Y1269">
            <v>2.8654041703615656</v>
          </cell>
          <cell r="Z1269">
            <v>2.923818483152683</v>
          </cell>
          <cell r="AA1269">
            <v>2.9822257134792438</v>
          </cell>
          <cell r="AB1269">
            <v>3.0417780419668383</v>
          </cell>
          <cell r="AC1269">
            <v>3.103627646408071</v>
          </cell>
          <cell r="AD1269">
            <v>3.1654697348812562</v>
          </cell>
          <cell r="AE1269">
            <v>3.2296088016167959</v>
          </cell>
          <cell r="AF1269">
            <v>3.2948923710140603</v>
          </cell>
          <cell r="AG1269">
            <v>3.3613202866807876</v>
          </cell>
          <cell r="AH1269">
            <v>3.4288923890968674</v>
          </cell>
          <cell r="AI1269">
            <v>3.4976085155517906</v>
          </cell>
          <cell r="AJ1269">
            <v>3.5674685000808357</v>
          </cell>
          <cell r="AK1269">
            <v>3.6396244956748696</v>
          </cell>
          <cell r="AL1269">
            <v>3.7129240073893151</v>
          </cell>
          <cell r="AM1269">
            <v>3.7873668591010823</v>
          </cell>
          <cell r="AN1269">
            <v>3.8629528711646204</v>
          </cell>
          <cell r="AO1269">
            <v>3.9408341826163489</v>
          </cell>
          <cell r="AP1269">
            <v>4.0198582842781549</v>
          </cell>
          <cell r="AQ1269">
            <v>4.1011773077836233</v>
          </cell>
          <cell r="AR1269">
            <v>4.1832008539392964</v>
          </cell>
          <cell r="AS1269">
            <v>4.2668648710180825</v>
          </cell>
          <cell r="AT1269">
            <v>4.3522021684384429</v>
          </cell>
          <cell r="AU1269">
            <v>4.4392462118072125</v>
          </cell>
          <cell r="AV1269">
            <v>4.5280311360433565</v>
          </cell>
          <cell r="AW1269">
            <v>4.6185917587642233</v>
          </cell>
          <cell r="AX1269">
            <v>4.7109635939395078</v>
          </cell>
          <cell r="AY1269">
            <v>4.8051828658182982</v>
          </cell>
          <cell r="AZ1269">
            <v>4.9012865231346652</v>
          </cell>
          <cell r="BA1269">
            <v>4.9993122535973589</v>
          </cell>
          <cell r="BB1269">
            <v>5.099298498669306</v>
          </cell>
          <cell r="BC1269">
            <v>5.201284468642692</v>
          </cell>
        </row>
        <row r="1270">
          <cell r="B1270" t="str">
            <v>Acq. Norway 1</v>
          </cell>
          <cell r="C1270">
            <v>11.1111111111111</v>
          </cell>
          <cell r="D1270">
            <v>0</v>
          </cell>
          <cell r="F1270">
            <v>2.2022463660578366</v>
          </cell>
          <cell r="G1270">
            <v>2.1776522837709265</v>
          </cell>
          <cell r="H1270">
            <v>2.1152781791386013</v>
          </cell>
          <cell r="I1270">
            <v>2.0517598530297629</v>
          </cell>
          <cell r="J1270">
            <v>2.0237832902373283</v>
          </cell>
          <cell r="K1270">
            <v>2.0158029505296153</v>
          </cell>
          <cell r="L1270">
            <v>2.0889190095402075</v>
          </cell>
          <cell r="M1270">
            <v>2.158697389731012</v>
          </cell>
          <cell r="N1270">
            <v>2.2229157819700767</v>
          </cell>
          <cell r="O1270">
            <v>2.2682407642761451</v>
          </cell>
          <cell r="P1270">
            <v>2.3135611351172232</v>
          </cell>
          <cell r="Q1270">
            <v>2.3599879133751234</v>
          </cell>
          <cell r="R1270">
            <v>2.4075210049759597</v>
          </cell>
          <cell r="S1270">
            <v>2.4561603139643671</v>
          </cell>
          <cell r="T1270">
            <v>2.5059057424658771</v>
          </cell>
          <cell r="U1270">
            <v>2.5556460795374165</v>
          </cell>
          <cell r="V1270">
            <v>2.6076034455726096</v>
          </cell>
          <cell r="W1270">
            <v>2.6595555144840612</v>
          </cell>
          <cell r="X1270">
            <v>2.7137244025515206</v>
          </cell>
          <cell r="Y1270">
            <v>2.7678877794914398</v>
          </cell>
          <cell r="Z1270">
            <v>2.8242677573034909</v>
          </cell>
          <cell r="AA1270">
            <v>2.8806420013384497</v>
          </cell>
          <cell r="AB1270">
            <v>2.9381215080318852</v>
          </cell>
          <cell r="AC1270">
            <v>2.9978172715258564</v>
          </cell>
          <cell r="AD1270">
            <v>3.0575069502897065</v>
          </cell>
          <cell r="AE1270">
            <v>3.1194126448510566</v>
          </cell>
          <cell r="AF1270">
            <v>3.1824231199702995</v>
          </cell>
          <cell r="AG1270">
            <v>3.2465382490363726</v>
          </cell>
          <cell r="AH1270">
            <v>3.3117579029059891</v>
          </cell>
          <cell r="AI1270">
            <v>3.3780819498529975</v>
          </cell>
          <cell r="AJ1270">
            <v>3.4455102555167243</v>
          </cell>
          <cell r="AK1270">
            <v>3.5151537939603918</v>
          </cell>
          <cell r="AL1270">
            <v>3.5859013142840435</v>
          </cell>
          <cell r="AM1270">
            <v>3.657752673903059</v>
          </cell>
          <cell r="AN1270">
            <v>3.7307077273811196</v>
          </cell>
          <cell r="AO1270">
            <v>3.8058774374842979</v>
          </cell>
          <cell r="AP1270">
            <v>3.8821505417895383</v>
          </cell>
          <cell r="AQ1270">
            <v>3.9606379970697736</v>
          </cell>
          <cell r="AR1270">
            <v>4.0398507570111688</v>
          </cell>
          <cell r="AS1270">
            <v>4.1206477721513934</v>
          </cell>
          <cell r="AT1270">
            <v>4.2030607275944201</v>
          </cell>
          <cell r="AU1270">
            <v>4.2871219421463094</v>
          </cell>
          <cell r="AV1270">
            <v>4.3728643809892365</v>
          </cell>
          <cell r="AW1270">
            <v>4.4603216686090201</v>
          </cell>
          <cell r="AX1270">
            <v>4.5495281019812008</v>
          </cell>
          <cell r="AY1270">
            <v>4.6405186640208242</v>
          </cell>
          <cell r="AZ1270">
            <v>4.7333290373012415</v>
          </cell>
          <cell r="BA1270">
            <v>4.8279956180472663</v>
          </cell>
          <cell r="BB1270">
            <v>4.9245555304082123</v>
          </cell>
          <cell r="BC1270">
            <v>5.0230466410163768</v>
          </cell>
        </row>
        <row r="1271">
          <cell r="B1271" t="str">
            <v>Acq. Norway 2</v>
          </cell>
          <cell r="C1271">
            <v>11.1111111111111</v>
          </cell>
          <cell r="D1271">
            <v>0</v>
          </cell>
          <cell r="F1271">
            <v>2.2022463660578366</v>
          </cell>
          <cell r="G1271">
            <v>2.1776522837709265</v>
          </cell>
          <cell r="H1271">
            <v>2.1152781791386013</v>
          </cell>
          <cell r="I1271">
            <v>2.0517598530297629</v>
          </cell>
          <cell r="J1271">
            <v>2.0237832902373283</v>
          </cell>
          <cell r="K1271">
            <v>2.0158029505296153</v>
          </cell>
          <cell r="L1271">
            <v>2.0889190095402075</v>
          </cell>
          <cell r="M1271">
            <v>2.158697389731012</v>
          </cell>
          <cell r="N1271">
            <v>2.2229157819700767</v>
          </cell>
          <cell r="O1271">
            <v>2.2682407642761451</v>
          </cell>
          <cell r="P1271">
            <v>2.3135611351172232</v>
          </cell>
          <cell r="Q1271">
            <v>2.3599879133751234</v>
          </cell>
          <cell r="R1271">
            <v>2.4075210049759597</v>
          </cell>
          <cell r="S1271">
            <v>2.4561603139643671</v>
          </cell>
          <cell r="T1271">
            <v>2.5059057424658771</v>
          </cell>
          <cell r="U1271">
            <v>2.5556460795374165</v>
          </cell>
          <cell r="V1271">
            <v>2.6076034455726096</v>
          </cell>
          <cell r="W1271">
            <v>2.6595555144840612</v>
          </cell>
          <cell r="X1271">
            <v>2.7137244025515206</v>
          </cell>
          <cell r="Y1271">
            <v>2.7678877794914398</v>
          </cell>
          <cell r="Z1271">
            <v>2.8242677573034909</v>
          </cell>
          <cell r="AA1271">
            <v>2.8806420013384497</v>
          </cell>
          <cell r="AB1271">
            <v>2.9381215080318852</v>
          </cell>
          <cell r="AC1271">
            <v>2.9978172715258564</v>
          </cell>
          <cell r="AD1271">
            <v>3.0575069502897065</v>
          </cell>
          <cell r="AE1271">
            <v>3.1194126448510566</v>
          </cell>
          <cell r="AF1271">
            <v>3.1824231199702995</v>
          </cell>
          <cell r="AG1271">
            <v>3.2465382490363726</v>
          </cell>
          <cell r="AH1271">
            <v>3.3117579029059891</v>
          </cell>
          <cell r="AI1271">
            <v>3.3780819498529975</v>
          </cell>
          <cell r="AJ1271">
            <v>3.4455102555167243</v>
          </cell>
          <cell r="AK1271">
            <v>3.5151537939603918</v>
          </cell>
          <cell r="AL1271">
            <v>3.5859013142840435</v>
          </cell>
          <cell r="AM1271">
            <v>3.657752673903059</v>
          </cell>
          <cell r="AN1271">
            <v>3.7307077273811196</v>
          </cell>
          <cell r="AO1271">
            <v>3.8058774374842979</v>
          </cell>
          <cell r="AP1271">
            <v>3.8821505417895383</v>
          </cell>
          <cell r="AQ1271">
            <v>3.9606379970697736</v>
          </cell>
          <cell r="AR1271">
            <v>4.0398507570111688</v>
          </cell>
          <cell r="AS1271">
            <v>4.1206477721513934</v>
          </cell>
          <cell r="AT1271">
            <v>4.2030607275944201</v>
          </cell>
          <cell r="AU1271">
            <v>4.2871219421463094</v>
          </cell>
          <cell r="AV1271">
            <v>4.3728643809892365</v>
          </cell>
          <cell r="AW1271">
            <v>4.4603216686090201</v>
          </cell>
          <cell r="AX1271">
            <v>4.5495281019812008</v>
          </cell>
          <cell r="AY1271">
            <v>4.6405186640208242</v>
          </cell>
          <cell r="AZ1271">
            <v>4.7333290373012415</v>
          </cell>
          <cell r="BA1271">
            <v>4.8279956180472663</v>
          </cell>
          <cell r="BB1271">
            <v>4.9245555304082123</v>
          </cell>
          <cell r="BC1271">
            <v>5.0230466410163768</v>
          </cell>
        </row>
        <row r="1272">
          <cell r="B1272">
            <v>0</v>
          </cell>
          <cell r="C1272" t="str">
            <v/>
          </cell>
          <cell r="D1272" t="str">
            <v/>
          </cell>
        </row>
        <row r="1273">
          <cell r="B1273" t="str">
            <v>Solsort</v>
          </cell>
          <cell r="C1273">
            <v>11.523222748815167</v>
          </cell>
          <cell r="D1273">
            <v>0</v>
          </cell>
          <cell r="F1273">
            <v>2.2593964977872276</v>
          </cell>
          <cell r="G1273">
            <v>2.2325111156241211</v>
          </cell>
          <cell r="H1273">
            <v>2.186449137383951</v>
          </cell>
          <cell r="I1273">
            <v>2.1279382473665844</v>
          </cell>
          <cell r="J1273">
            <v>2.0977621053201712</v>
          </cell>
          <cell r="K1273">
            <v>2.0929334932333092</v>
          </cell>
          <cell r="L1273">
            <v>2.1641545324593365</v>
          </cell>
          <cell r="M1273">
            <v>2.2365242154202711</v>
          </cell>
          <cell r="N1273">
            <v>2.3007750390651696</v>
          </cell>
          <cell r="O1273">
            <v>2.3477354441118758</v>
          </cell>
          <cell r="P1273">
            <v>2.3946901529941131</v>
          </cell>
          <cell r="Q1273">
            <v>2.4427913740634741</v>
          </cell>
          <cell r="R1273">
            <v>2.4920389911182035</v>
          </cell>
          <cell r="S1273">
            <v>2.5424328856325107</v>
          </cell>
          <cell r="T1273">
            <v>2.5939729367100899</v>
          </cell>
          <cell r="U1273">
            <v>2.6466590210367089</v>
          </cell>
          <cell r="V1273">
            <v>2.699338690556969</v>
          </cell>
          <cell r="W1273">
            <v>2.7543164615245064</v>
          </cell>
          <cell r="X1273">
            <v>2.8092875585275086</v>
          </cell>
          <cell r="Y1273">
            <v>2.8654041703615656</v>
          </cell>
          <cell r="Z1273">
            <v>2.923818483152683</v>
          </cell>
          <cell r="AA1273">
            <v>2.9822257134792438</v>
          </cell>
          <cell r="AB1273">
            <v>3.0417780419668383</v>
          </cell>
          <cell r="AC1273">
            <v>3.103627646408071</v>
          </cell>
          <cell r="AD1273">
            <v>3.1654697348812562</v>
          </cell>
          <cell r="AE1273">
            <v>3.2296088016167959</v>
          </cell>
          <cell r="AF1273">
            <v>3.2948923710140603</v>
          </cell>
          <cell r="AG1273">
            <v>3.3613202866807876</v>
          </cell>
          <cell r="AH1273">
            <v>3.4288923890968674</v>
          </cell>
          <cell r="AI1273">
            <v>3.4976085155517906</v>
          </cell>
          <cell r="AJ1273">
            <v>3.5674685000808357</v>
          </cell>
          <cell r="AK1273">
            <v>3.6396244956748696</v>
          </cell>
          <cell r="AL1273">
            <v>3.7129240073893151</v>
          </cell>
          <cell r="AM1273">
            <v>3.7873668591010823</v>
          </cell>
          <cell r="AN1273">
            <v>3.8629528711646204</v>
          </cell>
          <cell r="AO1273">
            <v>3.9408341826163489</v>
          </cell>
          <cell r="AP1273">
            <v>4.0198582842781549</v>
          </cell>
          <cell r="AQ1273">
            <v>4.1011773077836233</v>
          </cell>
          <cell r="AR1273">
            <v>4.1832008539392964</v>
          </cell>
          <cell r="AS1273">
            <v>4.2668648710180825</v>
          </cell>
          <cell r="AT1273">
            <v>4.3522021684384429</v>
          </cell>
          <cell r="AU1273">
            <v>4.4392462118072125</v>
          </cell>
          <cell r="AV1273">
            <v>4.5280311360433565</v>
          </cell>
          <cell r="AW1273">
            <v>4.6185917587642233</v>
          </cell>
          <cell r="AX1273">
            <v>4.7109635939395078</v>
          </cell>
          <cell r="AY1273">
            <v>4.8051828658182982</v>
          </cell>
          <cell r="AZ1273">
            <v>4.9012865231346652</v>
          </cell>
          <cell r="BA1273">
            <v>4.9993122535973589</v>
          </cell>
          <cell r="BB1273">
            <v>5.099298498669306</v>
          </cell>
          <cell r="BC1273">
            <v>5.201284468642692</v>
          </cell>
        </row>
        <row r="1274">
          <cell r="B1274" t="str">
            <v>Expl., Denmark</v>
          </cell>
          <cell r="C1274">
            <v>11.523222748815167</v>
          </cell>
          <cell r="D1274">
            <v>0</v>
          </cell>
          <cell r="F1274">
            <v>2.2593964977872276</v>
          </cell>
          <cell r="G1274">
            <v>2.2325111156241211</v>
          </cell>
          <cell r="H1274">
            <v>2.186449137383951</v>
          </cell>
          <cell r="I1274">
            <v>2.1279382473665844</v>
          </cell>
          <cell r="J1274">
            <v>2.0977621053201712</v>
          </cell>
          <cell r="K1274">
            <v>2.0929334932333092</v>
          </cell>
          <cell r="L1274">
            <v>2.1641545324593365</v>
          </cell>
          <cell r="M1274">
            <v>2.2365242154202711</v>
          </cell>
          <cell r="N1274">
            <v>2.3007750390651696</v>
          </cell>
          <cell r="O1274">
            <v>2.3477354441118758</v>
          </cell>
          <cell r="P1274">
            <v>2.3946901529941131</v>
          </cell>
          <cell r="Q1274">
            <v>2.4427913740634741</v>
          </cell>
          <cell r="R1274">
            <v>2.4920389911182035</v>
          </cell>
          <cell r="S1274">
            <v>2.5424328856325107</v>
          </cell>
          <cell r="T1274">
            <v>2.5939729367100899</v>
          </cell>
          <cell r="U1274">
            <v>2.6466590210367089</v>
          </cell>
          <cell r="V1274">
            <v>2.699338690556969</v>
          </cell>
          <cell r="W1274">
            <v>2.7543164615245064</v>
          </cell>
          <cell r="X1274">
            <v>2.8092875585275086</v>
          </cell>
          <cell r="Y1274">
            <v>2.8654041703615656</v>
          </cell>
          <cell r="Z1274">
            <v>2.923818483152683</v>
          </cell>
          <cell r="AA1274">
            <v>2.9822257134792438</v>
          </cell>
          <cell r="AB1274">
            <v>3.0417780419668383</v>
          </cell>
          <cell r="AC1274">
            <v>3.103627646408071</v>
          </cell>
          <cell r="AD1274">
            <v>3.1654697348812562</v>
          </cell>
          <cell r="AE1274">
            <v>3.2296088016167959</v>
          </cell>
          <cell r="AF1274">
            <v>3.2948923710140603</v>
          </cell>
          <cell r="AG1274">
            <v>3.3613202866807876</v>
          </cell>
          <cell r="AH1274">
            <v>3.4288923890968674</v>
          </cell>
          <cell r="AI1274">
            <v>3.4976085155517906</v>
          </cell>
          <cell r="AJ1274">
            <v>3.5674685000808357</v>
          </cell>
          <cell r="AK1274">
            <v>3.6396244956748696</v>
          </cell>
          <cell r="AL1274">
            <v>3.7129240073893151</v>
          </cell>
          <cell r="AM1274">
            <v>3.7873668591010823</v>
          </cell>
          <cell r="AN1274">
            <v>3.8629528711646204</v>
          </cell>
          <cell r="AO1274">
            <v>3.9408341826163489</v>
          </cell>
          <cell r="AP1274">
            <v>4.0198582842781549</v>
          </cell>
          <cell r="AQ1274">
            <v>4.1011773077836233</v>
          </cell>
          <cell r="AR1274">
            <v>4.1832008539392964</v>
          </cell>
          <cell r="AS1274">
            <v>4.2668648710180825</v>
          </cell>
          <cell r="AT1274">
            <v>4.3522021684384429</v>
          </cell>
          <cell r="AU1274">
            <v>4.4392462118072125</v>
          </cell>
          <cell r="AV1274">
            <v>4.5280311360433565</v>
          </cell>
          <cell r="AW1274">
            <v>4.6185917587642233</v>
          </cell>
          <cell r="AX1274">
            <v>4.7109635939395078</v>
          </cell>
          <cell r="AY1274">
            <v>4.8051828658182982</v>
          </cell>
          <cell r="AZ1274">
            <v>4.9012865231346652</v>
          </cell>
          <cell r="BA1274">
            <v>4.9993122535973589</v>
          </cell>
          <cell r="BB1274">
            <v>5.099298498669306</v>
          </cell>
          <cell r="BC1274">
            <v>5.201284468642692</v>
          </cell>
        </row>
        <row r="1275">
          <cell r="B1275" t="str">
            <v>Expl., Norway</v>
          </cell>
          <cell r="C1275">
            <v>11.1111111111111</v>
          </cell>
          <cell r="D1275">
            <v>0</v>
          </cell>
          <cell r="F1275">
            <v>2.2022463660578366</v>
          </cell>
          <cell r="G1275">
            <v>2.1776522837709265</v>
          </cell>
          <cell r="H1275">
            <v>2.1152781791386013</v>
          </cell>
          <cell r="I1275">
            <v>2.0517598530297629</v>
          </cell>
          <cell r="J1275">
            <v>2.0237832902373283</v>
          </cell>
          <cell r="K1275">
            <v>2.0158029505296153</v>
          </cell>
          <cell r="L1275">
            <v>2.0889190095402075</v>
          </cell>
          <cell r="M1275">
            <v>2.158697389731012</v>
          </cell>
          <cell r="N1275">
            <v>2.2229157819700767</v>
          </cell>
          <cell r="O1275">
            <v>2.2682407642761451</v>
          </cell>
          <cell r="P1275">
            <v>2.3135611351172232</v>
          </cell>
          <cell r="Q1275">
            <v>2.3599879133751234</v>
          </cell>
          <cell r="R1275">
            <v>2.4075210049759597</v>
          </cell>
          <cell r="S1275">
            <v>2.4561603139643671</v>
          </cell>
          <cell r="T1275">
            <v>2.5059057424658771</v>
          </cell>
          <cell r="U1275">
            <v>2.5556460795374165</v>
          </cell>
          <cell r="V1275">
            <v>2.6076034455726096</v>
          </cell>
          <cell r="W1275">
            <v>2.6595555144840612</v>
          </cell>
          <cell r="X1275">
            <v>2.7137244025515206</v>
          </cell>
          <cell r="Y1275">
            <v>2.7678877794914398</v>
          </cell>
          <cell r="Z1275">
            <v>2.8242677573034909</v>
          </cell>
          <cell r="AA1275">
            <v>2.8806420013384497</v>
          </cell>
          <cell r="AB1275">
            <v>2.9381215080318852</v>
          </cell>
          <cell r="AC1275">
            <v>2.9978172715258564</v>
          </cell>
          <cell r="AD1275">
            <v>3.0575069502897065</v>
          </cell>
          <cell r="AE1275">
            <v>3.1194126448510566</v>
          </cell>
          <cell r="AF1275">
            <v>3.1824231199702995</v>
          </cell>
          <cell r="AG1275">
            <v>3.2465382490363726</v>
          </cell>
          <cell r="AH1275">
            <v>3.3117579029059891</v>
          </cell>
          <cell r="AI1275">
            <v>3.3780819498529975</v>
          </cell>
          <cell r="AJ1275">
            <v>3.4455102555167243</v>
          </cell>
          <cell r="AK1275">
            <v>3.5151537939603918</v>
          </cell>
          <cell r="AL1275">
            <v>3.5859013142840435</v>
          </cell>
          <cell r="AM1275">
            <v>3.657752673903059</v>
          </cell>
          <cell r="AN1275">
            <v>3.7307077273811196</v>
          </cell>
          <cell r="AO1275">
            <v>3.8058774374842979</v>
          </cell>
          <cell r="AP1275">
            <v>3.8821505417895383</v>
          </cell>
          <cell r="AQ1275">
            <v>3.9606379970697736</v>
          </cell>
          <cell r="AR1275">
            <v>4.0398507570111688</v>
          </cell>
          <cell r="AS1275">
            <v>4.1206477721513934</v>
          </cell>
          <cell r="AT1275">
            <v>4.2030607275944201</v>
          </cell>
          <cell r="AU1275">
            <v>4.2871219421463094</v>
          </cell>
          <cell r="AV1275">
            <v>4.3728643809892365</v>
          </cell>
          <cell r="AW1275">
            <v>4.4603216686090201</v>
          </cell>
          <cell r="AX1275">
            <v>4.5495281019812008</v>
          </cell>
          <cell r="AY1275">
            <v>4.6405186640208242</v>
          </cell>
          <cell r="AZ1275">
            <v>4.7333290373012415</v>
          </cell>
          <cell r="BA1275">
            <v>4.8279956180472663</v>
          </cell>
          <cell r="BB1275">
            <v>4.9245555304082123</v>
          </cell>
          <cell r="BC1275">
            <v>5.0230466410163768</v>
          </cell>
        </row>
        <row r="1276">
          <cell r="B1276" t="str">
            <v>Expl., UK</v>
          </cell>
          <cell r="C1276">
            <v>11.030555555555599</v>
          </cell>
          <cell r="D1276">
            <v>0</v>
          </cell>
          <cell r="F1276">
            <v>2.0973607356266233</v>
          </cell>
          <cell r="G1276">
            <v>2.0703515513719397</v>
          </cell>
          <cell r="H1276">
            <v>2.0024700672173852</v>
          </cell>
          <cell r="I1276">
            <v>1.9345463622225214</v>
          </cell>
          <cell r="J1276">
            <v>1.9040240846474952</v>
          </cell>
          <cell r="K1276">
            <v>1.892134844737219</v>
          </cell>
          <cell r="L1276">
            <v>1.9630479715495819</v>
          </cell>
          <cell r="M1276">
            <v>2.0295660762001044</v>
          </cell>
          <cell r="N1276">
            <v>2.0904975175844629</v>
          </cell>
          <cell r="O1276">
            <v>2.1315008602287127</v>
          </cell>
          <cell r="P1276">
            <v>2.1737005038658781</v>
          </cell>
          <cell r="Q1276">
            <v>2.2183095372217538</v>
          </cell>
          <cell r="R1276">
            <v>2.2629625224106333</v>
          </cell>
          <cell r="S1276">
            <v>2.3075599395255124</v>
          </cell>
          <cell r="T1276">
            <v>2.3543067883160225</v>
          </cell>
          <cell r="U1276">
            <v>2.402098879637899</v>
          </cell>
          <cell r="V1276">
            <v>2.4498320016751012</v>
          </cell>
          <cell r="W1276">
            <v>2.4997110861530474</v>
          </cell>
          <cell r="X1276">
            <v>2.5495288189872194</v>
          </cell>
          <cell r="Y1276">
            <v>2.601490084255853</v>
          </cell>
          <cell r="Z1276">
            <v>2.6533875192743035</v>
          </cell>
          <cell r="AA1276">
            <v>2.7063229029931226</v>
          </cell>
          <cell r="AB1276">
            <v>2.7613979888307632</v>
          </cell>
          <cell r="AC1276">
            <v>2.8164053374962674</v>
          </cell>
          <cell r="AD1276">
            <v>2.8735497053573038</v>
          </cell>
          <cell r="AE1276">
            <v>2.9306235994644498</v>
          </cell>
          <cell r="AF1276">
            <v>2.9898317214537387</v>
          </cell>
          <cell r="AG1276">
            <v>3.0500695781050355</v>
          </cell>
          <cell r="AH1276">
            <v>3.1113357030004698</v>
          </cell>
          <cell r="AI1276">
            <v>3.1736286003938123</v>
          </cell>
          <cell r="AJ1276">
            <v>3.2380498001794664</v>
          </cell>
          <cell r="AK1276">
            <v>3.3023916350719444</v>
          </cell>
          <cell r="AL1276">
            <v>3.3688586288844946</v>
          </cell>
          <cell r="AM1276">
            <v>3.4363461070177403</v>
          </cell>
          <cell r="AN1276">
            <v>3.50595547360254</v>
          </cell>
          <cell r="AO1276">
            <v>3.5765819886301462</v>
          </cell>
          <cell r="AP1276">
            <v>3.6482239339583038</v>
          </cell>
          <cell r="AQ1276">
            <v>3.7208795570819153</v>
          </cell>
          <cell r="AR1276">
            <v>3.7952971482235536</v>
          </cell>
          <cell r="AS1276">
            <v>3.8712030911880242</v>
          </cell>
          <cell r="AT1276">
            <v>3.9486271530117842</v>
          </cell>
          <cell r="AU1276">
            <v>4.02759969607202</v>
          </cell>
          <cell r="AV1276">
            <v>4.1081516899934609</v>
          </cell>
          <cell r="AW1276">
            <v>4.19031472379333</v>
          </cell>
          <cell r="AX1276">
            <v>4.2741210182691978</v>
          </cell>
          <cell r="AY1276">
            <v>4.3596034386345819</v>
          </cell>
          <cell r="AZ1276">
            <v>4.4467955074072725</v>
          </cell>
          <cell r="BA1276">
            <v>4.535731417555418</v>
          </cell>
          <cell r="BB1276">
            <v>4.6264460459065271</v>
          </cell>
          <cell r="BC1276">
            <v>4.718974966824657</v>
          </cell>
        </row>
        <row r="1277">
          <cell r="B1277" t="str">
            <v>Expl., Faroe Islands</v>
          </cell>
          <cell r="C1277">
            <v>11.030555555555599</v>
          </cell>
          <cell r="D1277">
            <v>0</v>
          </cell>
          <cell r="F1277">
            <v>2.0973607356266233</v>
          </cell>
          <cell r="G1277">
            <v>2.0703515513719397</v>
          </cell>
          <cell r="H1277">
            <v>2.0024700672173852</v>
          </cell>
          <cell r="I1277">
            <v>1.9345463622225214</v>
          </cell>
          <cell r="J1277">
            <v>1.9040240846474952</v>
          </cell>
          <cell r="K1277">
            <v>1.892134844737219</v>
          </cell>
          <cell r="L1277">
            <v>1.9630479715495819</v>
          </cell>
          <cell r="M1277">
            <v>2.0295660762001044</v>
          </cell>
          <cell r="N1277">
            <v>2.0904975175844629</v>
          </cell>
          <cell r="O1277">
            <v>2.1315008602287127</v>
          </cell>
          <cell r="P1277">
            <v>2.1737005038658781</v>
          </cell>
          <cell r="Q1277">
            <v>2.2183095372217538</v>
          </cell>
          <cell r="R1277">
            <v>2.2629625224106333</v>
          </cell>
          <cell r="S1277">
            <v>2.3075599395255124</v>
          </cell>
          <cell r="T1277">
            <v>2.3543067883160225</v>
          </cell>
          <cell r="U1277">
            <v>2.402098879637899</v>
          </cell>
          <cell r="V1277">
            <v>2.4498320016751012</v>
          </cell>
          <cell r="W1277">
            <v>2.4997110861530474</v>
          </cell>
          <cell r="X1277">
            <v>2.5495288189872194</v>
          </cell>
          <cell r="Y1277">
            <v>2.601490084255853</v>
          </cell>
          <cell r="Z1277">
            <v>2.6533875192743035</v>
          </cell>
          <cell r="AA1277">
            <v>2.7063229029931226</v>
          </cell>
          <cell r="AB1277">
            <v>2.7613979888307632</v>
          </cell>
          <cell r="AC1277">
            <v>2.8164053374962674</v>
          </cell>
          <cell r="AD1277">
            <v>2.8735497053573038</v>
          </cell>
          <cell r="AE1277">
            <v>2.9306235994644498</v>
          </cell>
          <cell r="AF1277">
            <v>2.9898317214537387</v>
          </cell>
          <cell r="AG1277">
            <v>3.0500695781050355</v>
          </cell>
          <cell r="AH1277">
            <v>3.1113357030004698</v>
          </cell>
          <cell r="AI1277">
            <v>3.1736286003938123</v>
          </cell>
          <cell r="AJ1277">
            <v>3.2380498001794664</v>
          </cell>
          <cell r="AK1277">
            <v>3.3023916350719444</v>
          </cell>
          <cell r="AL1277">
            <v>3.3688586288844946</v>
          </cell>
          <cell r="AM1277">
            <v>3.4363461070177403</v>
          </cell>
          <cell r="AN1277">
            <v>3.50595547360254</v>
          </cell>
          <cell r="AO1277">
            <v>3.5765819886301462</v>
          </cell>
          <cell r="AP1277">
            <v>3.6482239339583038</v>
          </cell>
          <cell r="AQ1277">
            <v>3.7208795570819153</v>
          </cell>
          <cell r="AR1277">
            <v>3.7952971482235536</v>
          </cell>
          <cell r="AS1277">
            <v>3.8712030911880242</v>
          </cell>
          <cell r="AT1277">
            <v>3.9486271530117842</v>
          </cell>
          <cell r="AU1277">
            <v>4.02759969607202</v>
          </cell>
          <cell r="AV1277">
            <v>4.1081516899934609</v>
          </cell>
          <cell r="AW1277">
            <v>4.19031472379333</v>
          </cell>
          <cell r="AX1277">
            <v>4.2741210182691978</v>
          </cell>
          <cell r="AY1277">
            <v>4.3596034386345819</v>
          </cell>
          <cell r="AZ1277">
            <v>4.4467955074072725</v>
          </cell>
          <cell r="BA1277">
            <v>4.535731417555418</v>
          </cell>
          <cell r="BB1277">
            <v>4.6264460459065271</v>
          </cell>
          <cell r="BC1277">
            <v>4.718974966824657</v>
          </cell>
        </row>
        <row r="1278">
          <cell r="B1278" t="str">
            <v>Portfolio Adj. DK</v>
          </cell>
          <cell r="C1278">
            <v>11.523222748815167</v>
          </cell>
          <cell r="D1278">
            <v>0</v>
          </cell>
          <cell r="F1278">
            <v>1.0947061611374409</v>
          </cell>
          <cell r="G1278">
            <v>1.0854875829383888</v>
          </cell>
          <cell r="H1278">
            <v>1.0463086255924172</v>
          </cell>
          <cell r="I1278">
            <v>1.0140436018957348</v>
          </cell>
          <cell r="J1278">
            <v>0.98984483412322277</v>
          </cell>
          <cell r="K1278">
            <v>0.96679838862559253</v>
          </cell>
          <cell r="L1278">
            <v>0.99214947867298575</v>
          </cell>
          <cell r="M1278">
            <v>1.0716597156398107</v>
          </cell>
          <cell r="N1278">
            <v>1.1315804739336495</v>
          </cell>
          <cell r="O1278">
            <v>1.1557792417061612</v>
          </cell>
          <cell r="P1278">
            <v>1.1822826540284361</v>
          </cell>
          <cell r="Q1278">
            <v>1.2076337440758296</v>
          </cell>
          <cell r="R1278">
            <v>1.2329848341232228</v>
          </cell>
          <cell r="S1278">
            <v>1.2571836018957347</v>
          </cell>
          <cell r="T1278">
            <v>1.2825346919431282</v>
          </cell>
          <cell r="U1278">
            <v>1.3090381042654027</v>
          </cell>
          <cell r="V1278">
            <v>1.3355415165876778</v>
          </cell>
          <cell r="W1278">
            <v>1.3620449289099528</v>
          </cell>
          <cell r="X1278">
            <v>1.3897006635071092</v>
          </cell>
          <cell r="Y1278">
            <v>1.4173563981042656</v>
          </cell>
          <cell r="Z1278">
            <v>1.4461644549763037</v>
          </cell>
          <cell r="AA1278">
            <v>1.4749725118483414</v>
          </cell>
          <cell r="AB1278">
            <v>1.5049328909952608</v>
          </cell>
          <cell r="AC1278">
            <v>1.5348932701421802</v>
          </cell>
          <cell r="AD1278">
            <v>1.5660059715639811</v>
          </cell>
          <cell r="AE1278">
            <v>1.5982709952606635</v>
          </cell>
          <cell r="AF1278">
            <v>1.6305360189573461</v>
          </cell>
          <cell r="AG1278">
            <v>1.6628010426540285</v>
          </cell>
          <cell r="AH1278">
            <v>1.6962183886255926</v>
          </cell>
          <cell r="AI1278">
            <v>1.7307880568720382</v>
          </cell>
          <cell r="AJ1278">
            <v>1.7653577251184835</v>
          </cell>
          <cell r="AK1278">
            <v>1.8010797156398106</v>
          </cell>
          <cell r="AL1278">
            <v>1.8368017061611375</v>
          </cell>
          <cell r="AM1278">
            <v>1.8748283412322277</v>
          </cell>
          <cell r="AN1278">
            <v>1.9117026540284363</v>
          </cell>
          <cell r="AO1278">
            <v>1.9508816113744079</v>
          </cell>
          <cell r="AP1278">
            <v>1.9900605687203794</v>
          </cell>
          <cell r="AQ1278">
            <v>2.0292395260663509</v>
          </cell>
          <cell r="AR1278">
            <v>2.069824316587678</v>
          </cell>
          <cell r="AS1278">
            <v>2.1112208029194317</v>
          </cell>
          <cell r="AT1278">
            <v>2.1534452189778204</v>
          </cell>
          <cell r="AU1278">
            <v>2.1965141233573764</v>
          </cell>
          <cell r="AV1278">
            <v>2.2404444058245243</v>
          </cell>
          <cell r="AW1278">
            <v>2.2852532939410146</v>
          </cell>
          <cell r="AX1278">
            <v>2.3309583598198347</v>
          </cell>
          <cell r="AY1278">
            <v>2.3775775270162316</v>
          </cell>
          <cell r="AZ1278">
            <v>2.4251290775565564</v>
          </cell>
          <cell r="BA1278">
            <v>2.4736316591076872</v>
          </cell>
          <cell r="BB1278">
            <v>2.5231042922898412</v>
          </cell>
          <cell r="BC1278">
            <v>2.5735663781356379</v>
          </cell>
        </row>
        <row r="1279">
          <cell r="B1279" t="str">
            <v>Portfolio Adj. NO</v>
          </cell>
          <cell r="C1279">
            <v>11.1111111111111</v>
          </cell>
          <cell r="D1279">
            <v>0</v>
          </cell>
          <cell r="F1279">
            <v>2.2022463660578366</v>
          </cell>
          <cell r="G1279">
            <v>2.1776522837709265</v>
          </cell>
          <cell r="H1279">
            <v>2.1152781791386013</v>
          </cell>
          <cell r="I1279">
            <v>2.0517598530297629</v>
          </cell>
          <cell r="J1279">
            <v>2.0237832902373283</v>
          </cell>
          <cell r="K1279">
            <v>2.0158029505296153</v>
          </cell>
          <cell r="L1279">
            <v>2.0889190095402075</v>
          </cell>
          <cell r="M1279">
            <v>2.158697389731012</v>
          </cell>
          <cell r="N1279">
            <v>2.2229157819700767</v>
          </cell>
          <cell r="O1279">
            <v>2.2682407642761451</v>
          </cell>
          <cell r="P1279">
            <v>2.3135611351172232</v>
          </cell>
          <cell r="Q1279">
            <v>2.3599879133751234</v>
          </cell>
          <cell r="R1279">
            <v>2.4075210049759597</v>
          </cell>
          <cell r="S1279">
            <v>2.4561603139643671</v>
          </cell>
          <cell r="T1279">
            <v>2.5059057424658771</v>
          </cell>
          <cell r="U1279">
            <v>2.5556460795374165</v>
          </cell>
          <cell r="V1279">
            <v>2.6076034455726096</v>
          </cell>
          <cell r="W1279">
            <v>2.6595555144840612</v>
          </cell>
          <cell r="X1279">
            <v>2.7137244025515206</v>
          </cell>
          <cell r="Y1279">
            <v>2.7678877794914398</v>
          </cell>
          <cell r="Z1279">
            <v>2.8242677573034909</v>
          </cell>
          <cell r="AA1279">
            <v>2.8806420013384497</v>
          </cell>
          <cell r="AB1279">
            <v>2.9381215080318852</v>
          </cell>
          <cell r="AC1279">
            <v>2.9978172715258564</v>
          </cell>
          <cell r="AD1279">
            <v>3.0575069502897065</v>
          </cell>
          <cell r="AE1279">
            <v>3.1194126448510566</v>
          </cell>
          <cell r="AF1279">
            <v>3.1824231199702995</v>
          </cell>
          <cell r="AG1279">
            <v>3.2465382490363726</v>
          </cell>
          <cell r="AH1279">
            <v>3.3117579029059891</v>
          </cell>
          <cell r="AI1279">
            <v>3.3780819498529975</v>
          </cell>
          <cell r="AJ1279">
            <v>3.4455102555167243</v>
          </cell>
          <cell r="AK1279">
            <v>3.5151537939603918</v>
          </cell>
          <cell r="AL1279">
            <v>3.5859013142840435</v>
          </cell>
          <cell r="AM1279">
            <v>3.657752673903059</v>
          </cell>
          <cell r="AN1279">
            <v>3.7307077273811196</v>
          </cell>
          <cell r="AO1279">
            <v>3.8058774374842979</v>
          </cell>
          <cell r="AP1279">
            <v>3.8821505417895383</v>
          </cell>
          <cell r="AQ1279">
            <v>3.9606379970697736</v>
          </cell>
          <cell r="AR1279">
            <v>4.0398507570111688</v>
          </cell>
          <cell r="AS1279">
            <v>4.1206477721513934</v>
          </cell>
          <cell r="AT1279">
            <v>4.2030607275944201</v>
          </cell>
          <cell r="AU1279">
            <v>4.2871219421463094</v>
          </cell>
          <cell r="AV1279">
            <v>4.3728643809892365</v>
          </cell>
          <cell r="AW1279">
            <v>4.4603216686090201</v>
          </cell>
          <cell r="AX1279">
            <v>4.5495281019812008</v>
          </cell>
          <cell r="AY1279">
            <v>4.6405186640208242</v>
          </cell>
          <cell r="AZ1279">
            <v>4.7333290373012415</v>
          </cell>
          <cell r="BA1279">
            <v>4.8279956180472663</v>
          </cell>
          <cell r="BB1279">
            <v>4.9245555304082123</v>
          </cell>
          <cell r="BC1279">
            <v>5.0230466410163768</v>
          </cell>
        </row>
        <row r="1280">
          <cell r="B1280" t="str">
            <v>Glenlivet/Edradour</v>
          </cell>
          <cell r="C1280">
            <v>10.916666666666666</v>
          </cell>
          <cell r="D1280">
            <v>0</v>
          </cell>
          <cell r="F1280">
            <v>2.0757057897286821</v>
          </cell>
          <cell r="G1280">
            <v>2.048975471390504</v>
          </cell>
          <cell r="H1280">
            <v>1.9817948537306203</v>
          </cell>
          <cell r="I1280">
            <v>1.9145724511544895</v>
          </cell>
          <cell r="J1280">
            <v>1.8843653116758063</v>
          </cell>
          <cell r="K1280">
            <v>1.872598826446044</v>
          </cell>
          <cell r="L1280">
            <v>1.9427797854922753</v>
          </cell>
          <cell r="M1280">
            <v>2.0086111003440892</v>
          </cell>
          <cell r="N1280">
            <v>2.0689134334190142</v>
          </cell>
          <cell r="O1280">
            <v>2.1094934224877373</v>
          </cell>
          <cell r="P1280">
            <v>2.1512573609148493</v>
          </cell>
          <cell r="Q1280">
            <v>2.1954058124607045</v>
          </cell>
          <cell r="R1280">
            <v>2.2395977620432519</v>
          </cell>
          <cell r="S1280">
            <v>2.2837347172841165</v>
          </cell>
          <cell r="T1280">
            <v>2.329998911629799</v>
          </cell>
          <cell r="U1280">
            <v>2.3772975565290619</v>
          </cell>
          <cell r="V1280">
            <v>2.4245378409929761</v>
          </cell>
          <cell r="W1280">
            <v>2.4739019311461687</v>
          </cell>
          <cell r="X1280">
            <v>2.5232053031024257</v>
          </cell>
          <cell r="Y1280">
            <v>2.5746300758311413</v>
          </cell>
          <cell r="Z1280">
            <v>2.6259916773477636</v>
          </cell>
          <cell r="AA1280">
            <v>2.6783805108947196</v>
          </cell>
          <cell r="AB1280">
            <v>2.7328869544459469</v>
          </cell>
          <cell r="AC1280">
            <v>2.7873263602015323</v>
          </cell>
          <cell r="AD1280">
            <v>2.8438807207388965</v>
          </cell>
          <cell r="AE1280">
            <v>2.9003653351536745</v>
          </cell>
          <cell r="AF1280">
            <v>2.9589621418567482</v>
          </cell>
          <cell r="AG1280">
            <v>3.0185780513605494</v>
          </cell>
          <cell r="AH1280">
            <v>3.0792116123877604</v>
          </cell>
          <cell r="AI1280">
            <v>3.1408613446355158</v>
          </cell>
          <cell r="AJ1280">
            <v>3.2046174048615597</v>
          </cell>
          <cell r="AK1280">
            <v>3.2682949196254572</v>
          </cell>
          <cell r="AL1280">
            <v>3.3340756513512999</v>
          </cell>
          <cell r="AM1280">
            <v>3.4008663310449925</v>
          </cell>
          <cell r="AN1280">
            <v>3.4697569909992256</v>
          </cell>
          <cell r="AO1280">
            <v>3.5396542974858773</v>
          </cell>
          <cell r="AP1280">
            <v>3.610556550102261</v>
          </cell>
          <cell r="AQ1280">
            <v>3.6824620144376401</v>
          </cell>
          <cell r="AR1280">
            <v>3.7561112547263922</v>
          </cell>
          <cell r="AS1280">
            <v>3.83123347982092</v>
          </cell>
          <cell r="AT1280">
            <v>3.9078581494173381</v>
          </cell>
          <cell r="AU1280">
            <v>3.986015312405685</v>
          </cell>
          <cell r="AV1280">
            <v>4.0657356186537994</v>
          </cell>
          <cell r="AW1280">
            <v>4.1470503310268754</v>
          </cell>
          <cell r="AX1280">
            <v>4.2299913376474132</v>
          </cell>
          <cell r="AY1280">
            <v>4.3145911644003618</v>
          </cell>
          <cell r="AZ1280">
            <v>4.4008829876883686</v>
          </cell>
          <cell r="BA1280">
            <v>4.4889006474421365</v>
          </cell>
          <cell r="BB1280">
            <v>4.5786786603909793</v>
          </cell>
          <cell r="BC1280">
            <v>4.6702522335987986</v>
          </cell>
        </row>
        <row r="1281">
          <cell r="B1281" t="str">
            <v>Edradour</v>
          </cell>
          <cell r="C1281">
            <v>10.916666666666666</v>
          </cell>
          <cell r="D1281">
            <v>0</v>
          </cell>
          <cell r="F1281">
            <v>2.0757057897286821</v>
          </cell>
          <cell r="G1281">
            <v>2.048975471390504</v>
          </cell>
          <cell r="H1281">
            <v>1.9817948537306203</v>
          </cell>
          <cell r="I1281">
            <v>1.9145724511544895</v>
          </cell>
          <cell r="J1281">
            <v>1.8843653116758063</v>
          </cell>
          <cell r="K1281">
            <v>1.872598826446044</v>
          </cell>
          <cell r="L1281">
            <v>1.9427797854922753</v>
          </cell>
          <cell r="M1281">
            <v>2.0086111003440892</v>
          </cell>
          <cell r="N1281">
            <v>2.0689134334190142</v>
          </cell>
          <cell r="O1281">
            <v>2.1094934224877373</v>
          </cell>
          <cell r="P1281">
            <v>2.1512573609148493</v>
          </cell>
          <cell r="Q1281">
            <v>2.1954058124607045</v>
          </cell>
          <cell r="R1281">
            <v>2.2395977620432519</v>
          </cell>
          <cell r="S1281">
            <v>2.2837347172841165</v>
          </cell>
          <cell r="T1281">
            <v>2.329998911629799</v>
          </cell>
          <cell r="U1281">
            <v>2.3772975565290619</v>
          </cell>
          <cell r="V1281">
            <v>2.4245378409929761</v>
          </cell>
          <cell r="W1281">
            <v>2.4739019311461687</v>
          </cell>
          <cell r="X1281">
            <v>2.5232053031024257</v>
          </cell>
          <cell r="Y1281">
            <v>2.5746300758311413</v>
          </cell>
          <cell r="Z1281">
            <v>2.6259916773477636</v>
          </cell>
          <cell r="AA1281">
            <v>2.6783805108947196</v>
          </cell>
          <cell r="AB1281">
            <v>2.7328869544459469</v>
          </cell>
          <cell r="AC1281">
            <v>2.7873263602015323</v>
          </cell>
          <cell r="AD1281">
            <v>2.8438807207388965</v>
          </cell>
          <cell r="AE1281">
            <v>2.9003653351536745</v>
          </cell>
          <cell r="AF1281">
            <v>2.9589621418567482</v>
          </cell>
          <cell r="AG1281">
            <v>3.0185780513605494</v>
          </cell>
          <cell r="AH1281">
            <v>3.0792116123877604</v>
          </cell>
          <cell r="AI1281">
            <v>3.1408613446355158</v>
          </cell>
          <cell r="AJ1281">
            <v>3.2046174048615597</v>
          </cell>
          <cell r="AK1281">
            <v>3.2682949196254572</v>
          </cell>
          <cell r="AL1281">
            <v>3.3340756513512999</v>
          </cell>
          <cell r="AM1281">
            <v>3.4008663310449925</v>
          </cell>
          <cell r="AN1281">
            <v>3.4697569909992256</v>
          </cell>
          <cell r="AO1281">
            <v>3.5396542974858773</v>
          </cell>
          <cell r="AP1281">
            <v>3.610556550102261</v>
          </cell>
          <cell r="AQ1281">
            <v>3.6824620144376401</v>
          </cell>
          <cell r="AR1281">
            <v>3.7561112547263922</v>
          </cell>
          <cell r="AS1281">
            <v>3.83123347982092</v>
          </cell>
          <cell r="AT1281">
            <v>3.9078581494173381</v>
          </cell>
          <cell r="AU1281">
            <v>3.986015312405685</v>
          </cell>
          <cell r="AV1281">
            <v>4.0657356186537994</v>
          </cell>
          <cell r="AW1281">
            <v>4.1470503310268754</v>
          </cell>
          <cell r="AX1281">
            <v>4.2299913376474132</v>
          </cell>
          <cell r="AY1281">
            <v>4.3145911644003618</v>
          </cell>
          <cell r="AZ1281">
            <v>4.4008829876883686</v>
          </cell>
          <cell r="BA1281">
            <v>4.4889006474421365</v>
          </cell>
          <cell r="BB1281">
            <v>4.5786786603909793</v>
          </cell>
          <cell r="BC1281">
            <v>4.6702522335987986</v>
          </cell>
        </row>
        <row r="1282">
          <cell r="B1282" t="str">
            <v>Gen. Denmark</v>
          </cell>
          <cell r="C1282">
            <v>11.523222748815167</v>
          </cell>
          <cell r="D1282">
            <v>0</v>
          </cell>
          <cell r="F1282">
            <v>2.2593964977872276</v>
          </cell>
          <cell r="G1282">
            <v>2.2325111156241211</v>
          </cell>
          <cell r="H1282">
            <v>2.186449137383951</v>
          </cell>
          <cell r="I1282">
            <v>2.1279382473665844</v>
          </cell>
          <cell r="J1282">
            <v>2.0977621053201712</v>
          </cell>
          <cell r="K1282">
            <v>2.0929334932333092</v>
          </cell>
          <cell r="L1282">
            <v>2.1641545324593365</v>
          </cell>
          <cell r="M1282">
            <v>2.2365242154202711</v>
          </cell>
          <cell r="N1282">
            <v>2.3007750390651696</v>
          </cell>
          <cell r="O1282">
            <v>2.3477354441118758</v>
          </cell>
          <cell r="P1282">
            <v>2.3946901529941131</v>
          </cell>
          <cell r="Q1282">
            <v>2.4427913740634741</v>
          </cell>
          <cell r="R1282">
            <v>2.4920389911182035</v>
          </cell>
          <cell r="S1282">
            <v>2.5424328856325107</v>
          </cell>
          <cell r="T1282">
            <v>2.5939729367100899</v>
          </cell>
          <cell r="U1282">
            <v>2.6466590210367089</v>
          </cell>
          <cell r="V1282">
            <v>2.699338690556969</v>
          </cell>
          <cell r="W1282">
            <v>2.7543164615245064</v>
          </cell>
          <cell r="X1282">
            <v>2.8092875585275086</v>
          </cell>
          <cell r="Y1282">
            <v>2.8654041703615656</v>
          </cell>
          <cell r="Z1282">
            <v>2.923818483152683</v>
          </cell>
          <cell r="AA1282">
            <v>2.9822257134792438</v>
          </cell>
          <cell r="AB1282">
            <v>3.0417780419668383</v>
          </cell>
          <cell r="AC1282">
            <v>3.103627646408071</v>
          </cell>
          <cell r="AD1282">
            <v>3.1654697348812562</v>
          </cell>
          <cell r="AE1282">
            <v>3.2296088016167959</v>
          </cell>
          <cell r="AF1282">
            <v>3.2948923710140603</v>
          </cell>
          <cell r="AG1282">
            <v>3.3613202866807876</v>
          </cell>
          <cell r="AH1282">
            <v>3.4288923890968674</v>
          </cell>
          <cell r="AI1282">
            <v>3.4976085155517906</v>
          </cell>
          <cell r="AJ1282">
            <v>3.5674685000808357</v>
          </cell>
          <cell r="AK1282">
            <v>3.6396244956748696</v>
          </cell>
          <cell r="AL1282">
            <v>3.7129240073893151</v>
          </cell>
          <cell r="AM1282">
            <v>3.7873668591010823</v>
          </cell>
          <cell r="AN1282">
            <v>3.8629528711646204</v>
          </cell>
          <cell r="AO1282">
            <v>3.9408341826163489</v>
          </cell>
          <cell r="AP1282">
            <v>4.0198582842781549</v>
          </cell>
          <cell r="AQ1282">
            <v>4.1011773077836233</v>
          </cell>
          <cell r="AR1282">
            <v>4.1832008539392964</v>
          </cell>
          <cell r="AS1282">
            <v>4.2668648710180825</v>
          </cell>
          <cell r="AT1282">
            <v>4.3522021684384429</v>
          </cell>
          <cell r="AU1282">
            <v>4.4392462118072125</v>
          </cell>
          <cell r="AV1282">
            <v>4.5280311360433565</v>
          </cell>
          <cell r="AW1282">
            <v>4.6185917587642233</v>
          </cell>
          <cell r="AX1282">
            <v>4.7109635939395078</v>
          </cell>
          <cell r="AY1282">
            <v>4.8051828658182982</v>
          </cell>
          <cell r="AZ1282">
            <v>4.9012865231346652</v>
          </cell>
          <cell r="BA1282">
            <v>4.9993122535973589</v>
          </cell>
          <cell r="BB1282">
            <v>5.099298498669306</v>
          </cell>
          <cell r="BC1282">
            <v>5.201284468642692</v>
          </cell>
        </row>
        <row r="1283">
          <cell r="B1283" t="str">
            <v>Gen. Norway</v>
          </cell>
          <cell r="C1283">
            <v>11.1111111111111</v>
          </cell>
          <cell r="D1283">
            <v>0</v>
          </cell>
          <cell r="F1283">
            <v>2.2022463660578366</v>
          </cell>
          <cell r="G1283">
            <v>2.1776522837709265</v>
          </cell>
          <cell r="H1283">
            <v>2.1152781791386013</v>
          </cell>
          <cell r="I1283">
            <v>2.0517598530297629</v>
          </cell>
          <cell r="J1283">
            <v>2.0237832902373283</v>
          </cell>
          <cell r="K1283">
            <v>2.0158029505296153</v>
          </cell>
          <cell r="L1283">
            <v>2.0889190095402075</v>
          </cell>
          <cell r="M1283">
            <v>2.158697389731012</v>
          </cell>
          <cell r="N1283">
            <v>2.2229157819700767</v>
          </cell>
          <cell r="O1283">
            <v>2.2682407642761451</v>
          </cell>
          <cell r="P1283">
            <v>2.3135611351172232</v>
          </cell>
          <cell r="Q1283">
            <v>2.3599879133751234</v>
          </cell>
          <cell r="R1283">
            <v>2.4075210049759597</v>
          </cell>
          <cell r="S1283">
            <v>2.4561603139643671</v>
          </cell>
          <cell r="T1283">
            <v>2.5059057424658771</v>
          </cell>
          <cell r="U1283">
            <v>2.5556460795374165</v>
          </cell>
          <cell r="V1283">
            <v>2.6076034455726096</v>
          </cell>
          <cell r="W1283">
            <v>2.6595555144840612</v>
          </cell>
          <cell r="X1283">
            <v>2.7137244025515206</v>
          </cell>
          <cell r="Y1283">
            <v>2.7678877794914398</v>
          </cell>
          <cell r="Z1283">
            <v>2.8242677573034909</v>
          </cell>
          <cell r="AA1283">
            <v>2.8806420013384497</v>
          </cell>
          <cell r="AB1283">
            <v>2.9381215080318852</v>
          </cell>
          <cell r="AC1283">
            <v>2.9978172715258564</v>
          </cell>
          <cell r="AD1283">
            <v>3.0575069502897065</v>
          </cell>
          <cell r="AE1283">
            <v>3.1194126448510566</v>
          </cell>
          <cell r="AF1283">
            <v>3.1824231199702995</v>
          </cell>
          <cell r="AG1283">
            <v>3.2465382490363726</v>
          </cell>
          <cell r="AH1283">
            <v>3.3117579029059891</v>
          </cell>
          <cell r="AI1283">
            <v>3.3780819498529975</v>
          </cell>
          <cell r="AJ1283">
            <v>3.4455102555167243</v>
          </cell>
          <cell r="AK1283">
            <v>3.5151537939603918</v>
          </cell>
          <cell r="AL1283">
            <v>3.5859013142840435</v>
          </cell>
          <cell r="AM1283">
            <v>3.657752673903059</v>
          </cell>
          <cell r="AN1283">
            <v>3.7307077273811196</v>
          </cell>
          <cell r="AO1283">
            <v>3.8058774374842979</v>
          </cell>
          <cell r="AP1283">
            <v>3.8821505417895383</v>
          </cell>
          <cell r="AQ1283">
            <v>3.9606379970697736</v>
          </cell>
          <cell r="AR1283">
            <v>4.0398507570111688</v>
          </cell>
          <cell r="AS1283">
            <v>4.1206477721513934</v>
          </cell>
          <cell r="AT1283">
            <v>4.2030607275944201</v>
          </cell>
          <cell r="AU1283">
            <v>4.2871219421463094</v>
          </cell>
          <cell r="AV1283">
            <v>4.3728643809892365</v>
          </cell>
          <cell r="AW1283">
            <v>4.4603216686090201</v>
          </cell>
          <cell r="AX1283">
            <v>4.5495281019812008</v>
          </cell>
          <cell r="AY1283">
            <v>4.6405186640208242</v>
          </cell>
          <cell r="AZ1283">
            <v>4.7333290373012415</v>
          </cell>
          <cell r="BA1283">
            <v>4.8279956180472663</v>
          </cell>
          <cell r="BB1283">
            <v>4.9245555304082123</v>
          </cell>
          <cell r="BC1283">
            <v>5.0230466410163768</v>
          </cell>
        </row>
        <row r="1284">
          <cell r="B1284" t="str">
            <v>Gen. UK</v>
          </cell>
          <cell r="C1284">
            <v>11.030555555555599</v>
          </cell>
          <cell r="D1284">
            <v>0</v>
          </cell>
          <cell r="F1284">
            <v>2.0973607356266233</v>
          </cell>
          <cell r="G1284">
            <v>2.0703515513719397</v>
          </cell>
          <cell r="H1284">
            <v>2.0024700672173852</v>
          </cell>
          <cell r="I1284">
            <v>1.9345463622225214</v>
          </cell>
          <cell r="J1284">
            <v>1.9040240846474952</v>
          </cell>
          <cell r="K1284">
            <v>1.892134844737219</v>
          </cell>
          <cell r="L1284">
            <v>1.9630479715495819</v>
          </cell>
          <cell r="M1284">
            <v>2.0295660762001044</v>
          </cell>
          <cell r="N1284">
            <v>2.0904975175844629</v>
          </cell>
          <cell r="O1284">
            <v>2.1315008602287127</v>
          </cell>
          <cell r="P1284">
            <v>2.1737005038658781</v>
          </cell>
          <cell r="Q1284">
            <v>2.2183095372217538</v>
          </cell>
          <cell r="R1284">
            <v>2.2629625224106333</v>
          </cell>
          <cell r="S1284">
            <v>2.3075599395255124</v>
          </cell>
          <cell r="T1284">
            <v>2.3543067883160225</v>
          </cell>
          <cell r="U1284">
            <v>2.402098879637899</v>
          </cell>
          <cell r="V1284">
            <v>2.4498320016751012</v>
          </cell>
          <cell r="W1284">
            <v>2.4997110861530474</v>
          </cell>
          <cell r="X1284">
            <v>2.5495288189872194</v>
          </cell>
          <cell r="Y1284">
            <v>2.601490084255853</v>
          </cell>
          <cell r="Z1284">
            <v>2.6533875192743035</v>
          </cell>
          <cell r="AA1284">
            <v>2.7063229029931226</v>
          </cell>
          <cell r="AB1284">
            <v>2.7613979888307632</v>
          </cell>
          <cell r="AC1284">
            <v>2.8164053374962674</v>
          </cell>
          <cell r="AD1284">
            <v>2.8735497053573038</v>
          </cell>
          <cell r="AE1284">
            <v>2.9306235994644498</v>
          </cell>
          <cell r="AF1284">
            <v>2.9898317214537387</v>
          </cell>
          <cell r="AG1284">
            <v>3.0500695781050355</v>
          </cell>
          <cell r="AH1284">
            <v>3.1113357030004698</v>
          </cell>
          <cell r="AI1284">
            <v>3.1736286003938123</v>
          </cell>
          <cell r="AJ1284">
            <v>3.2380498001794664</v>
          </cell>
          <cell r="AK1284">
            <v>3.3023916350719444</v>
          </cell>
          <cell r="AL1284">
            <v>3.3688586288844946</v>
          </cell>
          <cell r="AM1284">
            <v>3.4363461070177403</v>
          </cell>
          <cell r="AN1284">
            <v>3.50595547360254</v>
          </cell>
          <cell r="AO1284">
            <v>3.5765819886301462</v>
          </cell>
          <cell r="AP1284">
            <v>3.6482239339583038</v>
          </cell>
          <cell r="AQ1284">
            <v>3.7208795570819153</v>
          </cell>
          <cell r="AR1284">
            <v>3.7952971482235536</v>
          </cell>
          <cell r="AS1284">
            <v>3.8712030911880242</v>
          </cell>
          <cell r="AT1284">
            <v>3.9486271530117842</v>
          </cell>
          <cell r="AU1284">
            <v>4.02759969607202</v>
          </cell>
          <cell r="AV1284">
            <v>4.1081516899934609</v>
          </cell>
          <cell r="AW1284">
            <v>4.19031472379333</v>
          </cell>
          <cell r="AX1284">
            <v>4.2741210182691978</v>
          </cell>
          <cell r="AY1284">
            <v>4.3596034386345819</v>
          </cell>
          <cell r="AZ1284">
            <v>4.4467955074072725</v>
          </cell>
          <cell r="BA1284">
            <v>4.535731417555418</v>
          </cell>
          <cell r="BB1284">
            <v>4.6264460459065271</v>
          </cell>
          <cell r="BC1284">
            <v>4.718974966824657</v>
          </cell>
        </row>
        <row r="1285">
          <cell r="B1285" t="str">
            <v>Gen. FP</v>
          </cell>
          <cell r="C1285">
            <v>11.030555555555599</v>
          </cell>
          <cell r="D1285">
            <v>-0.2</v>
          </cell>
          <cell r="F1285">
            <v>1.6778885885012988</v>
          </cell>
          <cell r="G1285">
            <v>1.6562812410975518</v>
          </cell>
          <cell r="H1285">
            <v>1.6019760537739083</v>
          </cell>
          <cell r="I1285">
            <v>1.5476370897780172</v>
          </cell>
          <cell r="J1285">
            <v>1.5232192677179963</v>
          </cell>
          <cell r="K1285">
            <v>1.5137078757897755</v>
          </cell>
          <cell r="L1285">
            <v>1.5704383772396655</v>
          </cell>
          <cell r="M1285">
            <v>1.623652860960084</v>
          </cell>
          <cell r="N1285">
            <v>1.6723980140675705</v>
          </cell>
          <cell r="O1285">
            <v>1.70520068818297</v>
          </cell>
          <cell r="P1285">
            <v>1.7389604030927024</v>
          </cell>
          <cell r="Q1285">
            <v>1.7746476297774032</v>
          </cell>
          <cell r="R1285">
            <v>1.8103700179285067</v>
          </cell>
          <cell r="S1285">
            <v>1.84604795162041</v>
          </cell>
          <cell r="T1285">
            <v>1.8834454306528181</v>
          </cell>
          <cell r="U1285">
            <v>1.9216791037103191</v>
          </cell>
          <cell r="V1285">
            <v>1.959865601340081</v>
          </cell>
          <cell r="W1285">
            <v>1.9997688689224378</v>
          </cell>
          <cell r="X1285">
            <v>2.039623055189776</v>
          </cell>
          <cell r="Y1285">
            <v>2.0811920674046824</v>
          </cell>
          <cell r="Z1285">
            <v>2.1227100154194427</v>
          </cell>
          <cell r="AA1285">
            <v>2.1650583223944984</v>
          </cell>
          <cell r="AB1285">
            <v>2.2091183910646106</v>
          </cell>
          <cell r="AC1285">
            <v>2.2531242699970142</v>
          </cell>
          <cell r="AD1285">
            <v>2.2988397642858431</v>
          </cell>
          <cell r="AE1285">
            <v>2.3444988795715598</v>
          </cell>
          <cell r="AF1285">
            <v>2.3918653771629912</v>
          </cell>
          <cell r="AG1285">
            <v>2.4400556624840282</v>
          </cell>
          <cell r="AH1285">
            <v>2.4890685624003761</v>
          </cell>
          <cell r="AI1285">
            <v>2.53890288031505</v>
          </cell>
          <cell r="AJ1285">
            <v>2.5904398401435738</v>
          </cell>
          <cell r="AK1285">
            <v>2.6419133080575556</v>
          </cell>
          <cell r="AL1285">
            <v>2.6950869031075961</v>
          </cell>
          <cell r="AM1285">
            <v>2.7490768856141923</v>
          </cell>
          <cell r="AN1285">
            <v>2.804764378882032</v>
          </cell>
          <cell r="AO1285">
            <v>2.8612655909041171</v>
          </cell>
          <cell r="AP1285">
            <v>2.9185791471666431</v>
          </cell>
          <cell r="AQ1285">
            <v>2.9767036456655322</v>
          </cell>
          <cell r="AR1285">
            <v>3.0362377185788425</v>
          </cell>
          <cell r="AS1285">
            <v>3.0969624729504197</v>
          </cell>
          <cell r="AT1285">
            <v>3.1589017224094276</v>
          </cell>
          <cell r="AU1285">
            <v>3.2220797568576161</v>
          </cell>
          <cell r="AV1285">
            <v>3.2865213519947689</v>
          </cell>
          <cell r="AW1285">
            <v>3.3522517790346642</v>
          </cell>
          <cell r="AX1285">
            <v>3.4192968146153584</v>
          </cell>
          <cell r="AY1285">
            <v>3.4876827509076658</v>
          </cell>
          <cell r="AZ1285">
            <v>3.5574364059258188</v>
          </cell>
          <cell r="BA1285">
            <v>3.6285851340443349</v>
          </cell>
          <cell r="BB1285">
            <v>3.7011568367252221</v>
          </cell>
          <cell r="BC1285">
            <v>3.7751799734597262</v>
          </cell>
        </row>
        <row r="1286">
          <cell r="B1286" t="str">
            <v>Acq. Faroe 1</v>
          </cell>
          <cell r="C1286">
            <v>11.030555555555599</v>
          </cell>
          <cell r="D1286">
            <v>0</v>
          </cell>
          <cell r="F1286">
            <v>2.0973607356266233</v>
          </cell>
          <cell r="G1286">
            <v>2.0703515513719397</v>
          </cell>
          <cell r="H1286">
            <v>2.0024700672173852</v>
          </cell>
          <cell r="I1286">
            <v>1.9345463622225214</v>
          </cell>
          <cell r="J1286">
            <v>1.9040240846474952</v>
          </cell>
          <cell r="K1286">
            <v>1.892134844737219</v>
          </cell>
          <cell r="L1286">
            <v>1.9630479715495819</v>
          </cell>
          <cell r="M1286">
            <v>2.0295660762001044</v>
          </cell>
          <cell r="N1286">
            <v>2.0904975175844629</v>
          </cell>
          <cell r="O1286">
            <v>2.1315008602287127</v>
          </cell>
          <cell r="P1286">
            <v>2.1737005038658781</v>
          </cell>
          <cell r="Q1286">
            <v>2.2183095372217538</v>
          </cell>
          <cell r="R1286">
            <v>2.2629625224106333</v>
          </cell>
          <cell r="S1286">
            <v>2.3075599395255124</v>
          </cell>
          <cell r="T1286">
            <v>2.3543067883160225</v>
          </cell>
          <cell r="U1286">
            <v>2.402098879637899</v>
          </cell>
          <cell r="V1286">
            <v>2.4498320016751012</v>
          </cell>
          <cell r="W1286">
            <v>2.4997110861530474</v>
          </cell>
          <cell r="X1286">
            <v>2.5495288189872194</v>
          </cell>
          <cell r="Y1286">
            <v>2.601490084255853</v>
          </cell>
          <cell r="Z1286">
            <v>2.6533875192743035</v>
          </cell>
          <cell r="AA1286">
            <v>2.7063229029931226</v>
          </cell>
          <cell r="AB1286">
            <v>2.7613979888307632</v>
          </cell>
          <cell r="AC1286">
            <v>2.8164053374962674</v>
          </cell>
          <cell r="AD1286">
            <v>2.8735497053573038</v>
          </cell>
          <cell r="AE1286">
            <v>2.9306235994644498</v>
          </cell>
          <cell r="AF1286">
            <v>2.9898317214537387</v>
          </cell>
          <cell r="AG1286">
            <v>3.0500695781050355</v>
          </cell>
          <cell r="AH1286">
            <v>3.1113357030004698</v>
          </cell>
          <cell r="AI1286">
            <v>3.1736286003938123</v>
          </cell>
          <cell r="AJ1286">
            <v>3.2380498001794664</v>
          </cell>
          <cell r="AK1286">
            <v>3.3023916350719444</v>
          </cell>
          <cell r="AL1286">
            <v>3.3688586288844946</v>
          </cell>
          <cell r="AM1286">
            <v>3.4363461070177403</v>
          </cell>
          <cell r="AN1286">
            <v>3.50595547360254</v>
          </cell>
          <cell r="AO1286">
            <v>3.5765819886301462</v>
          </cell>
          <cell r="AP1286">
            <v>3.6482239339583038</v>
          </cell>
          <cell r="AQ1286">
            <v>3.7208795570819153</v>
          </cell>
          <cell r="AR1286">
            <v>3.7952971482235536</v>
          </cell>
          <cell r="AS1286">
            <v>3.8712030911880242</v>
          </cell>
          <cell r="AT1286">
            <v>3.9486271530117842</v>
          </cell>
          <cell r="AU1286">
            <v>4.02759969607202</v>
          </cell>
          <cell r="AV1286">
            <v>4.1081516899934609</v>
          </cell>
          <cell r="AW1286">
            <v>4.19031472379333</v>
          </cell>
          <cell r="AX1286">
            <v>4.2741210182691978</v>
          </cell>
          <cell r="AY1286">
            <v>4.3596034386345819</v>
          </cell>
          <cell r="AZ1286">
            <v>4.4467955074072725</v>
          </cell>
          <cell r="BA1286">
            <v>4.535731417555418</v>
          </cell>
          <cell r="BB1286">
            <v>4.6264460459065271</v>
          </cell>
          <cell r="BC1286">
            <v>4.718974966824657</v>
          </cell>
        </row>
        <row r="1287">
          <cell r="B1287" t="str">
            <v>Acq. UK 2</v>
          </cell>
          <cell r="C1287">
            <v>11.030555555555599</v>
          </cell>
          <cell r="D1287">
            <v>0</v>
          </cell>
          <cell r="F1287">
            <v>2.0973607356266233</v>
          </cell>
          <cell r="G1287">
            <v>2.0703515513719397</v>
          </cell>
          <cell r="H1287">
            <v>2.0024700672173852</v>
          </cell>
          <cell r="I1287">
            <v>1.9345463622225214</v>
          </cell>
          <cell r="J1287">
            <v>1.9040240846474952</v>
          </cell>
          <cell r="K1287">
            <v>1.892134844737219</v>
          </cell>
          <cell r="L1287">
            <v>1.9630479715495819</v>
          </cell>
          <cell r="M1287">
            <v>2.0295660762001044</v>
          </cell>
          <cell r="N1287">
            <v>2.0904975175844629</v>
          </cell>
          <cell r="O1287">
            <v>2.1315008602287127</v>
          </cell>
          <cell r="P1287">
            <v>2.1737005038658781</v>
          </cell>
          <cell r="Q1287">
            <v>2.2183095372217538</v>
          </cell>
          <cell r="R1287">
            <v>2.2629625224106333</v>
          </cell>
          <cell r="S1287">
            <v>2.3075599395255124</v>
          </cell>
          <cell r="T1287">
            <v>2.3543067883160225</v>
          </cell>
          <cell r="U1287">
            <v>2.402098879637899</v>
          </cell>
          <cell r="V1287">
            <v>2.4498320016751012</v>
          </cell>
          <cell r="W1287">
            <v>2.4997110861530474</v>
          </cell>
          <cell r="X1287">
            <v>2.5495288189872194</v>
          </cell>
          <cell r="Y1287">
            <v>2.601490084255853</v>
          </cell>
          <cell r="Z1287">
            <v>2.6533875192743035</v>
          </cell>
          <cell r="AA1287">
            <v>2.7063229029931226</v>
          </cell>
          <cell r="AB1287">
            <v>2.7613979888307632</v>
          </cell>
          <cell r="AC1287">
            <v>2.8164053374962674</v>
          </cell>
          <cell r="AD1287">
            <v>2.8735497053573038</v>
          </cell>
          <cell r="AE1287">
            <v>2.9306235994644498</v>
          </cell>
          <cell r="AF1287">
            <v>2.9898317214537387</v>
          </cell>
          <cell r="AG1287">
            <v>3.0500695781050355</v>
          </cell>
          <cell r="AH1287">
            <v>3.1113357030004698</v>
          </cell>
          <cell r="AI1287">
            <v>3.1736286003938123</v>
          </cell>
          <cell r="AJ1287">
            <v>3.2380498001794664</v>
          </cell>
          <cell r="AK1287">
            <v>3.3023916350719444</v>
          </cell>
          <cell r="AL1287">
            <v>3.3688586288844946</v>
          </cell>
          <cell r="AM1287">
            <v>3.4363461070177403</v>
          </cell>
          <cell r="AN1287">
            <v>3.50595547360254</v>
          </cell>
          <cell r="AO1287">
            <v>3.5765819886301462</v>
          </cell>
          <cell r="AP1287">
            <v>3.6482239339583038</v>
          </cell>
          <cell r="AQ1287">
            <v>3.7208795570819153</v>
          </cell>
          <cell r="AR1287">
            <v>3.7952971482235536</v>
          </cell>
          <cell r="AS1287">
            <v>3.8712030911880242</v>
          </cell>
          <cell r="AT1287">
            <v>3.9486271530117842</v>
          </cell>
          <cell r="AU1287">
            <v>4.02759969607202</v>
          </cell>
          <cell r="AV1287">
            <v>4.1081516899934609</v>
          </cell>
          <cell r="AW1287">
            <v>4.19031472379333</v>
          </cell>
          <cell r="AX1287">
            <v>4.2741210182691978</v>
          </cell>
          <cell r="AY1287">
            <v>4.3596034386345819</v>
          </cell>
          <cell r="AZ1287">
            <v>4.4467955074072725</v>
          </cell>
          <cell r="BA1287">
            <v>4.535731417555418</v>
          </cell>
          <cell r="BB1287">
            <v>4.6264460459065271</v>
          </cell>
          <cell r="BC1287">
            <v>4.718974966824657</v>
          </cell>
        </row>
        <row r="1288">
          <cell r="B1288" t="str">
            <v>Portfolio Adj. UK</v>
          </cell>
          <cell r="C1288">
            <v>11.030555555555599</v>
          </cell>
          <cell r="D1288">
            <v>0</v>
          </cell>
          <cell r="F1288">
            <v>2.0973607356266233</v>
          </cell>
          <cell r="G1288">
            <v>2.0703515513719397</v>
          </cell>
          <cell r="H1288">
            <v>2.0024700672173852</v>
          </cell>
          <cell r="I1288">
            <v>1.9345463622225214</v>
          </cell>
          <cell r="J1288">
            <v>1.9040240846474952</v>
          </cell>
          <cell r="K1288">
            <v>1.892134844737219</v>
          </cell>
          <cell r="L1288">
            <v>1.9630479715495819</v>
          </cell>
          <cell r="M1288">
            <v>2.0295660762001044</v>
          </cell>
          <cell r="N1288">
            <v>2.0904975175844629</v>
          </cell>
          <cell r="O1288">
            <v>2.1315008602287127</v>
          </cell>
          <cell r="P1288">
            <v>2.1737005038658781</v>
          </cell>
          <cell r="Q1288">
            <v>2.2183095372217538</v>
          </cell>
          <cell r="R1288">
            <v>2.2629625224106333</v>
          </cell>
          <cell r="S1288">
            <v>2.3075599395255124</v>
          </cell>
          <cell r="T1288">
            <v>2.3543067883160225</v>
          </cell>
          <cell r="U1288">
            <v>2.402098879637899</v>
          </cell>
          <cell r="V1288">
            <v>2.4498320016751012</v>
          </cell>
          <cell r="W1288">
            <v>2.4997110861530474</v>
          </cell>
          <cell r="X1288">
            <v>2.5495288189872194</v>
          </cell>
          <cell r="Y1288">
            <v>2.601490084255853</v>
          </cell>
          <cell r="Z1288">
            <v>2.6533875192743035</v>
          </cell>
          <cell r="AA1288">
            <v>2.7063229029931226</v>
          </cell>
          <cell r="AB1288">
            <v>2.7613979888307632</v>
          </cell>
          <cell r="AC1288">
            <v>2.8164053374962674</v>
          </cell>
          <cell r="AD1288">
            <v>2.8735497053573038</v>
          </cell>
          <cell r="AE1288">
            <v>2.9306235994644498</v>
          </cell>
          <cell r="AF1288">
            <v>2.9898317214537387</v>
          </cell>
          <cell r="AG1288">
            <v>3.0500695781050355</v>
          </cell>
          <cell r="AH1288">
            <v>3.1113357030004698</v>
          </cell>
          <cell r="AI1288">
            <v>3.1736286003938123</v>
          </cell>
          <cell r="AJ1288">
            <v>3.2380498001794664</v>
          </cell>
          <cell r="AK1288">
            <v>3.3023916350719444</v>
          </cell>
          <cell r="AL1288">
            <v>3.3688586288844946</v>
          </cell>
          <cell r="AM1288">
            <v>3.4363461070177403</v>
          </cell>
          <cell r="AN1288">
            <v>3.50595547360254</v>
          </cell>
          <cell r="AO1288">
            <v>3.5765819886301462</v>
          </cell>
          <cell r="AP1288">
            <v>3.6482239339583038</v>
          </cell>
          <cell r="AQ1288">
            <v>3.7208795570819153</v>
          </cell>
          <cell r="AR1288">
            <v>3.7952971482235536</v>
          </cell>
          <cell r="AS1288">
            <v>3.8712030911880242</v>
          </cell>
          <cell r="AT1288">
            <v>3.9486271530117842</v>
          </cell>
          <cell r="AU1288">
            <v>4.02759969607202</v>
          </cell>
          <cell r="AV1288">
            <v>4.1081516899934609</v>
          </cell>
          <cell r="AW1288">
            <v>4.19031472379333</v>
          </cell>
          <cell r="AX1288">
            <v>4.2741210182691978</v>
          </cell>
          <cell r="AY1288">
            <v>4.3596034386345819</v>
          </cell>
          <cell r="AZ1288">
            <v>4.4467955074072725</v>
          </cell>
          <cell r="BA1288">
            <v>4.535731417555418</v>
          </cell>
          <cell r="BB1288">
            <v>4.6264460459065271</v>
          </cell>
          <cell r="BC1288">
            <v>4.718974966824657</v>
          </cell>
        </row>
        <row r="1289">
          <cell r="B1289">
            <v>0</v>
          </cell>
          <cell r="C1289" t="str">
            <v/>
          </cell>
          <cell r="D1289" t="str">
            <v/>
          </cell>
        </row>
        <row r="1290">
          <cell r="B1290">
            <v>0</v>
          </cell>
          <cell r="C1290" t="str">
            <v/>
          </cell>
          <cell r="D1290" t="str">
            <v/>
          </cell>
        </row>
        <row r="1291">
          <cell r="B1291">
            <v>0</v>
          </cell>
          <cell r="C1291" t="str">
            <v/>
          </cell>
          <cell r="D1291" t="str">
            <v/>
          </cell>
        </row>
        <row r="1292">
          <cell r="B1292">
            <v>0</v>
          </cell>
          <cell r="C1292" t="str">
            <v/>
          </cell>
          <cell r="D1292" t="str">
            <v/>
          </cell>
        </row>
        <row r="1293">
          <cell r="B1293">
            <v>0</v>
          </cell>
          <cell r="C1293" t="str">
            <v/>
          </cell>
          <cell r="D1293" t="str">
            <v/>
          </cell>
          <cell r="AF1293">
            <v>3.1595936252962917</v>
          </cell>
          <cell r="AG1293">
            <v>3.224067697909843</v>
          </cell>
          <cell r="AH1293">
            <v>3.2896357936910237</v>
          </cell>
          <cell r="AI1293">
            <v>3.3562981161593592</v>
          </cell>
          <cell r="AJ1293">
            <v>3.4240548613973476</v>
          </cell>
          <cell r="AK1293">
            <v>3.4940132181904358</v>
          </cell>
          <cell r="AL1293">
            <v>3.5650663681626025</v>
          </cell>
          <cell r="AM1293">
            <v>3.6372144859076196</v>
          </cell>
          <cell r="AN1293">
            <v>3.7104577391160984</v>
          </cell>
          <cell r="AO1293">
            <v>3.7859032886984023</v>
          </cell>
          <cell r="AP1293">
            <v>3.8624442889035051</v>
          </cell>
          <cell r="AQ1293">
            <v>3.9411878874338875</v>
          </cell>
          <cell r="AR1293">
            <v>4.0206508455565402</v>
          </cell>
          <cell r="AS1293">
            <v>4.1016892306101616</v>
          </cell>
          <cell r="AT1293">
            <v>4.1843349023566088</v>
          </cell>
          <cell r="AU1293">
            <v>4.2686203490536636</v>
          </cell>
          <cell r="AV1293">
            <v>4.3545787002436391</v>
          </cell>
          <cell r="AW1293">
            <v>4.4422437397923353</v>
          </cell>
          <cell r="AX1293">
            <v>4.5316499191834403</v>
          </cell>
          <cell r="AY1293">
            <v>4.6228323710736543</v>
          </cell>
          <cell r="AZ1293">
            <v>4.7158269231138545</v>
          </cell>
          <cell r="BA1293">
            <v>4.8106701120417705</v>
          </cell>
          <cell r="BB1293">
            <v>4.9073991980517038</v>
          </cell>
          <cell r="BC1293">
            <v>5.0060521794469715</v>
          </cell>
        </row>
        <row r="1294">
          <cell r="B1294">
            <v>0</v>
          </cell>
          <cell r="C1294" t="str">
            <v/>
          </cell>
          <cell r="D1294" t="str">
            <v/>
          </cell>
        </row>
        <row r="1295">
          <cell r="B1295">
            <v>0</v>
          </cell>
          <cell r="C1295" t="str">
            <v/>
          </cell>
          <cell r="D1295" t="str">
            <v/>
          </cell>
        </row>
        <row r="1296">
          <cell r="B1296">
            <v>0</v>
          </cell>
          <cell r="C1296" t="str">
            <v/>
          </cell>
          <cell r="D1296" t="str">
            <v/>
          </cell>
        </row>
        <row r="1297">
          <cell r="B1297" t="str">
            <v>Gassled</v>
          </cell>
          <cell r="C1297">
            <v>0</v>
          </cell>
          <cell r="D1297">
            <v>0</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General Assumptions"/>
      <sheetName val="Manager (temp)"/>
      <sheetName val="afstemningscheck"/>
      <sheetName val="Consolidated"/>
      <sheetName val="Rating"/>
      <sheetName val="Control sheet"/>
      <sheetName val="InvParent"/>
      <sheetName val="Parent"/>
      <sheetName val="InvGEN"/>
      <sheetName val="BizGEN"/>
      <sheetName val="InvREN"/>
      <sheetName val="BizREN"/>
      <sheetName val="Ark2"/>
      <sheetName val="ConsPow"/>
      <sheetName val="Sensitivity control"/>
      <sheetName val="Manager"/>
      <sheetName val="CONS"/>
      <sheetName val="DEN"/>
      <sheetName val="NOR"/>
      <sheetName val="UKF"/>
      <sheetName val="EP"/>
      <sheetName val="Sce1"/>
      <sheetName val="DBase"/>
      <sheetName val="BizEP"/>
      <sheetName val="BizOP"/>
      <sheetName val="InvGD"/>
      <sheetName val="BizGD"/>
      <sheetName val="InvGS"/>
      <sheetName val="BizGS"/>
      <sheetName val="InvPD"/>
      <sheetName val="BizPD"/>
      <sheetName val="InvSAL"/>
      <sheetName val="BizSAL"/>
      <sheetName val="ConsSD"/>
      <sheetName val="InvEM"/>
      <sheetName val="A"/>
      <sheetName val="B"/>
      <sheetName val="BizEM"/>
      <sheetName val="How to use Sensitivities"/>
      <sheetName val="Hedge Prices"/>
      <sheetName val="Hedge USD"/>
      <sheetName val="Balance overview"/>
      <sheetName val="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
          <cell r="H5">
            <v>1</v>
          </cell>
        </row>
        <row r="8">
          <cell r="H8">
            <v>4</v>
          </cell>
        </row>
        <row r="9">
          <cell r="H9">
            <v>6</v>
          </cell>
        </row>
        <row r="13">
          <cell r="H13">
            <v>1</v>
          </cell>
        </row>
        <row r="43">
          <cell r="Y43">
            <v>1</v>
          </cell>
        </row>
        <row r="44">
          <cell r="Y44">
            <v>1</v>
          </cell>
        </row>
        <row r="50">
          <cell r="Y50">
            <v>1</v>
          </cell>
        </row>
        <row r="78">
          <cell r="H78">
            <v>1</v>
          </cell>
        </row>
        <row r="79">
          <cell r="H79">
            <v>1</v>
          </cell>
        </row>
      </sheetData>
      <sheetData sheetId="17" refreshError="1"/>
      <sheetData sheetId="18" refreshError="1"/>
      <sheetData sheetId="19" refreshError="1">
        <row r="148">
          <cell r="G148">
            <v>0</v>
          </cell>
        </row>
      </sheetData>
      <sheetData sheetId="20" refreshError="1"/>
      <sheetData sheetId="21" refreshError="1">
        <row r="6">
          <cell r="F6">
            <v>0.08</v>
          </cell>
        </row>
        <row r="29">
          <cell r="F29">
            <v>0.66</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Afstemning"/>
      <sheetName val="1000G"/>
      <sheetName val="1000G244"/>
      <sheetName val="1000G325"/>
      <sheetName val="1000G - Segment"/>
      <sheetName val="1000G - Account"/>
    </sheetNames>
    <sheetDataSet>
      <sheetData sheetId="0">
        <row r="11">
          <cell r="D11" t="str">
            <v>HYPPROD</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terforskning"/>
      <sheetName val="Wells"/>
      <sheetName val="drift bud"/>
      <sheetName val="bal bud"/>
      <sheetName val="likv bud"/>
      <sheetName val="elim real"/>
      <sheetName val="drift real"/>
      <sheetName val="bal real"/>
      <sheetName val="likv real"/>
      <sheetName val="Elim prog"/>
      <sheetName val="Drift prog"/>
      <sheetName val="Balance prog"/>
      <sheetName val="Likviditet prog"/>
      <sheetName val="Tabel likviditet"/>
      <sheetName val="Tabel drift "/>
      <sheetName val="Waterfall bud-real"/>
      <sheetName val="Waterfall 2003-2004"/>
      <sheetName val="Waterfall adjusted hed"/>
      <sheetName val="Waterfall adjusted"/>
      <sheetName val="Waterfall BUD Sofie-Tambar"/>
      <sheetName val="Waterfall FC"/>
      <sheetName val="Tabel bruttoav."/>
      <sheetName val="nøgletal "/>
      <sheetName val="Tabel Mængder"/>
      <sheetName val="Tabel udb."/>
      <sheetName val="Følsomheder NY"/>
      <sheetName val="Risk management"/>
      <sheetName val="tabel finansiering"/>
      <sheetName val="Priser"/>
      <sheetName val="Prismgd effekt Moder"/>
      <sheetName val="Pris mgd effekt NOK"/>
      <sheetName val="pris mgd effekt DK 3. prog"/>
      <sheetName val="pris mgd effekt Norge 3. prog"/>
      <sheetName val="pris mgd effekt DK 2003"/>
      <sheetName val="pris mgd effekt Norge 2003"/>
      <sheetName val="waterfall"/>
      <sheetName val="PL(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2">
          <cell r="A62" t="str">
            <v>Goals</v>
          </cell>
          <cell r="B62" t="str">
            <v>CSF</v>
          </cell>
          <cell r="D62" t="str">
            <v>Act YTD</v>
          </cell>
          <cell r="E62" t="str">
            <v>Target YTD</v>
          </cell>
          <cell r="G62" t="str">
            <v>Forecast</v>
          </cell>
          <cell r="H62" t="str">
            <v>Target</v>
          </cell>
        </row>
        <row r="63">
          <cell r="D63" t="str">
            <v>1/1 - 30/9</v>
          </cell>
          <cell r="G63" t="str">
            <v>1/1 - 31/12</v>
          </cell>
        </row>
        <row r="64">
          <cell r="A64" t="str">
            <v>Economical:</v>
          </cell>
        </row>
        <row r="65">
          <cell r="A65" t="str">
            <v>Value generation</v>
          </cell>
          <cell r="B65" t="str">
            <v xml:space="preserve">Costs acc. to budget </v>
          </cell>
          <cell r="D65">
            <v>100</v>
          </cell>
          <cell r="E65">
            <v>100</v>
          </cell>
          <cell r="G65">
            <v>104</v>
          </cell>
          <cell r="H65">
            <v>100</v>
          </cell>
        </row>
        <row r="66">
          <cell r="A66" t="str">
            <v>Reduce costs</v>
          </cell>
          <cell r="B66" t="str">
            <v>Controllable costs</v>
          </cell>
          <cell r="G66">
            <v>18.8</v>
          </cell>
          <cell r="H66">
            <v>14</v>
          </cell>
        </row>
        <row r="67">
          <cell r="A67" t="str">
            <v>Production:</v>
          </cell>
        </row>
        <row r="68">
          <cell r="A68" t="str">
            <v>30 mia. Nm3 gas</v>
          </cell>
          <cell r="B68" t="str">
            <v>Acquire 10 mia Nm3</v>
          </cell>
          <cell r="D68">
            <v>7.4</v>
          </cell>
          <cell r="E68">
            <v>0</v>
          </cell>
          <cell r="G68" t="str">
            <v>7,4+</v>
          </cell>
          <cell r="H68">
            <v>10</v>
          </cell>
        </row>
        <row r="69">
          <cell r="A69" t="str">
            <v>Production</v>
          </cell>
          <cell r="B69" t="str">
            <v>Production</v>
          </cell>
          <cell r="D69">
            <v>17641.752986239469</v>
          </cell>
          <cell r="E69">
            <v>19863.568539667354</v>
          </cell>
          <cell r="G69">
            <v>17614.448755485944</v>
          </cell>
          <cell r="H69">
            <v>19863.568539667354</v>
          </cell>
        </row>
        <row r="70">
          <cell r="A70" t="str">
            <v>Replace. of reserves</v>
          </cell>
          <cell r="B70" t="str">
            <v>Reserves, R/P - år</v>
          </cell>
          <cell r="G70" t="str">
            <v>5,3+</v>
          </cell>
          <cell r="H70">
            <v>7.5</v>
          </cell>
        </row>
        <row r="71">
          <cell r="B71" t="str">
            <v>Increased sanc. res.</v>
          </cell>
          <cell r="D71">
            <v>0</v>
          </cell>
          <cell r="E71">
            <v>0</v>
          </cell>
          <cell r="G71" t="str">
            <v>5+</v>
          </cell>
          <cell r="H71">
            <v>33</v>
          </cell>
        </row>
        <row r="72">
          <cell r="A72" t="str">
            <v>Find 60 mill. boe</v>
          </cell>
          <cell r="B72" t="str">
            <v>Find 37 mill boe 04/05</v>
          </cell>
          <cell r="D72">
            <v>15.2</v>
          </cell>
          <cell r="E72">
            <v>0</v>
          </cell>
          <cell r="G72">
            <v>37</v>
          </cell>
          <cell r="H72">
            <v>37</v>
          </cell>
        </row>
        <row r="73">
          <cell r="A73" t="str">
            <v>Staff and HSE:</v>
          </cell>
        </row>
        <row r="74">
          <cell r="A74" t="str">
            <v>Max. 4% non committed staff</v>
          </cell>
          <cell r="B74" t="str">
            <v>Increas Commitment</v>
          </cell>
          <cell r="G74" t="str">
            <v>Na</v>
          </cell>
          <cell r="H74">
            <v>0.04</v>
          </cell>
        </row>
        <row r="75">
          <cell r="B75" t="str">
            <v>Arrange for actions</v>
          </cell>
          <cell r="G75" t="str">
            <v>Expected</v>
          </cell>
          <cell r="H75" t="str">
            <v>ok</v>
          </cell>
        </row>
        <row r="76">
          <cell r="A76" t="str">
            <v>High safety level</v>
          </cell>
          <cell r="B76" t="str">
            <v>HSE &lt; 20</v>
          </cell>
          <cell r="D76">
            <v>10</v>
          </cell>
          <cell r="E76">
            <v>20</v>
          </cell>
          <cell r="G76" t="str">
            <v>OK</v>
          </cell>
          <cell r="H76">
            <v>20</v>
          </cell>
        </row>
        <row r="77">
          <cell r="A77" t="str">
            <v>Projects</v>
          </cell>
          <cell r="B77" t="str">
            <v>Estimated DKK</v>
          </cell>
          <cell r="C77" t="str">
            <v>Budget 
DKK</v>
          </cell>
          <cell r="D77" t="str">
            <v>Actual Progress</v>
          </cell>
          <cell r="E77" t="str">
            <v>Planned Progress</v>
          </cell>
          <cell r="G77" t="str">
            <v>Deliverable</v>
          </cell>
          <cell r="H77" t="str">
            <v>Status</v>
          </cell>
        </row>
        <row r="78">
          <cell r="A78" t="str">
            <v>Siri Tie-In (date)</v>
          </cell>
          <cell r="B78">
            <v>990</v>
          </cell>
          <cell r="C78" t="str">
            <v>948 mill</v>
          </cell>
          <cell r="D78">
            <v>0.99</v>
          </cell>
          <cell r="E78">
            <v>1</v>
          </cell>
          <cell r="G78" t="str">
            <v>Completed</v>
          </cell>
        </row>
        <row r="79">
          <cell r="A79" t="str">
            <v>SAM - project (date)</v>
          </cell>
          <cell r="B79" t="str">
            <v xml:space="preserve">8 mill </v>
          </cell>
          <cell r="C79" t="str">
            <v>8 mill</v>
          </cell>
          <cell r="D79">
            <v>0.69</v>
          </cell>
          <cell r="E79">
            <v>0.69</v>
          </cell>
        </row>
        <row r="80">
          <cell r="A80" t="str">
            <v>E&amp;P Manual system  (date)</v>
          </cell>
          <cell r="B80" t="str">
            <v>12,8 mill</v>
          </cell>
          <cell r="C80" t="str">
            <v>16,5 mill</v>
          </cell>
          <cell r="D80">
            <v>1</v>
          </cell>
          <cell r="E80">
            <v>0.97</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6"/>
  <sheetViews>
    <sheetView showGridLines="0" tabSelected="1" zoomScaleNormal="100" zoomScaleSheetLayoutView="115" workbookViewId="0">
      <selection activeCell="E29" sqref="E29"/>
    </sheetView>
  </sheetViews>
  <sheetFormatPr defaultColWidth="9.140625" defaultRowHeight="12.75" x14ac:dyDescent="0.2"/>
  <cols>
    <col min="1" max="1" width="9.140625" style="2"/>
    <col min="2" max="2" width="20.7109375" style="2" customWidth="1"/>
    <col min="3" max="3" width="10.7109375" style="7" customWidth="1"/>
    <col min="4" max="4" width="16.140625" style="7" customWidth="1"/>
    <col min="5" max="5" width="20.7109375" style="7" customWidth="1"/>
    <col min="6" max="6" width="17.5703125" style="7" customWidth="1"/>
    <col min="7" max="7" width="19" style="7" customWidth="1"/>
    <col min="8" max="8" width="20.7109375" style="7" customWidth="1"/>
    <col min="9" max="9" width="22.5703125" style="7" customWidth="1"/>
    <col min="10" max="10" width="18.7109375" style="2" customWidth="1"/>
    <col min="11" max="16384" width="9.140625" style="2"/>
  </cols>
  <sheetData>
    <row r="2" spans="2:18" ht="21" x14ac:dyDescent="0.25">
      <c r="B2" s="8" t="s">
        <v>92</v>
      </c>
      <c r="C2" s="1"/>
      <c r="D2" s="1"/>
      <c r="E2" s="1"/>
      <c r="F2" s="1"/>
      <c r="G2" s="1"/>
      <c r="H2" s="1"/>
      <c r="I2" s="1"/>
    </row>
    <row r="3" spans="2:18" ht="6" customHeight="1" thickBot="1" x14ac:dyDescent="0.3">
      <c r="B3" s="3"/>
      <c r="C3" s="1"/>
      <c r="D3" s="1"/>
      <c r="E3" s="1"/>
      <c r="F3" s="1"/>
      <c r="G3" s="1"/>
      <c r="H3" s="1"/>
      <c r="I3" s="1"/>
    </row>
    <row r="4" spans="2:18" ht="12.75" customHeight="1" x14ac:dyDescent="0.2">
      <c r="B4" s="4" t="s">
        <v>3</v>
      </c>
      <c r="C4" s="5"/>
      <c r="D4" s="55"/>
      <c r="E4" s="55"/>
      <c r="F4" s="55"/>
      <c r="G4" s="9"/>
      <c r="H4" s="9"/>
      <c r="I4" s="55"/>
    </row>
    <row r="5" spans="2:18" ht="22.5" customHeight="1" thickBot="1" x14ac:dyDescent="0.25">
      <c r="B5" s="52" t="s">
        <v>4</v>
      </c>
      <c r="C5" s="53" t="s">
        <v>5</v>
      </c>
      <c r="D5" s="54" t="s">
        <v>18</v>
      </c>
      <c r="E5" s="54" t="s">
        <v>13</v>
      </c>
      <c r="F5" s="54" t="s">
        <v>90</v>
      </c>
      <c r="G5" s="54" t="s">
        <v>100</v>
      </c>
      <c r="H5" s="54" t="s">
        <v>75</v>
      </c>
      <c r="I5" s="54" t="s">
        <v>87</v>
      </c>
    </row>
    <row r="6" spans="2:18" ht="12.75" customHeight="1" x14ac:dyDescent="0.2">
      <c r="B6" s="56" t="s">
        <v>101</v>
      </c>
      <c r="C6" s="57" t="s">
        <v>7</v>
      </c>
      <c r="D6" s="58">
        <v>1</v>
      </c>
      <c r="E6" s="58" t="s">
        <v>102</v>
      </c>
      <c r="F6" s="59">
        <v>2016</v>
      </c>
      <c r="G6" s="60">
        <v>345</v>
      </c>
      <c r="H6" s="60">
        <v>254</v>
      </c>
      <c r="I6" s="61">
        <v>1990</v>
      </c>
    </row>
    <row r="7" spans="2:18" x14ac:dyDescent="0.2">
      <c r="B7" s="56" t="s">
        <v>103</v>
      </c>
      <c r="C7" s="60" t="s">
        <v>7</v>
      </c>
      <c r="D7" s="58">
        <v>1</v>
      </c>
      <c r="E7" s="58" t="s">
        <v>77</v>
      </c>
      <c r="F7" s="59">
        <v>2014</v>
      </c>
      <c r="G7" s="60">
        <v>587</v>
      </c>
      <c r="H7" s="60">
        <v>543</v>
      </c>
      <c r="I7" s="61">
        <v>2002</v>
      </c>
    </row>
    <row r="8" spans="2:18" ht="12.75" customHeight="1" x14ac:dyDescent="0.2">
      <c r="B8" s="56" t="s">
        <v>104</v>
      </c>
      <c r="C8" s="60" t="s">
        <v>7</v>
      </c>
      <c r="D8" s="58">
        <v>1</v>
      </c>
      <c r="E8" s="58" t="s">
        <v>76</v>
      </c>
      <c r="F8" s="59" t="s">
        <v>8</v>
      </c>
      <c r="G8" s="60">
        <v>193</v>
      </c>
      <c r="H8" s="60">
        <v>142</v>
      </c>
      <c r="I8" s="61" t="s">
        <v>78</v>
      </c>
      <c r="R8" s="6"/>
    </row>
    <row r="9" spans="2:18" ht="12.75" customHeight="1" x14ac:dyDescent="0.2">
      <c r="B9" s="56" t="s">
        <v>105</v>
      </c>
      <c r="C9" s="60" t="s">
        <v>7</v>
      </c>
      <c r="D9" s="58">
        <v>1</v>
      </c>
      <c r="E9" s="58" t="s">
        <v>76</v>
      </c>
      <c r="F9" s="59" t="s">
        <v>8</v>
      </c>
      <c r="G9" s="60">
        <v>460</v>
      </c>
      <c r="H9" s="60">
        <v>371</v>
      </c>
      <c r="I9" s="61">
        <v>1992</v>
      </c>
    </row>
    <row r="10" spans="2:18" ht="22.5" x14ac:dyDescent="0.2">
      <c r="B10" s="56" t="s">
        <v>9</v>
      </c>
      <c r="C10" s="60" t="s">
        <v>7</v>
      </c>
      <c r="D10" s="58">
        <v>1</v>
      </c>
      <c r="E10" s="58" t="s">
        <v>79</v>
      </c>
      <c r="F10" s="59" t="s">
        <v>88</v>
      </c>
      <c r="G10" s="60">
        <v>171</v>
      </c>
      <c r="H10" s="60">
        <v>88</v>
      </c>
      <c r="I10" s="61" t="s">
        <v>80</v>
      </c>
    </row>
    <row r="11" spans="2:18" ht="12.75" customHeight="1" x14ac:dyDescent="0.2">
      <c r="B11" s="56" t="s">
        <v>106</v>
      </c>
      <c r="C11" s="60" t="s">
        <v>7</v>
      </c>
      <c r="D11" s="58">
        <v>1</v>
      </c>
      <c r="E11" s="58" t="s">
        <v>81</v>
      </c>
      <c r="F11" s="59">
        <v>2017</v>
      </c>
      <c r="G11" s="60">
        <v>445</v>
      </c>
      <c r="H11" s="60">
        <v>389</v>
      </c>
      <c r="I11" s="61">
        <v>1997</v>
      </c>
    </row>
    <row r="12" spans="2:18" ht="12.75" customHeight="1" x14ac:dyDescent="0.2">
      <c r="B12" s="56" t="s">
        <v>107</v>
      </c>
      <c r="C12" s="60" t="s">
        <v>7</v>
      </c>
      <c r="D12" s="58">
        <v>1</v>
      </c>
      <c r="E12" s="58" t="s">
        <v>108</v>
      </c>
      <c r="F12" s="59">
        <v>2016</v>
      </c>
      <c r="G12" s="60">
        <v>513</v>
      </c>
      <c r="H12" s="60">
        <v>362</v>
      </c>
      <c r="I12" s="61" t="s">
        <v>82</v>
      </c>
    </row>
    <row r="13" spans="2:18" ht="12.75" customHeight="1" x14ac:dyDescent="0.2">
      <c r="B13" s="56" t="s">
        <v>94</v>
      </c>
      <c r="C13" s="60" t="s">
        <v>7</v>
      </c>
      <c r="D13" s="58">
        <v>1</v>
      </c>
      <c r="E13" s="58" t="s">
        <v>2</v>
      </c>
      <c r="F13" s="59" t="s">
        <v>8</v>
      </c>
      <c r="G13" s="60">
        <v>437</v>
      </c>
      <c r="H13" s="60">
        <v>67</v>
      </c>
      <c r="I13" s="61" t="s">
        <v>83</v>
      </c>
    </row>
    <row r="14" spans="2:18" ht="12.75" customHeight="1" x14ac:dyDescent="0.2">
      <c r="B14" s="56" t="s">
        <v>95</v>
      </c>
      <c r="C14" s="60" t="s">
        <v>0</v>
      </c>
      <c r="D14" s="58">
        <v>1</v>
      </c>
      <c r="E14" s="58" t="s">
        <v>2</v>
      </c>
      <c r="F14" s="59" t="s">
        <v>8</v>
      </c>
      <c r="G14" s="62">
        <v>256</v>
      </c>
      <c r="H14" s="62">
        <v>0</v>
      </c>
      <c r="I14" s="63" t="s">
        <v>84</v>
      </c>
    </row>
    <row r="15" spans="2:18" ht="12.75" customHeight="1" x14ac:dyDescent="0.2">
      <c r="B15" s="56" t="s">
        <v>10</v>
      </c>
      <c r="C15" s="60" t="s">
        <v>1</v>
      </c>
      <c r="D15" s="58">
        <v>1</v>
      </c>
      <c r="E15" s="58" t="s">
        <v>85</v>
      </c>
      <c r="F15" s="59" t="s">
        <v>8</v>
      </c>
      <c r="G15" s="62">
        <v>0</v>
      </c>
      <c r="H15" s="62">
        <v>734</v>
      </c>
      <c r="I15" s="63" t="s">
        <v>86</v>
      </c>
    </row>
    <row r="16" spans="2:18" ht="12.75" customHeight="1" x14ac:dyDescent="0.2">
      <c r="B16" s="64" t="s">
        <v>16</v>
      </c>
      <c r="C16" s="65"/>
      <c r="D16" s="65"/>
      <c r="E16" s="65"/>
      <c r="F16" s="65"/>
      <c r="G16" s="65">
        <f>SUM(G6:G15)</f>
        <v>3407</v>
      </c>
      <c r="H16" s="65">
        <f>SUM(H6:H15)</f>
        <v>2950</v>
      </c>
      <c r="I16" s="65"/>
    </row>
    <row r="17" spans="2:9" ht="12.75" customHeight="1" thickBot="1" x14ac:dyDescent="0.25">
      <c r="B17" s="66"/>
      <c r="C17" s="67"/>
      <c r="D17" s="67"/>
      <c r="E17" s="67"/>
      <c r="F17" s="67"/>
      <c r="G17" s="67"/>
      <c r="H17" s="67"/>
      <c r="I17" s="67"/>
    </row>
    <row r="18" spans="2:9" ht="12.75" customHeight="1" x14ac:dyDescent="0.2">
      <c r="B18" s="68" t="s">
        <v>12</v>
      </c>
      <c r="C18" s="69"/>
      <c r="D18" s="69"/>
      <c r="E18" s="69"/>
      <c r="F18" s="69"/>
      <c r="G18" s="70"/>
      <c r="H18" s="70"/>
      <c r="I18" s="69"/>
    </row>
    <row r="19" spans="2:9" ht="12.75" customHeight="1" thickBot="1" x14ac:dyDescent="0.25">
      <c r="B19" s="52" t="s">
        <v>4</v>
      </c>
      <c r="C19" s="53" t="s">
        <v>5</v>
      </c>
      <c r="D19" s="53" t="s">
        <v>18</v>
      </c>
      <c r="E19" s="53" t="s">
        <v>13</v>
      </c>
      <c r="F19" s="54"/>
      <c r="G19" s="54" t="s">
        <v>6</v>
      </c>
      <c r="H19" s="53" t="s">
        <v>109</v>
      </c>
      <c r="I19" s="53" t="s">
        <v>89</v>
      </c>
    </row>
    <row r="20" spans="2:9" ht="12.75" customHeight="1" x14ac:dyDescent="0.2">
      <c r="B20" s="56" t="s">
        <v>14</v>
      </c>
      <c r="C20" s="57" t="s">
        <v>15</v>
      </c>
      <c r="D20" s="58">
        <v>0.5</v>
      </c>
      <c r="E20" s="58" t="s">
        <v>2</v>
      </c>
      <c r="F20" s="58"/>
      <c r="G20" s="57">
        <v>0</v>
      </c>
      <c r="H20" s="57">
        <f>217.5*2</f>
        <v>435</v>
      </c>
      <c r="I20" s="71">
        <v>2011</v>
      </c>
    </row>
    <row r="21" spans="2:9" ht="12.75" customHeight="1" x14ac:dyDescent="0.2">
      <c r="B21" s="64" t="s">
        <v>16</v>
      </c>
      <c r="C21" s="65"/>
      <c r="D21" s="65"/>
      <c r="E21" s="65"/>
      <c r="F21" s="65"/>
      <c r="G21" s="65">
        <f>SUM(G20:G20)</f>
        <v>0</v>
      </c>
      <c r="H21" s="65">
        <f>SUM(H20:H20)</f>
        <v>435</v>
      </c>
      <c r="I21" s="65"/>
    </row>
    <row r="22" spans="2:9" ht="12.75" customHeight="1" x14ac:dyDescent="0.2">
      <c r="B22" s="66"/>
      <c r="C22" s="67"/>
      <c r="D22" s="67"/>
      <c r="E22" s="67"/>
      <c r="F22" s="67"/>
      <c r="G22" s="67"/>
      <c r="H22" s="67"/>
      <c r="I22" s="67"/>
    </row>
    <row r="23" spans="2:9" ht="12.75" customHeight="1" x14ac:dyDescent="0.2">
      <c r="B23" s="64" t="s">
        <v>11</v>
      </c>
      <c r="C23" s="65" t="s">
        <v>17</v>
      </c>
      <c r="D23" s="65" t="s">
        <v>17</v>
      </c>
      <c r="E23" s="65" t="s">
        <v>17</v>
      </c>
      <c r="F23" s="65" t="s">
        <v>17</v>
      </c>
      <c r="G23" s="65">
        <f>+G21+G16</f>
        <v>3407</v>
      </c>
      <c r="H23" s="65">
        <f>+H21+H16</f>
        <v>3385</v>
      </c>
      <c r="I23" s="65" t="s">
        <v>17</v>
      </c>
    </row>
    <row r="24" spans="2:9" x14ac:dyDescent="0.2">
      <c r="B24" s="7"/>
    </row>
    <row r="25" spans="2:9" x14ac:dyDescent="0.2">
      <c r="B25" s="10" t="s">
        <v>91</v>
      </c>
    </row>
    <row r="26" spans="2:9" x14ac:dyDescent="0.2">
      <c r="B26" s="10" t="s">
        <v>110</v>
      </c>
    </row>
  </sheetData>
  <pageMargins left="0.25" right="0.25"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
  <sheetViews>
    <sheetView showGridLines="0" zoomScaleNormal="100" workbookViewId="0">
      <selection activeCell="D50" sqref="D50"/>
    </sheetView>
  </sheetViews>
  <sheetFormatPr defaultRowHeight="11.25" x14ac:dyDescent="0.2"/>
  <cols>
    <col min="1" max="1" width="9.140625" style="15"/>
    <col min="2" max="2" width="37.85546875" style="15" bestFit="1" customWidth="1"/>
    <col min="3" max="3" width="9.140625" style="15"/>
    <col min="4" max="7" width="7.5703125" style="15" customWidth="1"/>
    <col min="8" max="8" width="9.140625" style="15"/>
    <col min="9" max="12" width="7.5703125" style="15" customWidth="1"/>
    <col min="13" max="13" width="2.140625" style="15" customWidth="1"/>
    <col min="14" max="14" width="9.140625" style="15"/>
    <col min="15" max="18" width="7.5703125" style="15" customWidth="1"/>
    <col min="19" max="19" width="1.85546875" style="15" customWidth="1"/>
    <col min="20" max="16384" width="9.140625" style="15"/>
  </cols>
  <sheetData>
    <row r="2" spans="2:22" x14ac:dyDescent="0.2">
      <c r="B2" s="32" t="s">
        <v>19</v>
      </c>
      <c r="C2" s="16" t="s">
        <v>98</v>
      </c>
      <c r="D2" s="17" t="s">
        <v>97</v>
      </c>
      <c r="E2" s="21" t="s">
        <v>96</v>
      </c>
      <c r="F2" s="21" t="s">
        <v>93</v>
      </c>
      <c r="G2" s="21" t="s">
        <v>38</v>
      </c>
      <c r="H2" s="16" t="s">
        <v>20</v>
      </c>
      <c r="I2" s="21" t="s">
        <v>21</v>
      </c>
      <c r="J2" s="21" t="s">
        <v>22</v>
      </c>
      <c r="K2" s="21" t="s">
        <v>23</v>
      </c>
      <c r="L2" s="21" t="s">
        <v>24</v>
      </c>
      <c r="M2" s="18"/>
      <c r="N2" s="16" t="s">
        <v>25</v>
      </c>
      <c r="O2" s="21" t="s">
        <v>26</v>
      </c>
      <c r="P2" s="21" t="s">
        <v>27</v>
      </c>
      <c r="Q2" s="21" t="s">
        <v>28</v>
      </c>
      <c r="R2" s="21" t="s">
        <v>29</v>
      </c>
      <c r="S2" s="18"/>
      <c r="T2" s="16" t="s">
        <v>30</v>
      </c>
      <c r="U2" s="16" t="s">
        <v>31</v>
      </c>
      <c r="V2" s="16" t="s">
        <v>32</v>
      </c>
    </row>
    <row r="3" spans="2:22" ht="6.75" customHeight="1" thickBot="1" x14ac:dyDescent="0.25">
      <c r="B3" s="33"/>
      <c r="C3" s="19"/>
      <c r="D3" s="33"/>
      <c r="E3" s="33"/>
      <c r="F3" s="33"/>
      <c r="G3" s="33"/>
      <c r="H3" s="19"/>
      <c r="I3" s="17"/>
      <c r="J3" s="17"/>
      <c r="K3" s="17"/>
      <c r="L3" s="17"/>
      <c r="M3" s="17"/>
      <c r="N3" s="20"/>
      <c r="O3" s="17"/>
      <c r="P3" s="17"/>
      <c r="Q3" s="17"/>
      <c r="R3" s="17"/>
      <c r="S3" s="17"/>
      <c r="T3" s="20"/>
      <c r="U3" s="20"/>
      <c r="V3" s="20"/>
    </row>
    <row r="4" spans="2:22" x14ac:dyDescent="0.2">
      <c r="B4" s="23" t="s">
        <v>37</v>
      </c>
      <c r="C4" s="11">
        <v>9.1999999999999993</v>
      </c>
      <c r="D4" s="23">
        <v>3.1</v>
      </c>
      <c r="E4" s="23">
        <v>0.4</v>
      </c>
      <c r="F4" s="23">
        <v>1.4</v>
      </c>
      <c r="G4" s="23">
        <v>4.3</v>
      </c>
      <c r="H4" s="11">
        <v>9.3000000000000007</v>
      </c>
      <c r="I4" s="12">
        <v>2.9</v>
      </c>
      <c r="J4" s="25">
        <v>0.6</v>
      </c>
      <c r="K4" s="12">
        <v>1.6</v>
      </c>
      <c r="L4" s="12">
        <v>4.2</v>
      </c>
      <c r="M4" s="13"/>
      <c r="N4" s="22">
        <v>8.6999999999999993</v>
      </c>
      <c r="O4" s="12">
        <v>2.9</v>
      </c>
      <c r="P4" s="12">
        <v>0.5</v>
      </c>
      <c r="Q4" s="12">
        <v>1.3</v>
      </c>
      <c r="R4" s="12">
        <v>4.0999999999999996</v>
      </c>
      <c r="S4" s="13"/>
      <c r="T4" s="22">
        <v>11.2</v>
      </c>
      <c r="U4" s="22">
        <v>11.9</v>
      </c>
      <c r="V4" s="22">
        <v>11.8</v>
      </c>
    </row>
    <row r="5" spans="2:22" ht="12" thickBot="1" x14ac:dyDescent="0.25">
      <c r="B5" s="23" t="s">
        <v>33</v>
      </c>
      <c r="C5" s="14">
        <v>8.4</v>
      </c>
      <c r="D5" s="34">
        <v>3</v>
      </c>
      <c r="E5" s="23">
        <v>1.3</v>
      </c>
      <c r="F5" s="23">
        <v>1.1000000000000001</v>
      </c>
      <c r="G5" s="34">
        <v>3</v>
      </c>
      <c r="H5" s="14">
        <v>7.1</v>
      </c>
      <c r="I5" s="15">
        <v>2.5</v>
      </c>
      <c r="J5" s="15">
        <v>0.4</v>
      </c>
      <c r="K5" s="15">
        <v>1.2</v>
      </c>
      <c r="L5" s="24">
        <v>3</v>
      </c>
      <c r="N5" s="14">
        <v>8.6999999999999993</v>
      </c>
      <c r="O5" s="15">
        <v>2.2999999999999998</v>
      </c>
      <c r="P5" s="15">
        <v>1.9</v>
      </c>
      <c r="Q5" s="15">
        <v>1.7</v>
      </c>
      <c r="R5" s="15">
        <v>2.8</v>
      </c>
      <c r="T5" s="14">
        <v>13.8</v>
      </c>
      <c r="U5" s="14">
        <v>11.5</v>
      </c>
      <c r="V5" s="14">
        <v>16</v>
      </c>
    </row>
    <row r="6" spans="2:22" ht="12" thickBot="1" x14ac:dyDescent="0.25">
      <c r="B6" s="12"/>
      <c r="C6" s="12"/>
      <c r="D6" s="12"/>
      <c r="E6" s="12"/>
      <c r="F6" s="12"/>
      <c r="G6" s="12"/>
      <c r="H6" s="12"/>
      <c r="I6" s="12"/>
      <c r="J6" s="12"/>
      <c r="K6" s="12"/>
      <c r="L6" s="12"/>
      <c r="M6" s="12"/>
      <c r="N6" s="12"/>
      <c r="O6" s="12"/>
      <c r="P6" s="12"/>
      <c r="Q6" s="12"/>
      <c r="R6" s="12"/>
      <c r="S6" s="12"/>
      <c r="T6" s="12"/>
      <c r="U6" s="12"/>
      <c r="V6" s="12"/>
    </row>
    <row r="7" spans="2:22" ht="12" thickBot="1" x14ac:dyDescent="0.25">
      <c r="B7" s="26" t="s">
        <v>35</v>
      </c>
      <c r="C7" s="27" t="s">
        <v>98</v>
      </c>
      <c r="D7" s="36" t="s">
        <v>97</v>
      </c>
      <c r="E7" s="35" t="s">
        <v>96</v>
      </c>
      <c r="F7" s="35" t="s">
        <v>93</v>
      </c>
      <c r="G7" s="35" t="s">
        <v>38</v>
      </c>
      <c r="H7" s="27" t="s">
        <v>20</v>
      </c>
      <c r="I7" s="35" t="s">
        <v>21</v>
      </c>
      <c r="J7" s="35" t="s">
        <v>22</v>
      </c>
      <c r="K7" s="35" t="s">
        <v>23</v>
      </c>
      <c r="L7" s="35" t="s">
        <v>24</v>
      </c>
      <c r="M7" s="28"/>
      <c r="N7" s="29" t="s">
        <v>25</v>
      </c>
      <c r="O7" s="36" t="s">
        <v>26</v>
      </c>
      <c r="P7" s="36" t="s">
        <v>27</v>
      </c>
      <c r="Q7" s="36" t="s">
        <v>28</v>
      </c>
      <c r="R7" s="36" t="s">
        <v>29</v>
      </c>
      <c r="S7" s="28"/>
      <c r="T7" s="29" t="s">
        <v>30</v>
      </c>
      <c r="U7" s="29" t="s">
        <v>31</v>
      </c>
      <c r="V7" s="29" t="s">
        <v>32</v>
      </c>
    </row>
    <row r="8" spans="2:22" x14ac:dyDescent="0.2">
      <c r="B8" s="15" t="s">
        <v>34</v>
      </c>
      <c r="C8" s="72">
        <v>2715</v>
      </c>
      <c r="D8" s="15">
        <v>962</v>
      </c>
      <c r="E8" s="15">
        <v>54</v>
      </c>
      <c r="F8" s="15">
        <v>399</v>
      </c>
      <c r="G8" s="30">
        <v>1300</v>
      </c>
      <c r="H8" s="73">
        <v>2621</v>
      </c>
      <c r="I8" s="30">
        <v>781</v>
      </c>
      <c r="J8" s="30">
        <v>109</v>
      </c>
      <c r="K8" s="30">
        <v>520</v>
      </c>
      <c r="L8" s="30">
        <v>1211</v>
      </c>
      <c r="M8" s="30"/>
      <c r="N8" s="72">
        <v>2462</v>
      </c>
      <c r="O8" s="30">
        <v>828</v>
      </c>
      <c r="P8" s="30">
        <v>103</v>
      </c>
      <c r="Q8" s="30">
        <v>385</v>
      </c>
      <c r="R8" s="30">
        <v>1146</v>
      </c>
      <c r="S8" s="30"/>
      <c r="T8" s="72">
        <v>2890</v>
      </c>
      <c r="U8" s="72">
        <v>2918</v>
      </c>
      <c r="V8" s="72">
        <v>2733</v>
      </c>
    </row>
    <row r="10" spans="2:22" x14ac:dyDescent="0.2">
      <c r="B10" s="31" t="s">
        <v>36</v>
      </c>
      <c r="D10" s="31"/>
      <c r="E10" s="31"/>
      <c r="F10" s="31"/>
      <c r="G10" s="31"/>
    </row>
  </sheetData>
  <conditionalFormatting sqref="H2:S3">
    <cfRule type="expression" dxfId="6" priority="8">
      <formula>P2=0</formula>
    </cfRule>
  </conditionalFormatting>
  <conditionalFormatting sqref="M4 S4">
    <cfRule type="expression" dxfId="5" priority="7">
      <formula>U4=0</formula>
    </cfRule>
  </conditionalFormatting>
  <conditionalFormatting sqref="G2">
    <cfRule type="expression" dxfId="4" priority="6">
      <formula>O2=0</formula>
    </cfRule>
  </conditionalFormatting>
  <conditionalFormatting sqref="F2">
    <cfRule type="expression" dxfId="3" priority="5">
      <formula>N2=0</formula>
    </cfRule>
  </conditionalFormatting>
  <conditionalFormatting sqref="E2">
    <cfRule type="expression" dxfId="2" priority="3">
      <formula>M2=0</formula>
    </cfRule>
  </conditionalFormatting>
  <conditionalFormatting sqref="C2:C3">
    <cfRule type="expression" dxfId="1" priority="2">
      <formula>K2=0</formula>
    </cfRule>
  </conditionalFormatting>
  <conditionalFormatting sqref="T2:V3">
    <cfRule type="expression" dxfId="0" priority="1">
      <formula>AB2=0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showGridLines="0" workbookViewId="0">
      <selection activeCell="P30" sqref="P30"/>
    </sheetView>
  </sheetViews>
  <sheetFormatPr defaultRowHeight="12.75" x14ac:dyDescent="0.2"/>
  <cols>
    <col min="1" max="1" width="45.28515625" customWidth="1"/>
    <col min="2" max="6" width="10.5703125" customWidth="1"/>
    <col min="7" max="9" width="9.140625" customWidth="1"/>
    <col min="12" max="13" width="9.140625" customWidth="1"/>
  </cols>
  <sheetData>
    <row r="2" spans="1:13" ht="20.25" x14ac:dyDescent="0.3">
      <c r="A2" s="51" t="s">
        <v>74</v>
      </c>
      <c r="B2" s="51"/>
      <c r="C2" s="51"/>
      <c r="E2" s="51"/>
    </row>
    <row r="3" spans="1:13" ht="25.5" customHeight="1" x14ac:dyDescent="0.2">
      <c r="A3" s="46" t="s">
        <v>73</v>
      </c>
      <c r="B3" s="49" t="s">
        <v>98</v>
      </c>
      <c r="C3" s="49" t="s">
        <v>97</v>
      </c>
      <c r="D3" s="49" t="s">
        <v>96</v>
      </c>
      <c r="E3" s="49" t="s">
        <v>93</v>
      </c>
      <c r="F3" s="49" t="s">
        <v>38</v>
      </c>
      <c r="G3" s="49" t="s">
        <v>20</v>
      </c>
      <c r="H3" s="49" t="s">
        <v>21</v>
      </c>
      <c r="I3" s="50" t="s">
        <v>22</v>
      </c>
      <c r="J3" s="49" t="s">
        <v>23</v>
      </c>
      <c r="K3" s="49" t="s">
        <v>24</v>
      </c>
      <c r="L3" s="49" t="s">
        <v>25</v>
      </c>
      <c r="M3" s="49" t="s">
        <v>30</v>
      </c>
    </row>
    <row r="4" spans="1:13" x14ac:dyDescent="0.2">
      <c r="A4" s="38" t="s">
        <v>72</v>
      </c>
      <c r="B4" s="41">
        <v>4965</v>
      </c>
      <c r="C4" s="41">
        <v>1935</v>
      </c>
      <c r="D4" s="41">
        <v>566</v>
      </c>
      <c r="E4" s="41">
        <v>778</v>
      </c>
      <c r="F4" s="41">
        <v>1686</v>
      </c>
      <c r="G4" s="41">
        <v>4651</v>
      </c>
      <c r="H4" s="41">
        <v>1243</v>
      </c>
      <c r="I4" s="41">
        <v>558</v>
      </c>
      <c r="J4" s="41">
        <v>982</v>
      </c>
      <c r="K4" s="41">
        <v>1868</v>
      </c>
      <c r="L4" s="41">
        <v>6207</v>
      </c>
      <c r="M4" s="41">
        <v>10117</v>
      </c>
    </row>
    <row r="5" spans="1:13" x14ac:dyDescent="0.2">
      <c r="A5" s="38" t="s">
        <v>71</v>
      </c>
      <c r="B5" s="41">
        <v>184</v>
      </c>
      <c r="C5" s="41">
        <v>21</v>
      </c>
      <c r="D5" s="41">
        <v>36</v>
      </c>
      <c r="E5" s="41">
        <v>-29</v>
      </c>
      <c r="F5" s="41">
        <v>156</v>
      </c>
      <c r="G5" s="41">
        <v>527</v>
      </c>
      <c r="H5" s="41">
        <v>204</v>
      </c>
      <c r="I5" s="41">
        <v>125</v>
      </c>
      <c r="J5" s="41">
        <v>13</v>
      </c>
      <c r="K5" s="41">
        <v>186</v>
      </c>
      <c r="L5" s="41">
        <v>131</v>
      </c>
      <c r="M5" s="41">
        <v>-459</v>
      </c>
    </row>
    <row r="6" spans="1:13" x14ac:dyDescent="0.2">
      <c r="A6" s="48" t="s">
        <v>70</v>
      </c>
      <c r="B6" s="47">
        <v>5149</v>
      </c>
      <c r="C6" s="47">
        <v>1956</v>
      </c>
      <c r="D6" s="47">
        <v>602</v>
      </c>
      <c r="E6" s="47">
        <v>749</v>
      </c>
      <c r="F6" s="47">
        <v>1842</v>
      </c>
      <c r="G6" s="47">
        <v>5178</v>
      </c>
      <c r="H6" s="47">
        <v>1447</v>
      </c>
      <c r="I6" s="47">
        <v>683</v>
      </c>
      <c r="J6" s="47">
        <v>995</v>
      </c>
      <c r="K6" s="47">
        <v>2054</v>
      </c>
      <c r="L6" s="47">
        <v>6338</v>
      </c>
      <c r="M6" s="47">
        <v>9658</v>
      </c>
    </row>
    <row r="7" spans="1:13" x14ac:dyDescent="0.2">
      <c r="A7" s="38" t="s">
        <v>69</v>
      </c>
      <c r="B7" s="41">
        <v>-3718</v>
      </c>
      <c r="C7" s="41">
        <v>-1497</v>
      </c>
      <c r="D7" s="41">
        <v>-393</v>
      </c>
      <c r="E7" s="41">
        <v>-512</v>
      </c>
      <c r="F7" s="41">
        <v>-1314</v>
      </c>
      <c r="G7" s="41">
        <v>-3819</v>
      </c>
      <c r="H7" s="41">
        <v>-1164</v>
      </c>
      <c r="I7" s="41">
        <v>-453</v>
      </c>
      <c r="J7" s="41">
        <v>-672</v>
      </c>
      <c r="K7" s="41">
        <v>-1530</v>
      </c>
      <c r="L7" s="41">
        <v>-4372</v>
      </c>
      <c r="M7" s="41">
        <v>-7071</v>
      </c>
    </row>
    <row r="8" spans="1:13" x14ac:dyDescent="0.2">
      <c r="A8" s="38" t="s">
        <v>68</v>
      </c>
      <c r="B8" s="41">
        <v>-1484</v>
      </c>
      <c r="C8" s="41">
        <v>-384</v>
      </c>
      <c r="D8" s="41">
        <v>-343</v>
      </c>
      <c r="E8" s="41">
        <v>-379</v>
      </c>
      <c r="F8" s="41">
        <v>-379</v>
      </c>
      <c r="G8" s="41">
        <v>-1572</v>
      </c>
      <c r="H8" s="41">
        <v>-394</v>
      </c>
      <c r="I8" s="41">
        <v>-434</v>
      </c>
      <c r="J8" s="41">
        <v>-394</v>
      </c>
      <c r="K8" s="41">
        <v>-350</v>
      </c>
      <c r="L8" s="41">
        <v>-1680</v>
      </c>
      <c r="M8" s="41">
        <v>-1918</v>
      </c>
    </row>
    <row r="9" spans="1:13" x14ac:dyDescent="0.2">
      <c r="A9" s="38" t="s">
        <v>67</v>
      </c>
      <c r="B9" s="41">
        <v>96</v>
      </c>
      <c r="C9" s="41">
        <v>40</v>
      </c>
      <c r="D9" s="41">
        <v>5</v>
      </c>
      <c r="E9" s="41">
        <v>47</v>
      </c>
      <c r="F9" s="41">
        <v>4</v>
      </c>
      <c r="G9" s="41">
        <v>495</v>
      </c>
      <c r="H9" s="41">
        <v>-3</v>
      </c>
      <c r="I9" s="41">
        <v>7</v>
      </c>
      <c r="J9" s="41">
        <v>388</v>
      </c>
      <c r="K9" s="41">
        <v>103</v>
      </c>
      <c r="L9" s="41">
        <v>50</v>
      </c>
      <c r="M9" s="41">
        <v>73</v>
      </c>
    </row>
    <row r="10" spans="1:13" x14ac:dyDescent="0.2">
      <c r="A10" s="38" t="s">
        <v>66</v>
      </c>
      <c r="B10" s="41">
        <v>56</v>
      </c>
      <c r="C10" s="41">
        <v>0</v>
      </c>
      <c r="D10" s="41">
        <v>1</v>
      </c>
      <c r="E10" s="41">
        <v>54</v>
      </c>
      <c r="F10" s="41">
        <v>0</v>
      </c>
      <c r="G10" s="41">
        <v>3</v>
      </c>
      <c r="H10" s="41">
        <v>0</v>
      </c>
      <c r="I10" s="41">
        <v>1</v>
      </c>
      <c r="J10" s="41">
        <v>3</v>
      </c>
      <c r="K10" s="41">
        <v>-1</v>
      </c>
      <c r="L10" s="41">
        <v>84</v>
      </c>
      <c r="M10" s="41">
        <v>3</v>
      </c>
    </row>
    <row r="11" spans="1:13" x14ac:dyDescent="0.2">
      <c r="A11" s="38" t="s">
        <v>65</v>
      </c>
      <c r="B11" s="41">
        <v>1</v>
      </c>
      <c r="C11" s="41">
        <v>0</v>
      </c>
      <c r="D11" s="41">
        <v>0</v>
      </c>
      <c r="E11" s="41">
        <v>-1</v>
      </c>
      <c r="F11" s="41">
        <v>1</v>
      </c>
      <c r="G11" s="41">
        <v>-2</v>
      </c>
      <c r="H11" s="41">
        <v>-4</v>
      </c>
      <c r="I11" s="41">
        <v>2</v>
      </c>
      <c r="J11" s="41">
        <v>2</v>
      </c>
      <c r="K11" s="41">
        <v>-2</v>
      </c>
      <c r="L11" s="41">
        <v>2</v>
      </c>
      <c r="M11" s="41">
        <v>-1</v>
      </c>
    </row>
    <row r="12" spans="1:13" x14ac:dyDescent="0.2">
      <c r="A12" s="48" t="s">
        <v>64</v>
      </c>
      <c r="B12" s="47">
        <v>100</v>
      </c>
      <c r="C12" s="47">
        <v>115</v>
      </c>
      <c r="D12" s="47">
        <v>-128</v>
      </c>
      <c r="E12" s="47">
        <v>-41</v>
      </c>
      <c r="F12" s="47">
        <v>154</v>
      </c>
      <c r="G12" s="47">
        <v>283</v>
      </c>
      <c r="H12" s="47">
        <v>-118</v>
      </c>
      <c r="I12" s="47">
        <v>-194</v>
      </c>
      <c r="J12" s="47">
        <v>322</v>
      </c>
      <c r="K12" s="47">
        <v>274</v>
      </c>
      <c r="L12" s="47">
        <v>422</v>
      </c>
      <c r="M12" s="47">
        <v>744</v>
      </c>
    </row>
    <row r="13" spans="1:13" x14ac:dyDescent="0.2">
      <c r="A13" s="38" t="s">
        <v>63</v>
      </c>
      <c r="B13" s="41">
        <v>-763</v>
      </c>
      <c r="C13" s="41">
        <v>-225</v>
      </c>
      <c r="D13" s="41">
        <v>-180</v>
      </c>
      <c r="E13" s="41">
        <v>-179</v>
      </c>
      <c r="F13" s="41">
        <v>-179</v>
      </c>
      <c r="G13" s="41">
        <v>-1367</v>
      </c>
      <c r="H13" s="41">
        <v>-333</v>
      </c>
      <c r="I13" s="41">
        <v>-340</v>
      </c>
      <c r="J13" s="41">
        <v>-345</v>
      </c>
      <c r="K13" s="41">
        <v>-349</v>
      </c>
      <c r="L13" s="41">
        <v>-1405</v>
      </c>
      <c r="M13" s="41">
        <v>-1546</v>
      </c>
    </row>
    <row r="14" spans="1:13" x14ac:dyDescent="0.2">
      <c r="A14" s="38" t="s">
        <v>62</v>
      </c>
      <c r="B14" s="41">
        <v>0</v>
      </c>
      <c r="C14" s="41">
        <v>0</v>
      </c>
      <c r="D14" s="41">
        <v>0</v>
      </c>
      <c r="E14" s="41">
        <v>0</v>
      </c>
      <c r="F14" s="41">
        <v>0</v>
      </c>
      <c r="G14" s="41">
        <v>-680</v>
      </c>
      <c r="H14" s="41">
        <v>-680</v>
      </c>
      <c r="I14" s="41">
        <v>0</v>
      </c>
      <c r="J14" s="41">
        <v>0</v>
      </c>
      <c r="K14" s="41">
        <v>0</v>
      </c>
      <c r="L14" s="41">
        <v>0</v>
      </c>
      <c r="M14" s="41">
        <v>-1000</v>
      </c>
    </row>
    <row r="15" spans="1:13" x14ac:dyDescent="0.2">
      <c r="A15" s="48" t="s">
        <v>61</v>
      </c>
      <c r="B15" s="47">
        <v>-663</v>
      </c>
      <c r="C15" s="47">
        <v>-110</v>
      </c>
      <c r="D15" s="47">
        <v>-309</v>
      </c>
      <c r="E15" s="47">
        <v>-220</v>
      </c>
      <c r="F15" s="47">
        <v>-25</v>
      </c>
      <c r="G15" s="47">
        <v>-1764</v>
      </c>
      <c r="H15" s="47">
        <v>-1131</v>
      </c>
      <c r="I15" s="47">
        <v>-534</v>
      </c>
      <c r="J15" s="47">
        <v>-23</v>
      </c>
      <c r="K15" s="47">
        <v>-75</v>
      </c>
      <c r="L15" s="47">
        <v>-983</v>
      </c>
      <c r="M15" s="47">
        <v>-1802</v>
      </c>
    </row>
    <row r="16" spans="1:13" x14ac:dyDescent="0.2">
      <c r="A16" s="40" t="s">
        <v>60</v>
      </c>
      <c r="B16" s="39">
        <v>0</v>
      </c>
      <c r="C16" s="39">
        <v>0</v>
      </c>
      <c r="D16" s="39">
        <v>0</v>
      </c>
      <c r="E16" s="39">
        <v>0</v>
      </c>
      <c r="F16" s="39">
        <v>0</v>
      </c>
      <c r="G16" s="39">
        <v>0</v>
      </c>
      <c r="H16" s="39">
        <v>0</v>
      </c>
      <c r="I16" s="39">
        <v>0</v>
      </c>
      <c r="J16" s="39">
        <v>0</v>
      </c>
      <c r="K16" s="39">
        <v>0</v>
      </c>
      <c r="L16" s="39">
        <v>0</v>
      </c>
      <c r="M16" s="39">
        <v>0</v>
      </c>
    </row>
    <row r="17" spans="1:13" x14ac:dyDescent="0.2">
      <c r="A17" s="48" t="s">
        <v>59</v>
      </c>
      <c r="B17" s="47">
        <v>-663</v>
      </c>
      <c r="C17" s="47">
        <v>-110</v>
      </c>
      <c r="D17" s="47">
        <v>-309</v>
      </c>
      <c r="E17" s="47">
        <v>-220</v>
      </c>
      <c r="F17" s="47">
        <v>-25</v>
      </c>
      <c r="G17" s="47">
        <v>-1764</v>
      </c>
      <c r="H17" s="47">
        <v>-1131</v>
      </c>
      <c r="I17" s="47">
        <v>-534</v>
      </c>
      <c r="J17" s="47">
        <v>-23</v>
      </c>
      <c r="K17" s="47">
        <v>-75</v>
      </c>
      <c r="L17" s="47">
        <v>-983</v>
      </c>
      <c r="M17" s="47">
        <v>-1802</v>
      </c>
    </row>
    <row r="18" spans="1:13" x14ac:dyDescent="0.2">
      <c r="A18" s="48" t="s">
        <v>58</v>
      </c>
      <c r="B18" s="47">
        <v>0</v>
      </c>
      <c r="C18" s="47">
        <v>0</v>
      </c>
      <c r="D18" s="47">
        <v>0</v>
      </c>
      <c r="E18" s="47">
        <v>0</v>
      </c>
      <c r="F18" s="47">
        <v>0</v>
      </c>
      <c r="G18" s="47">
        <v>680</v>
      </c>
      <c r="H18" s="47">
        <v>680</v>
      </c>
      <c r="I18" s="47">
        <v>0</v>
      </c>
      <c r="J18" s="47">
        <v>0</v>
      </c>
      <c r="K18" s="47">
        <v>0</v>
      </c>
      <c r="L18" s="47">
        <v>0</v>
      </c>
      <c r="M18" s="47">
        <v>1000</v>
      </c>
    </row>
    <row r="19" spans="1:13" x14ac:dyDescent="0.2">
      <c r="A19" s="48" t="s">
        <v>57</v>
      </c>
      <c r="B19" s="47">
        <v>-663</v>
      </c>
      <c r="C19" s="47">
        <v>-110</v>
      </c>
      <c r="D19" s="47">
        <v>-309</v>
      </c>
      <c r="E19" s="47">
        <v>-220</v>
      </c>
      <c r="F19" s="47">
        <v>-25</v>
      </c>
      <c r="G19" s="47">
        <v>-1084</v>
      </c>
      <c r="H19" s="47">
        <v>-451</v>
      </c>
      <c r="I19" s="47">
        <v>-534</v>
      </c>
      <c r="J19" s="47">
        <v>-23</v>
      </c>
      <c r="K19" s="47">
        <v>-75</v>
      </c>
      <c r="L19" s="47">
        <v>-983</v>
      </c>
      <c r="M19" s="47">
        <v>-802</v>
      </c>
    </row>
    <row r="21" spans="1:13" x14ac:dyDescent="0.2">
      <c r="A21" s="46" t="s">
        <v>56</v>
      </c>
      <c r="B21" s="45"/>
      <c r="C21" s="45"/>
      <c r="D21" s="45"/>
      <c r="E21" s="45"/>
      <c r="F21" s="45"/>
      <c r="G21" s="45"/>
      <c r="H21" s="45"/>
      <c r="I21" s="45"/>
      <c r="J21" s="45"/>
      <c r="K21" s="45"/>
      <c r="L21" s="45"/>
    </row>
    <row r="22" spans="1:13" x14ac:dyDescent="0.2">
      <c r="A22" s="38" t="s">
        <v>55</v>
      </c>
      <c r="B22" s="41">
        <v>6959</v>
      </c>
      <c r="C22" s="41">
        <v>6959</v>
      </c>
      <c r="D22" s="41">
        <v>6577</v>
      </c>
      <c r="E22" s="41">
        <v>6143</v>
      </c>
      <c r="F22" s="41">
        <v>5949</v>
      </c>
      <c r="G22" s="41">
        <v>5855</v>
      </c>
      <c r="H22" s="41">
        <v>5855</v>
      </c>
      <c r="I22" s="41">
        <v>6265</v>
      </c>
      <c r="J22" s="41">
        <v>6201</v>
      </c>
      <c r="K22" s="41">
        <v>6641</v>
      </c>
      <c r="L22" s="41">
        <v>6863</v>
      </c>
      <c r="M22" s="41">
        <v>7905</v>
      </c>
    </row>
    <row r="23" spans="1:13" ht="22.5" x14ac:dyDescent="0.2">
      <c r="A23" s="44" t="s">
        <v>99</v>
      </c>
      <c r="B23" s="41">
        <v>8</v>
      </c>
      <c r="C23" s="41">
        <v>8</v>
      </c>
      <c r="D23" s="41">
        <v>10</v>
      </c>
      <c r="E23" s="41">
        <v>10</v>
      </c>
      <c r="F23" s="41">
        <v>10</v>
      </c>
      <c r="G23" s="41">
        <v>9</v>
      </c>
      <c r="H23" s="41">
        <v>9</v>
      </c>
      <c r="I23" s="41">
        <v>13</v>
      </c>
      <c r="J23" s="41">
        <v>11</v>
      </c>
      <c r="K23" s="41">
        <v>10</v>
      </c>
      <c r="L23" s="41">
        <v>11</v>
      </c>
      <c r="M23" s="41">
        <v>9</v>
      </c>
    </row>
    <row r="24" spans="1:13" x14ac:dyDescent="0.2">
      <c r="A24" s="38" t="s">
        <v>54</v>
      </c>
      <c r="B24" s="41">
        <v>-3173</v>
      </c>
      <c r="C24" s="41">
        <v>-3173</v>
      </c>
      <c r="D24" s="41">
        <v>-2775</v>
      </c>
      <c r="E24" s="41">
        <v>-2677</v>
      </c>
      <c r="F24" s="41">
        <v>-2475</v>
      </c>
      <c r="G24" s="41">
        <v>-2344</v>
      </c>
      <c r="H24" s="41">
        <v>-2344</v>
      </c>
      <c r="I24" s="41">
        <v>-1663</v>
      </c>
      <c r="J24" s="41">
        <v>-1494</v>
      </c>
      <c r="K24" s="41">
        <v>-1381</v>
      </c>
      <c r="L24" s="41">
        <v>-1223</v>
      </c>
      <c r="M24" s="41">
        <v>-708</v>
      </c>
    </row>
    <row r="25" spans="1:13" x14ac:dyDescent="0.2">
      <c r="A25" s="38" t="s">
        <v>53</v>
      </c>
      <c r="B25" s="41">
        <v>-268</v>
      </c>
      <c r="C25" s="41">
        <v>-268</v>
      </c>
      <c r="D25" s="41">
        <v>-232</v>
      </c>
      <c r="E25" s="41">
        <v>-250</v>
      </c>
      <c r="F25" s="41">
        <v>-122</v>
      </c>
      <c r="G25" s="41">
        <v>-236</v>
      </c>
      <c r="H25" s="41">
        <v>-236</v>
      </c>
      <c r="I25" s="41">
        <v>-108</v>
      </c>
      <c r="J25" s="41">
        <v>-111</v>
      </c>
      <c r="K25" s="41">
        <v>-57</v>
      </c>
      <c r="L25" s="41">
        <v>-106</v>
      </c>
      <c r="M25" s="41">
        <v>-33</v>
      </c>
    </row>
    <row r="26" spans="1:13" x14ac:dyDescent="0.2">
      <c r="A26" s="38" t="s">
        <v>52</v>
      </c>
      <c r="B26" s="41">
        <v>-155</v>
      </c>
      <c r="C26" s="41">
        <v>-155</v>
      </c>
      <c r="D26" s="41">
        <v>-139</v>
      </c>
      <c r="E26" s="41">
        <v>-24</v>
      </c>
      <c r="F26" s="41">
        <v>59</v>
      </c>
      <c r="G26" s="41">
        <v>128</v>
      </c>
      <c r="H26" s="41">
        <v>128</v>
      </c>
      <c r="I26" s="41">
        <v>126</v>
      </c>
      <c r="J26" s="41">
        <v>114</v>
      </c>
      <c r="K26" s="41">
        <v>129</v>
      </c>
      <c r="L26" s="41">
        <v>190</v>
      </c>
      <c r="M26" s="41">
        <v>103</v>
      </c>
    </row>
    <row r="27" spans="1:13" x14ac:dyDescent="0.2">
      <c r="A27" s="38" t="s">
        <v>51</v>
      </c>
      <c r="B27" s="41">
        <v>0</v>
      </c>
      <c r="C27" s="41">
        <v>0</v>
      </c>
      <c r="D27" s="41">
        <v>0</v>
      </c>
      <c r="E27" s="41">
        <v>0</v>
      </c>
      <c r="F27" s="41">
        <v>0</v>
      </c>
      <c r="G27" s="41">
        <v>0</v>
      </c>
      <c r="H27" s="41">
        <v>0</v>
      </c>
      <c r="I27" s="41">
        <v>0</v>
      </c>
      <c r="J27" s="41">
        <v>0</v>
      </c>
      <c r="K27" s="41">
        <v>0</v>
      </c>
      <c r="L27" s="41">
        <v>0</v>
      </c>
      <c r="M27" s="41">
        <v>0</v>
      </c>
    </row>
    <row r="28" spans="1:13" x14ac:dyDescent="0.2">
      <c r="A28" s="38" t="s">
        <v>50</v>
      </c>
      <c r="B28" s="41">
        <v>-668</v>
      </c>
      <c r="C28" s="41">
        <v>-668</v>
      </c>
      <c r="D28" s="41">
        <v>-697</v>
      </c>
      <c r="E28" s="41">
        <v>-688</v>
      </c>
      <c r="F28" s="41">
        <v>-799</v>
      </c>
      <c r="G28" s="41">
        <v>-790</v>
      </c>
      <c r="H28" s="41">
        <v>-790</v>
      </c>
      <c r="I28" s="41">
        <v>-781</v>
      </c>
      <c r="J28" s="41">
        <v>-791</v>
      </c>
      <c r="K28" s="41">
        <v>-796</v>
      </c>
      <c r="L28" s="41">
        <v>-789</v>
      </c>
      <c r="M28" s="41">
        <v>-852</v>
      </c>
    </row>
    <row r="29" spans="1:13" x14ac:dyDescent="0.2">
      <c r="A29" s="38" t="s">
        <v>49</v>
      </c>
      <c r="B29" s="41">
        <v>-802</v>
      </c>
      <c r="C29" s="41">
        <v>-802</v>
      </c>
      <c r="D29" s="41">
        <v>-761</v>
      </c>
      <c r="E29" s="41">
        <v>-701</v>
      </c>
      <c r="F29" s="41">
        <v>-905</v>
      </c>
      <c r="G29" s="41">
        <v>-859</v>
      </c>
      <c r="H29" s="41">
        <v>-859</v>
      </c>
      <c r="I29" s="41">
        <v>-854</v>
      </c>
      <c r="J29" s="41">
        <v>-794</v>
      </c>
      <c r="K29" s="41">
        <v>-1009</v>
      </c>
      <c r="L29" s="41">
        <v>-947</v>
      </c>
      <c r="M29" s="41">
        <v>-1104</v>
      </c>
    </row>
    <row r="30" spans="1:13" x14ac:dyDescent="0.2">
      <c r="A30" s="38" t="s">
        <v>48</v>
      </c>
      <c r="B30" s="41">
        <v>352</v>
      </c>
      <c r="C30" s="41">
        <v>352</v>
      </c>
      <c r="D30" s="41">
        <v>622</v>
      </c>
      <c r="E30" s="41">
        <v>517</v>
      </c>
      <c r="F30" s="41">
        <v>463</v>
      </c>
      <c r="G30" s="41">
        <v>459</v>
      </c>
      <c r="H30" s="41">
        <v>459</v>
      </c>
      <c r="I30" s="41">
        <v>904</v>
      </c>
      <c r="J30" s="41">
        <v>791</v>
      </c>
      <c r="K30" s="41">
        <v>867</v>
      </c>
      <c r="L30" s="41">
        <v>838</v>
      </c>
      <c r="M30" s="41">
        <v>1002</v>
      </c>
    </row>
    <row r="31" spans="1:13" x14ac:dyDescent="0.2">
      <c r="A31" s="38" t="s">
        <v>47</v>
      </c>
      <c r="B31" s="41">
        <v>30</v>
      </c>
      <c r="C31" s="41">
        <v>30</v>
      </c>
      <c r="D31" s="41">
        <v>30</v>
      </c>
      <c r="E31" s="41">
        <v>36</v>
      </c>
      <c r="F31" s="41">
        <v>0</v>
      </c>
      <c r="G31" s="41">
        <v>0</v>
      </c>
      <c r="H31" s="41">
        <v>0</v>
      </c>
      <c r="I31" s="41">
        <v>0</v>
      </c>
      <c r="J31" s="41">
        <v>0</v>
      </c>
      <c r="K31" s="41">
        <v>0</v>
      </c>
      <c r="L31" s="41">
        <v>0</v>
      </c>
      <c r="M31" s="41">
        <v>90</v>
      </c>
    </row>
    <row r="32" spans="1:13" x14ac:dyDescent="0.2">
      <c r="A32" s="40" t="s">
        <v>46</v>
      </c>
      <c r="B32" s="39">
        <v>2283</v>
      </c>
      <c r="C32" s="39">
        <v>2283</v>
      </c>
      <c r="D32" s="39">
        <v>2635</v>
      </c>
      <c r="E32" s="39">
        <v>2366</v>
      </c>
      <c r="F32" s="39">
        <v>2180</v>
      </c>
      <c r="G32" s="39">
        <v>2222</v>
      </c>
      <c r="H32" s="39">
        <v>2222</v>
      </c>
      <c r="I32" s="39">
        <v>3902</v>
      </c>
      <c r="J32" s="39">
        <v>3927</v>
      </c>
      <c r="K32" s="39">
        <v>4404</v>
      </c>
      <c r="L32" s="39">
        <v>4837</v>
      </c>
      <c r="M32" s="39">
        <v>6412</v>
      </c>
    </row>
    <row r="33" spans="1:13" x14ac:dyDescent="0.2">
      <c r="A33" s="38" t="s">
        <v>45</v>
      </c>
      <c r="B33" s="43">
        <v>-29.5</v>
      </c>
      <c r="C33" s="43">
        <v>-29.5</v>
      </c>
      <c r="D33" s="43">
        <v>-51.6</v>
      </c>
      <c r="E33" s="43">
        <v>-60.7</v>
      </c>
      <c r="F33" s="43">
        <v>-52.1</v>
      </c>
      <c r="G33" s="43">
        <v>-50</v>
      </c>
      <c r="H33" s="43">
        <v>-50</v>
      </c>
      <c r="I33" s="43">
        <v>-18.7</v>
      </c>
      <c r="J33" s="43">
        <v>-18.8</v>
      </c>
      <c r="K33" s="43">
        <v>-20.6</v>
      </c>
      <c r="L33" s="43">
        <v>-17.5</v>
      </c>
      <c r="M33" s="43">
        <v>-17.7</v>
      </c>
    </row>
    <row r="34" spans="1:13" x14ac:dyDescent="0.2">
      <c r="A34" s="40" t="s">
        <v>44</v>
      </c>
      <c r="B34" s="42">
        <v>-29.5</v>
      </c>
      <c r="C34" s="42">
        <v>-29.5</v>
      </c>
      <c r="D34" s="42">
        <v>-28.5</v>
      </c>
      <c r="E34" s="42">
        <v>-36.1</v>
      </c>
      <c r="F34" s="42">
        <v>-29.1</v>
      </c>
      <c r="G34" s="42">
        <v>-28.6</v>
      </c>
      <c r="H34" s="42">
        <v>-28.6</v>
      </c>
      <c r="I34" s="42">
        <v>-18.7</v>
      </c>
      <c r="J34" s="42">
        <v>-18.8</v>
      </c>
      <c r="K34" s="42">
        <v>-20.6</v>
      </c>
      <c r="L34" s="42">
        <v>-17.5</v>
      </c>
      <c r="M34" s="42">
        <v>-7.6</v>
      </c>
    </row>
    <row r="35" spans="1:13" x14ac:dyDescent="0.2">
      <c r="A35" s="38" t="s">
        <v>43</v>
      </c>
      <c r="B35" s="41">
        <v>1285</v>
      </c>
      <c r="C35" s="41">
        <v>814</v>
      </c>
      <c r="D35" s="41">
        <v>11</v>
      </c>
      <c r="E35" s="41">
        <v>100</v>
      </c>
      <c r="F35" s="41">
        <v>360</v>
      </c>
      <c r="G35" s="41">
        <v>2488</v>
      </c>
      <c r="H35" s="41">
        <v>1321</v>
      </c>
      <c r="I35" s="41">
        <v>11</v>
      </c>
      <c r="J35" s="41">
        <v>648</v>
      </c>
      <c r="K35" s="41">
        <v>508</v>
      </c>
      <c r="L35" s="41">
        <v>1469</v>
      </c>
      <c r="M35" s="41">
        <v>968</v>
      </c>
    </row>
    <row r="36" spans="1:13" x14ac:dyDescent="0.2">
      <c r="A36" s="38" t="s">
        <v>42</v>
      </c>
      <c r="B36" s="41">
        <v>-1926</v>
      </c>
      <c r="C36" s="41">
        <v>-513</v>
      </c>
      <c r="D36" s="41">
        <v>-621</v>
      </c>
      <c r="E36" s="41">
        <v>-450</v>
      </c>
      <c r="F36" s="41">
        <v>-342</v>
      </c>
      <c r="G36" s="41">
        <v>-1214</v>
      </c>
      <c r="H36" s="41">
        <v>-424</v>
      </c>
      <c r="I36" s="41">
        <v>-395</v>
      </c>
      <c r="J36" s="41">
        <v>-219</v>
      </c>
      <c r="K36" s="41">
        <v>-176</v>
      </c>
      <c r="L36" s="41">
        <v>-725</v>
      </c>
      <c r="M36" s="41">
        <v>-680</v>
      </c>
    </row>
    <row r="37" spans="1:13" x14ac:dyDescent="0.2">
      <c r="A37" s="38" t="s">
        <v>41</v>
      </c>
      <c r="B37" s="41">
        <v>6</v>
      </c>
      <c r="C37" s="41">
        <v>-2</v>
      </c>
      <c r="D37" s="41">
        <v>6</v>
      </c>
      <c r="E37" s="41">
        <v>-3</v>
      </c>
      <c r="F37" s="41">
        <v>5</v>
      </c>
      <c r="G37" s="41">
        <v>280</v>
      </c>
      <c r="H37" s="41">
        <v>-45</v>
      </c>
      <c r="I37" s="41">
        <v>-1</v>
      </c>
      <c r="J37" s="41">
        <v>323</v>
      </c>
      <c r="K37" s="41">
        <v>3</v>
      </c>
      <c r="L37" s="41">
        <v>294</v>
      </c>
      <c r="M37" s="41">
        <v>4911</v>
      </c>
    </row>
    <row r="38" spans="1:13" x14ac:dyDescent="0.2">
      <c r="A38" s="40" t="s">
        <v>40</v>
      </c>
      <c r="B38" s="39">
        <v>-635</v>
      </c>
      <c r="C38" s="39">
        <v>299</v>
      </c>
      <c r="D38" s="39">
        <v>-604</v>
      </c>
      <c r="E38" s="39">
        <v>-353</v>
      </c>
      <c r="F38" s="39">
        <v>23</v>
      </c>
      <c r="G38" s="39">
        <v>1554</v>
      </c>
      <c r="H38" s="39">
        <v>852</v>
      </c>
      <c r="I38" s="39">
        <v>-385</v>
      </c>
      <c r="J38" s="39">
        <v>752</v>
      </c>
      <c r="K38" s="39">
        <v>335</v>
      </c>
      <c r="L38" s="39">
        <v>1038</v>
      </c>
      <c r="M38" s="39">
        <v>5199</v>
      </c>
    </row>
    <row r="39" spans="1:13" x14ac:dyDescent="0.2">
      <c r="A39" s="38" t="s">
        <v>39</v>
      </c>
      <c r="B39" s="38"/>
      <c r="C39" s="38"/>
      <c r="D39" s="37"/>
      <c r="E39" s="37"/>
      <c r="F39" s="37"/>
      <c r="G39" s="37"/>
      <c r="H39" s="37"/>
      <c r="I39" s="37"/>
      <c r="J39" s="37"/>
      <c r="K39" s="37"/>
      <c r="L39" s="37"/>
      <c r="M39" s="37"/>
    </row>
  </sheetData>
  <pageMargins left="0.70866141732283472" right="0.70866141732283472" top="0.74803149606299213" bottom="0.74803149606299213" header="0.31496062992125984" footer="0.31496062992125984"/>
  <pageSetup paperSize="9" scale="74" orientation="portrait" r:id="rId1"/>
  <customProperties>
    <customPr name="SheetOptions" r:id="rId2"/>
    <customPr name="WORKBKFUNCTIONCACHE"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BTP Asset book</vt:lpstr>
      <vt:lpstr>BTP statistics 2011-2016</vt:lpstr>
      <vt:lpstr>BTP segment accounts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Lodsgaard</dc:creator>
  <cp:lastModifiedBy>Sabine Lohse</cp:lastModifiedBy>
  <cp:lastPrinted>2016-08-03T08:54:40Z</cp:lastPrinted>
  <dcterms:created xsi:type="dcterms:W3CDTF">2015-08-28T13:28:30Z</dcterms:created>
  <dcterms:modified xsi:type="dcterms:W3CDTF">2017-02-01T16:33:55Z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